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59" activeTab="68"/>
  </bookViews>
  <sheets>
    <sheet name="1. Danh sách xã" sheetId="157" r:id="rId1"/>
    <sheet name="2. Số thôn" sheetId="303" r:id="rId2"/>
    <sheet name="3. Số người già neo đơn" sheetId="160" r:id="rId3"/>
    <sheet name="4. Số cơ sở dạy nghề" sheetId="304" r:id="rId4"/>
    <sheet name="5. Số doanh nghiệp" sheetId="305" r:id="rId5"/>
    <sheet name="6. Đất canh tác" sheetId="306" r:id="rId6"/>
    <sheet name="7. Đất được tưới tiêu" sheetId="307" r:id="rId7"/>
    <sheet name="8. Số hộ DTTS" sheetId="165" r:id="rId8"/>
    <sheet name="9a. Số hộ DTTS nghèo" sheetId="166" r:id="rId9"/>
    <sheet name="9b. Tỷ lệ hộ DTTS nghèo" sheetId="189" r:id="rId10"/>
    <sheet name="10a. Số hộ DTTS cận nghèo" sheetId="167" r:id="rId11"/>
    <sheet name="10b. Tỷ lệ hộ DTTS cận nghèo" sheetId="190" r:id="rId12"/>
    <sheet name="11. Số hộ DTTS được hỗ trợ" sheetId="168" r:id="rId13"/>
    <sheet name="12. Số tiền hỗ trợ" sheetId="169" r:id="rId14"/>
    <sheet name="13. Du canh du cư" sheetId="205"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r:id="rId23"/>
    <sheet name="14b. Tỷ lệ km cứng hóa" sheetId="207" r:id="rId24"/>
    <sheet name="15a. Số thôn theo loại đường GT" sheetId="210" r:id="rId25"/>
    <sheet name="15b. Tỷ lệ thôn theo loại đường" sheetId="211" r:id="rId26"/>
    <sheet name="16. Số xã có NVH" sheetId="214" r:id="rId27"/>
    <sheet name="17. Số thôn có NVH" sheetId="216" r:id="rId28"/>
    <sheet name="18a. Số thôn có điện" sheetId="308" r:id="rId29"/>
    <sheet name="18b. Tỷ lệ thôn có điện" sheetId="309" r:id="rId30"/>
    <sheet name="19.Tổng số trường" sheetId="315" r:id="rId31"/>
    <sheet name="20.Số trường mầm non" sheetId="316" r:id="rId32"/>
    <sheet name=" 21.Tiểu học chung" sheetId="317" r:id="rId33"/>
    <sheet name=" 22.THCS" sheetId="318" r:id="rId34"/>
    <sheet name="23.THPT" sheetId="319" r:id="rId35"/>
    <sheet name="24.PT cap 1&amp;2" sheetId="320" r:id="rId36"/>
    <sheet name="25.PT cấp 2&amp;3" sheetId="321" r:id="rId37"/>
    <sheet name="26.PT cap 1&amp;2&amp;3" sheetId="322" r:id="rId38"/>
    <sheet name="27.DTNT" sheetId="323" r:id="rId39"/>
    <sheet name="28.DTBT" sheetId="324" r:id="rId40"/>
    <sheet name="29.TTGDTX" sheetId="325" r:id="rId41"/>
    <sheet name="30.TTHTCD" sheetId="326" r:id="rId42"/>
    <sheet name="31.Trường khác" sheetId="327" r:id="rId43"/>
    <sheet name="32.Tổng số điểm trường" sheetId="328" r:id="rId44"/>
    <sheet name="33.Điểm trường MN" sheetId="329" r:id="rId45"/>
    <sheet name="34.Điểm trường TH" sheetId="330" r:id="rId46"/>
    <sheet name="35.Điểm trường THCS" sheetId="331" r:id="rId47"/>
    <sheet name="36.Điểm trường THPT" sheetId="332" r:id="rId48"/>
    <sheet name="37.Tổng số GV" sheetId="333" r:id="rId49"/>
    <sheet name="38.GV dưới THPT" sheetId="334" r:id="rId50"/>
    <sheet name=" 39.GV THPT" sheetId="335" r:id="rId51"/>
    <sheet name="40.GV Trung cấp" sheetId="336" r:id="rId52"/>
    <sheet name="41.GV Cao đẳng" sheetId="337" r:id="rId53"/>
    <sheet name="42.GV Đại học" sheetId="338" r:id="rId54"/>
    <sheet name="43.GV trên ĐH" sheetId="339" r:id="rId55"/>
    <sheet name="44a. Trạm y tế đạt chuẩn" sheetId="287" r:id="rId56"/>
    <sheet name="44b. Tỷ lệ trạm y tế đạt chuẩn" sheetId="302" r:id="rId57"/>
    <sheet name="45. Trạm y tế có bác sỹ" sheetId="310" r:id="rId58"/>
    <sheet name="46. Cán bộ, NV y tế, bác sĩ" sheetId="311" r:id="rId59"/>
    <sheet name="47. Thôn, tỷ lệ thôn có NV y tế" sheetId="312" r:id="rId60"/>
    <sheet name="48. Tỷ lệ nghiện ma túy, HIV" sheetId="313" r:id="rId61"/>
    <sheet name="49. Số chợ" sheetId="314" r:id="rId62"/>
    <sheet name="50.CQ Đảng" sheetId="340" r:id="rId63"/>
    <sheet name="51.HĐND" sheetId="341" r:id="rId64"/>
    <sheet name="52.Đại biểu HĐND" sheetId="342" r:id="rId65"/>
    <sheet name="53. CQHC" sheetId="343" r:id="rId66"/>
    <sheet name="54.TC CTXH" sheetId="344" r:id="rId67"/>
    <sheet name="55. Nơi sinh hoạt tôn giáo" sheetId="300" r:id="rId68"/>
    <sheet name="56. Số người có chức sắc" sheetId="301"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7" i="301" l="1"/>
  <c r="D206" i="301"/>
  <c r="D205" i="301"/>
  <c r="D204" i="301"/>
  <c r="D203" i="301"/>
  <c r="D202" i="301"/>
  <c r="D201" i="301"/>
  <c r="D200" i="301"/>
  <c r="D199" i="301"/>
  <c r="D198" i="301"/>
  <c r="D197" i="301"/>
  <c r="D196" i="301"/>
  <c r="D195" i="301"/>
  <c r="D194" i="301"/>
  <c r="D193" i="301"/>
  <c r="D192" i="301"/>
  <c r="D191" i="301"/>
  <c r="D190" i="301"/>
  <c r="D189" i="301"/>
  <c r="D188" i="301"/>
  <c r="D187" i="301"/>
  <c r="D186" i="301"/>
  <c r="D185" i="301"/>
  <c r="D184" i="301"/>
  <c r="D183" i="301"/>
  <c r="D182" i="301"/>
  <c r="D181" i="301"/>
  <c r="D180" i="301"/>
  <c r="D179" i="301"/>
  <c r="D178" i="301"/>
  <c r="D177" i="301"/>
  <c r="D176" i="301"/>
  <c r="D175" i="301"/>
  <c r="D174" i="301"/>
  <c r="D173" i="301"/>
  <c r="D172" i="301"/>
  <c r="D171" i="301"/>
  <c r="D170" i="301"/>
  <c r="D169" i="301"/>
  <c r="D168" i="301"/>
  <c r="D167" i="301"/>
  <c r="D166" i="301"/>
  <c r="D165" i="301"/>
  <c r="D164" i="301"/>
  <c r="D163" i="301"/>
  <c r="D162" i="301"/>
  <c r="D161" i="301"/>
  <c r="D160" i="301"/>
  <c r="D159" i="301"/>
  <c r="D158" i="301"/>
  <c r="D157" i="301"/>
  <c r="D156" i="301"/>
  <c r="D155" i="301"/>
  <c r="D154" i="301"/>
  <c r="D153" i="301"/>
  <c r="D152" i="301"/>
  <c r="D151" i="301"/>
  <c r="D150" i="301"/>
  <c r="D149" i="301"/>
  <c r="D148" i="301"/>
  <c r="D147" i="301"/>
  <c r="D146" i="301"/>
  <c r="D145" i="301"/>
  <c r="D144" i="301"/>
  <c r="D143" i="301"/>
  <c r="D142" i="301"/>
  <c r="D141" i="301"/>
  <c r="D140" i="301"/>
  <c r="D139" i="301"/>
  <c r="D138" i="301"/>
  <c r="D137" i="301"/>
  <c r="D136" i="301"/>
  <c r="D135" i="301"/>
  <c r="D134" i="301"/>
  <c r="D133" i="301"/>
  <c r="D132" i="301"/>
  <c r="D131" i="301"/>
  <c r="D130" i="301"/>
  <c r="D129" i="301"/>
  <c r="D128" i="301"/>
  <c r="D127" i="301"/>
  <c r="D126" i="301"/>
  <c r="D125" i="301"/>
  <c r="D124" i="301"/>
  <c r="D123" i="301"/>
  <c r="D122" i="301"/>
  <c r="D121" i="301"/>
  <c r="D120" i="301"/>
  <c r="D119" i="301"/>
  <c r="D118" i="301"/>
  <c r="D117" i="301"/>
  <c r="D116" i="301"/>
  <c r="D115" i="301"/>
  <c r="D114" i="301"/>
  <c r="D113" i="301"/>
  <c r="D112" i="301"/>
  <c r="D111" i="301"/>
  <c r="D110" i="301"/>
  <c r="D109" i="301"/>
  <c r="D108" i="301"/>
  <c r="D107" i="301"/>
  <c r="D106" i="301"/>
  <c r="D105" i="301"/>
  <c r="D104" i="301"/>
  <c r="D103" i="301"/>
  <c r="D102" i="301"/>
  <c r="D101" i="30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207" i="300"/>
  <c r="D206" i="300"/>
  <c r="D205" i="300"/>
  <c r="D204" i="300"/>
  <c r="D203" i="300"/>
  <c r="D202" i="300"/>
  <c r="D201" i="300"/>
  <c r="D200" i="300"/>
  <c r="D199" i="300"/>
  <c r="D198" i="300"/>
  <c r="D197" i="300"/>
  <c r="D196" i="300"/>
  <c r="D195" i="300"/>
  <c r="D194" i="300"/>
  <c r="D193" i="300"/>
  <c r="D192" i="300"/>
  <c r="D191" i="300"/>
  <c r="D190" i="300"/>
  <c r="D189" i="300"/>
  <c r="D188" i="300"/>
  <c r="D187" i="300"/>
  <c r="D186" i="300"/>
  <c r="D185" i="300"/>
  <c r="D184" i="300"/>
  <c r="D183" i="300"/>
  <c r="D182" i="300"/>
  <c r="D181" i="300"/>
  <c r="D180" i="300"/>
  <c r="D179" i="300"/>
  <c r="D178" i="300"/>
  <c r="D177" i="300"/>
  <c r="D176" i="300"/>
  <c r="D175" i="300"/>
  <c r="D174" i="300"/>
  <c r="D173" i="300"/>
  <c r="D172" i="300"/>
  <c r="D171" i="300"/>
  <c r="D170" i="300"/>
  <c r="D169" i="300"/>
  <c r="D168" i="300"/>
  <c r="D167" i="300"/>
  <c r="D166" i="300"/>
  <c r="D165" i="300"/>
  <c r="D164" i="300"/>
  <c r="D163" i="300"/>
  <c r="D162" i="300"/>
  <c r="D161" i="300"/>
  <c r="D160" i="300"/>
  <c r="D159" i="300"/>
  <c r="D158" i="300"/>
  <c r="D157" i="300"/>
  <c r="D156" i="300"/>
  <c r="D155" i="300"/>
  <c r="D154" i="300"/>
  <c r="D153" i="300"/>
  <c r="D152" i="300"/>
  <c r="D151" i="300"/>
  <c r="D150" i="300"/>
  <c r="D149" i="300"/>
  <c r="D148" i="300"/>
  <c r="D147" i="300"/>
  <c r="D146" i="300"/>
  <c r="D145" i="300"/>
  <c r="D144" i="300"/>
  <c r="D143" i="300"/>
  <c r="D142" i="300"/>
  <c r="D141" i="300"/>
  <c r="D140" i="300"/>
  <c r="D139" i="300"/>
  <c r="D138" i="300"/>
  <c r="D137" i="300"/>
  <c r="D136" i="300"/>
  <c r="D135" i="300"/>
  <c r="D134" i="300"/>
  <c r="D133" i="300"/>
  <c r="D132" i="300"/>
  <c r="D131" i="300"/>
  <c r="D130" i="300"/>
  <c r="D129" i="300"/>
  <c r="D128" i="300"/>
  <c r="D127" i="300"/>
  <c r="D126" i="300"/>
  <c r="D125" i="300"/>
  <c r="D124" i="300"/>
  <c r="D123" i="300"/>
  <c r="D122" i="300"/>
  <c r="D121" i="300"/>
  <c r="D120" i="300"/>
  <c r="D119" i="300"/>
  <c r="D118" i="300"/>
  <c r="D117" i="300"/>
  <c r="D116" i="300"/>
  <c r="D115" i="300"/>
  <c r="D114" i="300"/>
  <c r="D113" i="300"/>
  <c r="D112" i="300"/>
  <c r="D111" i="300"/>
  <c r="D110" i="300"/>
  <c r="D109" i="300"/>
  <c r="D108" i="300"/>
  <c r="D107" i="300"/>
  <c r="D106" i="300"/>
  <c r="D105" i="300"/>
  <c r="D104" i="300"/>
  <c r="D103" i="300"/>
  <c r="D102" i="300"/>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207" i="313"/>
  <c r="H207" i="313"/>
  <c r="H206" i="313"/>
  <c r="I205" i="313"/>
  <c r="H205" i="313"/>
  <c r="I204" i="313"/>
  <c r="H204" i="313"/>
  <c r="I203" i="313"/>
  <c r="H203" i="313"/>
  <c r="I202" i="313"/>
  <c r="H202" i="313"/>
  <c r="I201" i="313"/>
  <c r="H201" i="313"/>
  <c r="I200" i="313"/>
  <c r="H200" i="313"/>
  <c r="H199" i="313"/>
  <c r="I198" i="313"/>
  <c r="H198" i="313"/>
  <c r="I197" i="313"/>
  <c r="H197" i="313"/>
  <c r="I196" i="313"/>
  <c r="H196" i="313"/>
  <c r="H195" i="313"/>
  <c r="I192" i="313"/>
  <c r="H192" i="313"/>
  <c r="I191" i="313"/>
  <c r="H191" i="313"/>
  <c r="I190" i="313"/>
  <c r="H190" i="313"/>
  <c r="H189" i="313"/>
  <c r="I188" i="313"/>
  <c r="H188" i="313"/>
  <c r="I187" i="313"/>
  <c r="H187" i="313"/>
  <c r="I186" i="313"/>
  <c r="H186" i="313"/>
  <c r="H185" i="313"/>
  <c r="I184" i="313"/>
  <c r="H184" i="313"/>
  <c r="I183" i="313"/>
  <c r="H183" i="313"/>
  <c r="H182" i="313"/>
  <c r="H181" i="313"/>
  <c r="H180" i="313"/>
  <c r="I179" i="313"/>
  <c r="H179" i="313"/>
  <c r="I178" i="313"/>
  <c r="H178" i="313"/>
  <c r="H177" i="313"/>
  <c r="I175" i="313"/>
  <c r="H175" i="313"/>
  <c r="I174" i="313"/>
  <c r="H174" i="313"/>
  <c r="H173" i="313"/>
  <c r="H172" i="313"/>
  <c r="H171" i="313"/>
  <c r="H170" i="313"/>
  <c r="I168" i="313"/>
  <c r="H168" i="313"/>
  <c r="H167" i="313"/>
  <c r="I166" i="313"/>
  <c r="H166" i="313"/>
  <c r="I165" i="313"/>
  <c r="H165" i="313"/>
  <c r="H164" i="313"/>
  <c r="I163" i="313"/>
  <c r="H163" i="313"/>
  <c r="I162" i="313"/>
  <c r="H162" i="313"/>
  <c r="I161" i="313"/>
  <c r="H161" i="313"/>
  <c r="H160" i="313"/>
  <c r="H159" i="313"/>
  <c r="H158" i="313"/>
  <c r="I157" i="313"/>
  <c r="H157" i="313"/>
  <c r="H156" i="313"/>
  <c r="H155" i="313"/>
  <c r="I154" i="313"/>
  <c r="H154" i="313"/>
  <c r="I152" i="313"/>
  <c r="H152" i="313"/>
  <c r="I151" i="313"/>
  <c r="H151" i="313"/>
  <c r="I150" i="313"/>
  <c r="H150" i="313"/>
  <c r="I149" i="313"/>
  <c r="H149" i="313"/>
  <c r="I148" i="313"/>
  <c r="H148" i="313"/>
  <c r="I147" i="313"/>
  <c r="H147" i="313"/>
  <c r="I146" i="313"/>
  <c r="H146" i="313"/>
  <c r="H145" i="313"/>
  <c r="H144" i="313"/>
  <c r="I143" i="313"/>
  <c r="H143" i="313"/>
  <c r="I142" i="313"/>
  <c r="H142" i="313"/>
  <c r="I141" i="313"/>
  <c r="H141" i="313"/>
  <c r="I140" i="313"/>
  <c r="H140" i="313"/>
  <c r="I139" i="313"/>
  <c r="H139" i="313"/>
  <c r="I138" i="313"/>
  <c r="H138" i="313"/>
  <c r="I137" i="313"/>
  <c r="H137" i="313"/>
  <c r="H135" i="313"/>
  <c r="I134" i="313"/>
  <c r="H134" i="313"/>
  <c r="I133" i="313"/>
  <c r="H133" i="313"/>
  <c r="I132" i="313"/>
  <c r="H132" i="313"/>
  <c r="I131" i="313"/>
  <c r="H131" i="313"/>
  <c r="I130" i="313"/>
  <c r="H130" i="313"/>
  <c r="I129" i="313"/>
  <c r="H129" i="313"/>
  <c r="I128" i="313"/>
  <c r="H128" i="313"/>
  <c r="I127" i="313"/>
  <c r="I126" i="313"/>
  <c r="H126" i="313"/>
  <c r="I125" i="313"/>
  <c r="H125" i="313"/>
  <c r="H124" i="313"/>
  <c r="H123" i="313"/>
  <c r="I122" i="313"/>
  <c r="H122" i="313"/>
  <c r="I121" i="313"/>
  <c r="H121" i="313"/>
  <c r="H109" i="313"/>
  <c r="I108" i="313"/>
  <c r="H108" i="313"/>
  <c r="I106" i="313"/>
  <c r="H106" i="313"/>
  <c r="H105" i="313"/>
  <c r="H104" i="313"/>
  <c r="I103" i="313"/>
  <c r="H103" i="313"/>
  <c r="I102" i="313"/>
  <c r="H102" i="313"/>
  <c r="H101" i="313"/>
  <c r="I100" i="313"/>
  <c r="H100" i="313"/>
  <c r="I99" i="313"/>
  <c r="H99" i="313"/>
  <c r="I98" i="313"/>
  <c r="H98" i="313"/>
  <c r="I97" i="313"/>
  <c r="H97" i="313"/>
  <c r="I96" i="313"/>
  <c r="H96" i="313"/>
  <c r="H95" i="313"/>
  <c r="H94" i="313"/>
  <c r="H92" i="313"/>
  <c r="I91" i="313"/>
  <c r="H91" i="313"/>
  <c r="H90" i="313"/>
  <c r="I89" i="313"/>
  <c r="H88" i="313"/>
  <c r="I87" i="313"/>
  <c r="H87" i="313"/>
  <c r="I86" i="313"/>
  <c r="H86" i="313"/>
  <c r="I85" i="313"/>
  <c r="H85" i="313"/>
  <c r="I84" i="313"/>
  <c r="H84" i="313"/>
  <c r="I82" i="313"/>
  <c r="H81" i="313"/>
  <c r="I80" i="313"/>
  <c r="H80" i="313"/>
  <c r="I78" i="313"/>
  <c r="H78" i="313"/>
  <c r="I77" i="313"/>
  <c r="I76" i="313"/>
  <c r="I74" i="313"/>
  <c r="H74" i="313"/>
  <c r="I73" i="313"/>
  <c r="H73" i="313"/>
  <c r="I72" i="313"/>
  <c r="H72" i="313"/>
  <c r="I71" i="313"/>
  <c r="H71" i="313"/>
  <c r="I70" i="313"/>
  <c r="H70" i="313"/>
  <c r="I68" i="313"/>
  <c r="H68" i="313"/>
  <c r="I67" i="313"/>
  <c r="H67" i="313"/>
  <c r="H66" i="313"/>
  <c r="H64" i="313"/>
  <c r="H63" i="313"/>
  <c r="I62" i="313"/>
  <c r="H62" i="313"/>
  <c r="I61" i="313"/>
  <c r="H61" i="313"/>
  <c r="H60" i="313"/>
  <c r="H59" i="313"/>
  <c r="I58" i="313"/>
  <c r="H58" i="313"/>
  <c r="H57" i="313"/>
  <c r="I55" i="313"/>
  <c r="H55" i="313"/>
  <c r="H52" i="313"/>
  <c r="H51" i="313"/>
  <c r="I50" i="313"/>
  <c r="H49" i="313"/>
  <c r="I48" i="313"/>
  <c r="H48" i="313"/>
  <c r="I47" i="313"/>
  <c r="H47" i="313"/>
  <c r="I45" i="313"/>
  <c r="H45" i="313"/>
  <c r="I44" i="313"/>
  <c r="H44" i="313"/>
  <c r="I43" i="313"/>
  <c r="H43" i="313"/>
  <c r="H42" i="313"/>
  <c r="I41" i="313"/>
  <c r="H41" i="313"/>
  <c r="I40" i="313"/>
  <c r="H40" i="313"/>
  <c r="H39" i="313"/>
  <c r="I38" i="313"/>
  <c r="H38" i="313"/>
  <c r="H37" i="313"/>
  <c r="H36" i="313"/>
  <c r="H35" i="313"/>
  <c r="I34" i="313"/>
  <c r="H34" i="313"/>
  <c r="I33" i="313"/>
  <c r="H33" i="313"/>
  <c r="I32" i="313"/>
  <c r="H32" i="313"/>
  <c r="I31" i="313"/>
  <c r="H31" i="313"/>
  <c r="H30" i="313"/>
  <c r="I29" i="313"/>
  <c r="H29" i="313"/>
  <c r="I28" i="313"/>
  <c r="I27" i="313"/>
  <c r="H27" i="313"/>
  <c r="H26" i="313"/>
  <c r="I25" i="313"/>
  <c r="H25" i="313"/>
  <c r="I24" i="313"/>
  <c r="H24" i="313"/>
  <c r="I23" i="313"/>
  <c r="H23" i="313"/>
  <c r="I22" i="313"/>
  <c r="H22" i="313"/>
  <c r="I21" i="313"/>
  <c r="H21" i="313"/>
  <c r="H20" i="313"/>
  <c r="I19" i="313"/>
  <c r="H19" i="313"/>
  <c r="H17" i="313"/>
  <c r="H16" i="313"/>
  <c r="H15" i="313"/>
  <c r="I14" i="313"/>
  <c r="H14" i="313"/>
  <c r="H13" i="313"/>
  <c r="I12" i="313"/>
  <c r="H12" i="313"/>
  <c r="I10" i="313"/>
  <c r="H10" i="313"/>
  <c r="I9" i="313"/>
  <c r="H9" i="313"/>
  <c r="I8" i="313"/>
  <c r="H8" i="313"/>
  <c r="I7" i="313"/>
  <c r="H7" i="313"/>
  <c r="I6" i="313"/>
  <c r="H6" i="313"/>
  <c r="F207" i="310"/>
  <c r="F206" i="310"/>
  <c r="F205" i="310"/>
  <c r="F204" i="310"/>
  <c r="F203" i="310"/>
  <c r="F202" i="310"/>
  <c r="F201" i="310"/>
  <c r="F200" i="310"/>
  <c r="F199" i="310"/>
  <c r="F198" i="310"/>
  <c r="F197" i="310"/>
  <c r="F196" i="310"/>
  <c r="F195" i="310"/>
  <c r="F194" i="310"/>
  <c r="F193" i="310"/>
  <c r="F192" i="310"/>
  <c r="F191" i="310"/>
  <c r="F190" i="310"/>
  <c r="F189" i="310"/>
  <c r="F188" i="310"/>
  <c r="F187" i="310"/>
  <c r="F186" i="310"/>
  <c r="F185" i="310"/>
  <c r="F184" i="310"/>
  <c r="F183" i="310"/>
  <c r="F182" i="310"/>
  <c r="F181" i="310"/>
  <c r="F180" i="310"/>
  <c r="F179" i="310"/>
  <c r="F178" i="310"/>
  <c r="F177" i="310"/>
  <c r="F176" i="310"/>
  <c r="F175" i="310"/>
  <c r="F174" i="310"/>
  <c r="F173" i="310"/>
  <c r="F172" i="310"/>
  <c r="F171" i="310"/>
  <c r="F170" i="310"/>
  <c r="F169" i="310"/>
  <c r="F168" i="310"/>
  <c r="F167" i="310"/>
  <c r="F166" i="310"/>
  <c r="F165" i="310"/>
  <c r="F164" i="310"/>
  <c r="F163" i="310"/>
  <c r="F162" i="310"/>
  <c r="F161" i="310"/>
  <c r="F160" i="310"/>
  <c r="F159" i="310"/>
  <c r="F158" i="310"/>
  <c r="F157" i="310"/>
  <c r="F156" i="310"/>
  <c r="F155" i="310"/>
  <c r="F154" i="310"/>
  <c r="F153" i="310"/>
  <c r="F152" i="310"/>
  <c r="F151" i="310"/>
  <c r="F150" i="310"/>
  <c r="F149" i="310"/>
  <c r="F148" i="310"/>
  <c r="F147" i="310"/>
  <c r="F146" i="310"/>
  <c r="F145" i="310"/>
  <c r="F144" i="310"/>
  <c r="F143" i="310"/>
  <c r="F142" i="310"/>
  <c r="F141" i="310"/>
  <c r="F140" i="310"/>
  <c r="F139" i="310"/>
  <c r="F138" i="310"/>
  <c r="F137" i="310"/>
  <c r="F136" i="310"/>
  <c r="F135" i="310"/>
  <c r="F134" i="310"/>
  <c r="F133" i="310"/>
  <c r="F132" i="310"/>
  <c r="F131" i="310"/>
  <c r="F130" i="310"/>
  <c r="F129" i="310"/>
  <c r="F128" i="310"/>
  <c r="F127" i="310"/>
  <c r="F126" i="310"/>
  <c r="F125" i="310"/>
  <c r="F124" i="310"/>
  <c r="F123" i="310"/>
  <c r="F122" i="310"/>
  <c r="F121" i="310"/>
  <c r="F120" i="310"/>
  <c r="F119" i="310"/>
  <c r="F118" i="310"/>
  <c r="F117" i="310"/>
  <c r="F116" i="310"/>
  <c r="F115" i="310"/>
  <c r="F114" i="310"/>
  <c r="F113" i="310"/>
  <c r="F112" i="310"/>
  <c r="F111" i="310"/>
  <c r="F110" i="310"/>
  <c r="F109" i="310"/>
  <c r="F108" i="310"/>
  <c r="F107" i="310"/>
  <c r="F106" i="310"/>
  <c r="F105" i="310"/>
  <c r="F104" i="310"/>
  <c r="F103" i="310"/>
  <c r="F102" i="310"/>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207" i="339"/>
  <c r="G207" i="339"/>
  <c r="H206" i="339"/>
  <c r="G206" i="339"/>
  <c r="H205" i="339"/>
  <c r="G205" i="339"/>
  <c r="H204" i="339"/>
  <c r="G204" i="339"/>
  <c r="H201" i="339"/>
  <c r="G201" i="339"/>
  <c r="H200" i="339"/>
  <c r="G200" i="339"/>
  <c r="H195" i="339"/>
  <c r="G195" i="339"/>
  <c r="H194" i="339"/>
  <c r="G194" i="339"/>
  <c r="H186" i="339"/>
  <c r="G186" i="339"/>
  <c r="H185" i="339"/>
  <c r="G185" i="339"/>
  <c r="H183" i="339"/>
  <c r="G183" i="339"/>
  <c r="H175" i="339"/>
  <c r="G175" i="339"/>
  <c r="H171" i="339"/>
  <c r="G171" i="339"/>
  <c r="H164" i="339"/>
  <c r="G164" i="339"/>
  <c r="H162" i="339"/>
  <c r="G162" i="339"/>
  <c r="H161" i="339"/>
  <c r="G161" i="339"/>
  <c r="H158" i="339"/>
  <c r="G158" i="339"/>
  <c r="H156" i="339"/>
  <c r="G156" i="339"/>
  <c r="H155" i="339"/>
  <c r="G155" i="339"/>
  <c r="H151" i="339"/>
  <c r="G151" i="339"/>
  <c r="H147" i="339"/>
  <c r="G147" i="339"/>
  <c r="H138" i="339"/>
  <c r="G138" i="339"/>
  <c r="H137" i="339"/>
  <c r="G137" i="339"/>
  <c r="H134" i="339"/>
  <c r="G134" i="339"/>
  <c r="H131" i="339"/>
  <c r="G131" i="339"/>
  <c r="H128" i="339"/>
  <c r="G128" i="339"/>
  <c r="H127" i="339"/>
  <c r="G127" i="339"/>
  <c r="H126" i="339"/>
  <c r="G126" i="339"/>
  <c r="H111" i="339"/>
  <c r="G111" i="339"/>
  <c r="H110" i="339"/>
  <c r="G110" i="339"/>
  <c r="H108" i="339"/>
  <c r="G108" i="339"/>
  <c r="H103" i="339"/>
  <c r="G103" i="339"/>
  <c r="H102" i="339"/>
  <c r="G102" i="339"/>
  <c r="H101" i="339"/>
  <c r="G101" i="339"/>
  <c r="H98" i="339"/>
  <c r="G98" i="339"/>
  <c r="H96" i="339"/>
  <c r="G96" i="339"/>
  <c r="H94" i="339"/>
  <c r="G94" i="339"/>
  <c r="H92" i="339"/>
  <c r="G92" i="339"/>
  <c r="H91" i="339"/>
  <c r="G91" i="339"/>
  <c r="H87" i="339"/>
  <c r="G87" i="339"/>
  <c r="H83" i="339"/>
  <c r="G83" i="339"/>
  <c r="H79" i="339"/>
  <c r="G79" i="339"/>
  <c r="H74" i="339"/>
  <c r="G74" i="339"/>
  <c r="H72" i="339"/>
  <c r="G72" i="339"/>
  <c r="H71" i="339"/>
  <c r="G71" i="339"/>
  <c r="H68" i="339"/>
  <c r="G68" i="339"/>
  <c r="H67" i="339"/>
  <c r="G67" i="339"/>
  <c r="H66" i="339"/>
  <c r="G66" i="339"/>
  <c r="H63" i="339"/>
  <c r="G63" i="339"/>
  <c r="H62" i="339"/>
  <c r="G62" i="339"/>
  <c r="H61" i="339"/>
  <c r="G61" i="339"/>
  <c r="H50" i="339"/>
  <c r="G50" i="339"/>
  <c r="H49" i="339"/>
  <c r="G49" i="339"/>
  <c r="H46" i="339"/>
  <c r="G46" i="339"/>
  <c r="H44" i="339"/>
  <c r="G44" i="339"/>
  <c r="H43" i="339"/>
  <c r="G43" i="339"/>
  <c r="H42" i="339"/>
  <c r="G42" i="339"/>
  <c r="H38" i="339"/>
  <c r="G38" i="339"/>
  <c r="H37" i="339"/>
  <c r="G37" i="339"/>
  <c r="H35" i="339"/>
  <c r="G35" i="339"/>
  <c r="H34" i="339"/>
  <c r="G34" i="339"/>
  <c r="H28" i="339"/>
  <c r="G28" i="339"/>
  <c r="H26" i="339"/>
  <c r="G26" i="339"/>
  <c r="H21" i="339"/>
  <c r="G21" i="339"/>
  <c r="H20" i="339"/>
  <c r="G20" i="339"/>
  <c r="H16" i="339"/>
  <c r="G16" i="339"/>
  <c r="H15" i="339"/>
  <c r="G15" i="339"/>
  <c r="H12" i="339"/>
  <c r="G12" i="339"/>
  <c r="H10" i="339"/>
  <c r="G10" i="339"/>
  <c r="H7" i="339"/>
  <c r="G7" i="339"/>
  <c r="H6" i="339"/>
  <c r="G6" i="339"/>
  <c r="H207" i="338"/>
  <c r="G207" i="338"/>
  <c r="H206" i="338"/>
  <c r="G206" i="338"/>
  <c r="H205" i="338"/>
  <c r="G205" i="338"/>
  <c r="H204" i="338"/>
  <c r="G204" i="338"/>
  <c r="H203" i="338"/>
  <c r="G203" i="338"/>
  <c r="H202" i="338"/>
  <c r="G202" i="338"/>
  <c r="H201" i="338"/>
  <c r="G201" i="338"/>
  <c r="H200" i="338"/>
  <c r="G200" i="338"/>
  <c r="H199" i="338"/>
  <c r="G199" i="338"/>
  <c r="H198" i="338"/>
  <c r="G198" i="338"/>
  <c r="H197" i="338"/>
  <c r="G197" i="338"/>
  <c r="H196" i="338"/>
  <c r="G196" i="338"/>
  <c r="H195" i="338"/>
  <c r="G195" i="338"/>
  <c r="H194" i="338"/>
  <c r="G194" i="338"/>
  <c r="H193" i="338"/>
  <c r="G193" i="338"/>
  <c r="H192" i="338"/>
  <c r="G192" i="338"/>
  <c r="H191" i="338"/>
  <c r="G191" i="338"/>
  <c r="H190" i="338"/>
  <c r="G190" i="338"/>
  <c r="H189" i="338"/>
  <c r="G189" i="338"/>
  <c r="H188" i="338"/>
  <c r="G188" i="338"/>
  <c r="H187" i="338"/>
  <c r="G187" i="338"/>
  <c r="H186" i="338"/>
  <c r="G186" i="338"/>
  <c r="H185" i="338"/>
  <c r="G185" i="338"/>
  <c r="H184" i="338"/>
  <c r="G184" i="338"/>
  <c r="H183" i="338"/>
  <c r="G183" i="338"/>
  <c r="H182" i="338"/>
  <c r="G182" i="338"/>
  <c r="H181" i="338"/>
  <c r="G181" i="338"/>
  <c r="H180" i="338"/>
  <c r="G180" i="338"/>
  <c r="H179" i="338"/>
  <c r="G179" i="338"/>
  <c r="H178" i="338"/>
  <c r="G178" i="338"/>
  <c r="H177" i="338"/>
  <c r="G177" i="338"/>
  <c r="H176" i="338"/>
  <c r="G176" i="338"/>
  <c r="H175" i="338"/>
  <c r="G175" i="338"/>
  <c r="H174" i="338"/>
  <c r="G174" i="338"/>
  <c r="H173" i="338"/>
  <c r="G173" i="338"/>
  <c r="H172" i="338"/>
  <c r="G172" i="338"/>
  <c r="H171" i="338"/>
  <c r="G171" i="338"/>
  <c r="H170" i="338"/>
  <c r="G170" i="338"/>
  <c r="H169" i="338"/>
  <c r="G169" i="338"/>
  <c r="H168" i="338"/>
  <c r="G168" i="338"/>
  <c r="H167" i="338"/>
  <c r="G167" i="338"/>
  <c r="H166" i="338"/>
  <c r="G166" i="338"/>
  <c r="H165" i="338"/>
  <c r="G165" i="338"/>
  <c r="H164" i="338"/>
  <c r="G164" i="338"/>
  <c r="H163" i="338"/>
  <c r="G163" i="338"/>
  <c r="H162" i="338"/>
  <c r="G162" i="338"/>
  <c r="H161" i="338"/>
  <c r="G161" i="338"/>
  <c r="H160" i="338"/>
  <c r="G160" i="338"/>
  <c r="H159" i="338"/>
  <c r="G159" i="338"/>
  <c r="H158" i="338"/>
  <c r="G158" i="338"/>
  <c r="H157" i="338"/>
  <c r="G157" i="338"/>
  <c r="H156" i="338"/>
  <c r="G156" i="338"/>
  <c r="H155" i="338"/>
  <c r="G155" i="338"/>
  <c r="H154" i="338"/>
  <c r="G154" i="338"/>
  <c r="H153" i="338"/>
  <c r="G153" i="338"/>
  <c r="H152" i="338"/>
  <c r="G152" i="338"/>
  <c r="H151" i="338"/>
  <c r="G151" i="338"/>
  <c r="H150" i="338"/>
  <c r="G150" i="338"/>
  <c r="H149" i="338"/>
  <c r="G149" i="338"/>
  <c r="H148" i="338"/>
  <c r="G148" i="338"/>
  <c r="H147" i="338"/>
  <c r="G147" i="338"/>
  <c r="H146" i="338"/>
  <c r="G146" i="338"/>
  <c r="H145" i="338"/>
  <c r="G145" i="338"/>
  <c r="H144" i="338"/>
  <c r="G144" i="338"/>
  <c r="H143" i="338"/>
  <c r="G143" i="338"/>
  <c r="H142" i="338"/>
  <c r="G142" i="338"/>
  <c r="H141" i="338"/>
  <c r="G141" i="338"/>
  <c r="H140" i="338"/>
  <c r="G140" i="338"/>
  <c r="H139" i="338"/>
  <c r="G139" i="338"/>
  <c r="H138" i="338"/>
  <c r="G138" i="338"/>
  <c r="H137" i="338"/>
  <c r="G137" i="338"/>
  <c r="H136" i="338"/>
  <c r="G136" i="338"/>
  <c r="H135" i="338"/>
  <c r="G135" i="338"/>
  <c r="H134" i="338"/>
  <c r="G134" i="338"/>
  <c r="H133" i="338"/>
  <c r="G133" i="338"/>
  <c r="H132" i="338"/>
  <c r="G132" i="338"/>
  <c r="H131" i="338"/>
  <c r="G131" i="338"/>
  <c r="H130" i="338"/>
  <c r="G130" i="338"/>
  <c r="H129" i="338"/>
  <c r="G129" i="338"/>
  <c r="H128" i="338"/>
  <c r="G128" i="338"/>
  <c r="H127" i="338"/>
  <c r="G127" i="338"/>
  <c r="H126" i="338"/>
  <c r="G126" i="338"/>
  <c r="H125" i="338"/>
  <c r="G125" i="338"/>
  <c r="H124" i="338"/>
  <c r="G124" i="338"/>
  <c r="H123" i="338"/>
  <c r="G123" i="338"/>
  <c r="H122" i="338"/>
  <c r="G122" i="338"/>
  <c r="H121" i="338"/>
  <c r="G121" i="338"/>
  <c r="H120" i="338"/>
  <c r="G120" i="338"/>
  <c r="H119" i="338"/>
  <c r="G119" i="338"/>
  <c r="H118" i="338"/>
  <c r="G118" i="338"/>
  <c r="H117" i="338"/>
  <c r="G117" i="338"/>
  <c r="H116" i="338"/>
  <c r="G116" i="338"/>
  <c r="H115" i="338"/>
  <c r="G115" i="338"/>
  <c r="H114" i="338"/>
  <c r="G114" i="338"/>
  <c r="H113" i="338"/>
  <c r="G113" i="338"/>
  <c r="H112" i="338"/>
  <c r="G112" i="338"/>
  <c r="H111" i="338"/>
  <c r="G111" i="338"/>
  <c r="H110" i="338"/>
  <c r="G110" i="338"/>
  <c r="H109" i="338"/>
  <c r="G109" i="338"/>
  <c r="H108" i="338"/>
  <c r="G108" i="338"/>
  <c r="H107" i="338"/>
  <c r="G107" i="338"/>
  <c r="H106" i="338"/>
  <c r="G106" i="338"/>
  <c r="H105" i="338"/>
  <c r="G105" i="338"/>
  <c r="H104" i="338"/>
  <c r="G104" i="338"/>
  <c r="H103" i="338"/>
  <c r="G103" i="338"/>
  <c r="H102" i="338"/>
  <c r="G102" i="338"/>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207" i="337"/>
  <c r="G207" i="337"/>
  <c r="H206" i="337"/>
  <c r="G206" i="337"/>
  <c r="H205" i="337"/>
  <c r="G205" i="337"/>
  <c r="H204" i="337"/>
  <c r="G204" i="337"/>
  <c r="H203" i="337"/>
  <c r="G203" i="337"/>
  <c r="H202" i="337"/>
  <c r="G202" i="337"/>
  <c r="H201" i="337"/>
  <c r="G201" i="337"/>
  <c r="H200" i="337"/>
  <c r="G200" i="337"/>
  <c r="H199" i="337"/>
  <c r="G199" i="337"/>
  <c r="H198" i="337"/>
  <c r="G198" i="337"/>
  <c r="H197" i="337"/>
  <c r="G197" i="337"/>
  <c r="H196" i="337"/>
  <c r="G196" i="337"/>
  <c r="H195" i="337"/>
  <c r="G195" i="337"/>
  <c r="H194" i="337"/>
  <c r="G194" i="337"/>
  <c r="H193" i="337"/>
  <c r="G193" i="337"/>
  <c r="H192" i="337"/>
  <c r="G192" i="337"/>
  <c r="H191" i="337"/>
  <c r="G191" i="337"/>
  <c r="H190" i="337"/>
  <c r="G190" i="337"/>
  <c r="H189" i="337"/>
  <c r="G189" i="337"/>
  <c r="H188" i="337"/>
  <c r="G188" i="337"/>
  <c r="H187" i="337"/>
  <c r="G187" i="337"/>
  <c r="H186" i="337"/>
  <c r="G186" i="337"/>
  <c r="H185" i="337"/>
  <c r="G185" i="337"/>
  <c r="H184" i="337"/>
  <c r="G184" i="337"/>
  <c r="H183" i="337"/>
  <c r="G183" i="337"/>
  <c r="H182" i="337"/>
  <c r="G182" i="337"/>
  <c r="H181" i="337"/>
  <c r="G181" i="337"/>
  <c r="H180" i="337"/>
  <c r="G180" i="337"/>
  <c r="H179" i="337"/>
  <c r="G179" i="337"/>
  <c r="H178" i="337"/>
  <c r="G178" i="337"/>
  <c r="H177" i="337"/>
  <c r="G177" i="337"/>
  <c r="H176" i="337"/>
  <c r="G176" i="337"/>
  <c r="H175" i="337"/>
  <c r="G175" i="337"/>
  <c r="H174" i="337"/>
  <c r="G174" i="337"/>
  <c r="H173" i="337"/>
  <c r="G173" i="337"/>
  <c r="H172" i="337"/>
  <c r="G172" i="337"/>
  <c r="H171" i="337"/>
  <c r="G171" i="337"/>
  <c r="H170" i="337"/>
  <c r="G170" i="337"/>
  <c r="H169" i="337"/>
  <c r="G169" i="337"/>
  <c r="H168" i="337"/>
  <c r="G168" i="337"/>
  <c r="H167" i="337"/>
  <c r="G167" i="337"/>
  <c r="H166" i="337"/>
  <c r="G166" i="337"/>
  <c r="H165" i="337"/>
  <c r="G165" i="337"/>
  <c r="H164" i="337"/>
  <c r="G164" i="337"/>
  <c r="H163" i="337"/>
  <c r="G163" i="337"/>
  <c r="H162" i="337"/>
  <c r="G162" i="337"/>
  <c r="H161" i="337"/>
  <c r="G161" i="337"/>
  <c r="H160" i="337"/>
  <c r="G160" i="337"/>
  <c r="H159" i="337"/>
  <c r="G159" i="337"/>
  <c r="H158" i="337"/>
  <c r="G158" i="337"/>
  <c r="H157" i="337"/>
  <c r="G157" i="337"/>
  <c r="H156" i="337"/>
  <c r="G156" i="337"/>
  <c r="H155" i="337"/>
  <c r="G155" i="337"/>
  <c r="H154" i="337"/>
  <c r="G154" i="337"/>
  <c r="H153" i="337"/>
  <c r="G153" i="337"/>
  <c r="H152" i="337"/>
  <c r="G152" i="337"/>
  <c r="H151" i="337"/>
  <c r="G151" i="337"/>
  <c r="H150" i="337"/>
  <c r="G150" i="337"/>
  <c r="H149" i="337"/>
  <c r="G149" i="337"/>
  <c r="H148" i="337"/>
  <c r="G148" i="337"/>
  <c r="H147" i="337"/>
  <c r="G147" i="337"/>
  <c r="H146" i="337"/>
  <c r="G146" i="337"/>
  <c r="H145" i="337"/>
  <c r="G145" i="337"/>
  <c r="H144" i="337"/>
  <c r="G144" i="337"/>
  <c r="H143" i="337"/>
  <c r="G143" i="337"/>
  <c r="H142" i="337"/>
  <c r="G142" i="337"/>
  <c r="H141" i="337"/>
  <c r="G141" i="337"/>
  <c r="H140" i="337"/>
  <c r="G140" i="337"/>
  <c r="H139" i="337"/>
  <c r="G139" i="337"/>
  <c r="H138" i="337"/>
  <c r="G138" i="337"/>
  <c r="H137" i="337"/>
  <c r="G137" i="337"/>
  <c r="H136" i="337"/>
  <c r="G136" i="337"/>
  <c r="H135" i="337"/>
  <c r="G135" i="337"/>
  <c r="H134" i="337"/>
  <c r="G134" i="337"/>
  <c r="H133" i="337"/>
  <c r="G133" i="337"/>
  <c r="H132" i="337"/>
  <c r="G132" i="337"/>
  <c r="H131" i="337"/>
  <c r="G131" i="337"/>
  <c r="H130" i="337"/>
  <c r="G130" i="337"/>
  <c r="H129" i="337"/>
  <c r="G129" i="337"/>
  <c r="H128" i="337"/>
  <c r="G128" i="337"/>
  <c r="H127" i="337"/>
  <c r="G127" i="337"/>
  <c r="H126" i="337"/>
  <c r="G126" i="337"/>
  <c r="H125" i="337"/>
  <c r="G125" i="337"/>
  <c r="H124" i="337"/>
  <c r="G124" i="337"/>
  <c r="H123" i="337"/>
  <c r="G123" i="337"/>
  <c r="H122" i="337"/>
  <c r="G122" i="337"/>
  <c r="H121" i="337"/>
  <c r="G121" i="337"/>
  <c r="H120" i="337"/>
  <c r="G120" i="337"/>
  <c r="H119" i="337"/>
  <c r="G119" i="337"/>
  <c r="H118" i="337"/>
  <c r="G118" i="337"/>
  <c r="H117" i="337"/>
  <c r="G117" i="337"/>
  <c r="H116" i="337"/>
  <c r="G116" i="337"/>
  <c r="H115" i="337"/>
  <c r="G115" i="337"/>
  <c r="H114" i="337"/>
  <c r="G114" i="337"/>
  <c r="H113" i="337"/>
  <c r="G113" i="337"/>
  <c r="H112" i="337"/>
  <c r="G112" i="337"/>
  <c r="H111" i="337"/>
  <c r="G111" i="337"/>
  <c r="H110" i="337"/>
  <c r="G110" i="337"/>
  <c r="H109" i="337"/>
  <c r="G109" i="337"/>
  <c r="H108" i="337"/>
  <c r="G108" i="337"/>
  <c r="H107" i="337"/>
  <c r="G107" i="337"/>
  <c r="H106" i="337"/>
  <c r="G106" i="337"/>
  <c r="H105" i="337"/>
  <c r="G105" i="337"/>
  <c r="H104" i="337"/>
  <c r="G104" i="337"/>
  <c r="H103" i="337"/>
  <c r="G103" i="337"/>
  <c r="H102" i="337"/>
  <c r="G102" i="337"/>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207" i="336"/>
  <c r="G207" i="336"/>
  <c r="H206" i="336"/>
  <c r="G206" i="336"/>
  <c r="H205" i="336"/>
  <c r="G205" i="336"/>
  <c r="H204" i="336"/>
  <c r="G204" i="336"/>
  <c r="H203" i="336"/>
  <c r="G203" i="336"/>
  <c r="H202" i="336"/>
  <c r="G202" i="336"/>
  <c r="H201" i="336"/>
  <c r="G201" i="336"/>
  <c r="H200" i="336"/>
  <c r="G200" i="336"/>
  <c r="H199" i="336"/>
  <c r="G199" i="336"/>
  <c r="H198" i="336"/>
  <c r="G198" i="336"/>
  <c r="H197" i="336"/>
  <c r="G197" i="336"/>
  <c r="H196" i="336"/>
  <c r="G196" i="336"/>
  <c r="H195" i="336"/>
  <c r="G195" i="336"/>
  <c r="H194" i="336"/>
  <c r="G194" i="336"/>
  <c r="H193" i="336"/>
  <c r="G193" i="336"/>
  <c r="H192" i="336"/>
  <c r="G192" i="336"/>
  <c r="H191" i="336"/>
  <c r="G191" i="336"/>
  <c r="H190" i="336"/>
  <c r="G190" i="336"/>
  <c r="H189" i="336"/>
  <c r="G189" i="336"/>
  <c r="H188" i="336"/>
  <c r="G188" i="336"/>
  <c r="H187" i="336"/>
  <c r="G187" i="336"/>
  <c r="H186" i="336"/>
  <c r="G186" i="336"/>
  <c r="H185" i="336"/>
  <c r="G185" i="336"/>
  <c r="H184" i="336"/>
  <c r="G184" i="336"/>
  <c r="H183" i="336"/>
  <c r="G183" i="336"/>
  <c r="H182" i="336"/>
  <c r="G182" i="336"/>
  <c r="H181" i="336"/>
  <c r="G181" i="336"/>
  <c r="H180" i="336"/>
  <c r="G180" i="336"/>
  <c r="H179" i="336"/>
  <c r="G179" i="336"/>
  <c r="H178" i="336"/>
  <c r="G178" i="336"/>
  <c r="H177" i="336"/>
  <c r="G177" i="336"/>
  <c r="H176" i="336"/>
  <c r="G176" i="336"/>
  <c r="H175" i="336"/>
  <c r="G175" i="336"/>
  <c r="H174" i="336"/>
  <c r="G174" i="336"/>
  <c r="H173" i="336"/>
  <c r="G173" i="336"/>
  <c r="H172" i="336"/>
  <c r="G172" i="336"/>
  <c r="H171" i="336"/>
  <c r="G171" i="336"/>
  <c r="H170" i="336"/>
  <c r="G170" i="336"/>
  <c r="H169" i="336"/>
  <c r="G169" i="336"/>
  <c r="H168" i="336"/>
  <c r="G168" i="336"/>
  <c r="H167" i="336"/>
  <c r="G167" i="336"/>
  <c r="H164" i="336"/>
  <c r="G164" i="336"/>
  <c r="H163" i="336"/>
  <c r="G163" i="336"/>
  <c r="H162" i="336"/>
  <c r="G162" i="336"/>
  <c r="H161" i="336"/>
  <c r="G161" i="336"/>
  <c r="H160" i="336"/>
  <c r="G160" i="336"/>
  <c r="H159" i="336"/>
  <c r="G159" i="336"/>
  <c r="H158" i="336"/>
  <c r="G158" i="336"/>
  <c r="H157" i="336"/>
  <c r="G157" i="336"/>
  <c r="H156" i="336"/>
  <c r="G156" i="336"/>
  <c r="H155" i="336"/>
  <c r="G155" i="336"/>
  <c r="H154" i="336"/>
  <c r="G154" i="336"/>
  <c r="H153" i="336"/>
  <c r="G153" i="336"/>
  <c r="H152" i="336"/>
  <c r="G152" i="336"/>
  <c r="H151" i="336"/>
  <c r="G151" i="336"/>
  <c r="H150" i="336"/>
  <c r="G150" i="336"/>
  <c r="H149" i="336"/>
  <c r="G149" i="336"/>
  <c r="H148" i="336"/>
  <c r="G148" i="336"/>
  <c r="H147" i="336"/>
  <c r="G147" i="336"/>
  <c r="H145" i="336"/>
  <c r="G145" i="336"/>
  <c r="H144" i="336"/>
  <c r="G144" i="336"/>
  <c r="H143" i="336"/>
  <c r="G143" i="336"/>
  <c r="H142" i="336"/>
  <c r="G142" i="336"/>
  <c r="H141" i="336"/>
  <c r="G141" i="336"/>
  <c r="H140" i="336"/>
  <c r="G140" i="336"/>
  <c r="H139" i="336"/>
  <c r="G139" i="336"/>
  <c r="H138" i="336"/>
  <c r="G138" i="336"/>
  <c r="H137" i="336"/>
  <c r="G137" i="336"/>
  <c r="H136" i="336"/>
  <c r="G136" i="336"/>
  <c r="H135" i="336"/>
  <c r="G135" i="336"/>
  <c r="H134" i="336"/>
  <c r="G134" i="336"/>
  <c r="H133" i="336"/>
  <c r="G133" i="336"/>
  <c r="H131" i="336"/>
  <c r="G131" i="336"/>
  <c r="H130" i="336"/>
  <c r="G130" i="336"/>
  <c r="H129" i="336"/>
  <c r="G129" i="336"/>
  <c r="H128" i="336"/>
  <c r="G128" i="336"/>
  <c r="H127" i="336"/>
  <c r="G127" i="336"/>
  <c r="H126" i="336"/>
  <c r="G126" i="336"/>
  <c r="H125" i="336"/>
  <c r="G125" i="336"/>
  <c r="H123" i="336"/>
  <c r="G123" i="336"/>
  <c r="H122" i="336"/>
  <c r="G122" i="336"/>
  <c r="H121" i="336"/>
  <c r="G121" i="336"/>
  <c r="H120" i="336"/>
  <c r="G120" i="336"/>
  <c r="H119" i="336"/>
  <c r="G119" i="336"/>
  <c r="H118" i="336"/>
  <c r="G118" i="336"/>
  <c r="H117" i="336"/>
  <c r="G117" i="336"/>
  <c r="H116" i="336"/>
  <c r="G116" i="336"/>
  <c r="H114" i="336"/>
  <c r="G114" i="336"/>
  <c r="H113" i="336"/>
  <c r="G113" i="336"/>
  <c r="H112" i="336"/>
  <c r="G112" i="336"/>
  <c r="H109" i="336"/>
  <c r="G109" i="336"/>
  <c r="H108" i="336"/>
  <c r="G108" i="336"/>
  <c r="H106" i="336"/>
  <c r="G106" i="336"/>
  <c r="H105" i="336"/>
  <c r="G105" i="336"/>
  <c r="H104" i="336"/>
  <c r="G104" i="336"/>
  <c r="H102" i="336"/>
  <c r="G102" i="336"/>
  <c r="H101" i="336"/>
  <c r="G101" i="336"/>
  <c r="H100" i="336"/>
  <c r="G100"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4" i="336"/>
  <c r="G84" i="336"/>
  <c r="H83" i="336"/>
  <c r="G83" i="336"/>
  <c r="H82" i="336"/>
  <c r="G82" i="336"/>
  <c r="H81" i="336"/>
  <c r="G81" i="336"/>
  <c r="H80" i="336"/>
  <c r="G80" i="336"/>
  <c r="H79" i="336"/>
  <c r="G79" i="336"/>
  <c r="H78" i="336"/>
  <c r="G78" i="336"/>
  <c r="H77" i="336"/>
  <c r="G77" i="336"/>
  <c r="H76" i="336"/>
  <c r="G76" i="336"/>
  <c r="H75" i="336"/>
  <c r="G75" i="336"/>
  <c r="H74" i="336"/>
  <c r="G74" i="336"/>
  <c r="H73" i="336"/>
  <c r="G73" i="336"/>
  <c r="H71" i="336"/>
  <c r="G71" i="336"/>
  <c r="H70" i="336"/>
  <c r="G70" i="336"/>
  <c r="H69" i="336"/>
  <c r="G69" i="336"/>
  <c r="H68" i="336"/>
  <c r="G68" i="336"/>
  <c r="H66" i="336"/>
  <c r="G66" i="336"/>
  <c r="H64" i="336"/>
  <c r="G64" i="336"/>
  <c r="H63" i="336"/>
  <c r="G63" i="336"/>
  <c r="H62" i="336"/>
  <c r="G62" i="336"/>
  <c r="H61" i="336"/>
  <c r="G61" i="336"/>
  <c r="H60" i="336"/>
  <c r="G60" i="336"/>
  <c r="H59" i="336"/>
  <c r="G59" i="336"/>
  <c r="H58" i="336"/>
  <c r="G58" i="336"/>
  <c r="H57" i="336"/>
  <c r="G57" i="336"/>
  <c r="H56" i="336"/>
  <c r="G56" i="336"/>
  <c r="H55" i="336"/>
  <c r="G55" i="336"/>
  <c r="H54" i="336"/>
  <c r="G54" i="336"/>
  <c r="H53" i="336"/>
  <c r="G53" i="336"/>
  <c r="H52" i="336"/>
  <c r="G52" i="336"/>
  <c r="H51" i="336"/>
  <c r="G51" i="336"/>
  <c r="H50" i="336"/>
  <c r="G50" i="336"/>
  <c r="H49" i="336"/>
  <c r="G49" i="336"/>
  <c r="H48" i="336"/>
  <c r="G48" i="336"/>
  <c r="H47" i="336"/>
  <c r="G47" i="336"/>
  <c r="H46" i="336"/>
  <c r="G46"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5" i="336"/>
  <c r="G25" i="336"/>
  <c r="H24" i="336"/>
  <c r="G24" i="336"/>
  <c r="H23" i="336"/>
  <c r="G23" i="336"/>
  <c r="H22" i="336"/>
  <c r="G22" i="336"/>
  <c r="H21" i="336"/>
  <c r="G21" i="336"/>
  <c r="H18" i="336"/>
  <c r="G18" i="336"/>
  <c r="H16" i="336"/>
  <c r="G16" i="336"/>
  <c r="H15" i="336"/>
  <c r="G15" i="336"/>
  <c r="H14" i="336"/>
  <c r="G14" i="336"/>
  <c r="H13" i="336"/>
  <c r="G13" i="336"/>
  <c r="H12" i="336"/>
  <c r="G12" i="336"/>
  <c r="H10" i="336"/>
  <c r="G10" i="336"/>
  <c r="H8" i="336"/>
  <c r="G8" i="336"/>
  <c r="H7" i="336"/>
  <c r="G7" i="336"/>
  <c r="H6" i="336"/>
  <c r="G6" i="336"/>
  <c r="H141" i="335"/>
  <c r="G141" i="335"/>
  <c r="H126" i="335"/>
  <c r="G126" i="335"/>
  <c r="H6" i="335"/>
  <c r="G6" i="335"/>
  <c r="H207" i="333"/>
  <c r="G207" i="333"/>
  <c r="H206" i="333"/>
  <c r="G206" i="333"/>
  <c r="H205" i="333"/>
  <c r="G205" i="333"/>
  <c r="H204" i="333"/>
  <c r="G204" i="333"/>
  <c r="H203" i="333"/>
  <c r="G203" i="333"/>
  <c r="H202" i="333"/>
  <c r="G202" i="333"/>
  <c r="H201" i="333"/>
  <c r="G201" i="333"/>
  <c r="H200" i="333"/>
  <c r="G200" i="333"/>
  <c r="H199" i="333"/>
  <c r="G199" i="333"/>
  <c r="H198" i="333"/>
  <c r="G198" i="333"/>
  <c r="H197" i="333"/>
  <c r="G197" i="333"/>
  <c r="H196" i="333"/>
  <c r="G196" i="333"/>
  <c r="H195" i="333"/>
  <c r="G195" i="333"/>
  <c r="H194" i="333"/>
  <c r="G194" i="333"/>
  <c r="H193" i="333"/>
  <c r="G193" i="333"/>
  <c r="H192" i="333"/>
  <c r="G192" i="333"/>
  <c r="H191" i="333"/>
  <c r="G191" i="333"/>
  <c r="H190" i="333"/>
  <c r="G190" i="333"/>
  <c r="H189" i="333"/>
  <c r="G189" i="333"/>
  <c r="H188" i="333"/>
  <c r="G188" i="333"/>
  <c r="H187" i="333"/>
  <c r="G187" i="333"/>
  <c r="H186" i="333"/>
  <c r="G186" i="333"/>
  <c r="H185" i="333"/>
  <c r="G185" i="333"/>
  <c r="H184" i="333"/>
  <c r="G184" i="333"/>
  <c r="H183" i="333"/>
  <c r="G183" i="333"/>
  <c r="H182" i="333"/>
  <c r="G182" i="333"/>
  <c r="H181" i="333"/>
  <c r="G181" i="333"/>
  <c r="H180" i="333"/>
  <c r="G180" i="333"/>
  <c r="H179" i="333"/>
  <c r="G179" i="333"/>
  <c r="H178" i="333"/>
  <c r="G178" i="333"/>
  <c r="H177" i="333"/>
  <c r="G177" i="333"/>
  <c r="H176" i="333"/>
  <c r="G176" i="333"/>
  <c r="H175" i="333"/>
  <c r="G175" i="333"/>
  <c r="H174" i="333"/>
  <c r="G174" i="333"/>
  <c r="H173" i="333"/>
  <c r="G173" i="333"/>
  <c r="H172" i="333"/>
  <c r="G172" i="333"/>
  <c r="H171" i="333"/>
  <c r="G171" i="333"/>
  <c r="H170" i="333"/>
  <c r="G170" i="333"/>
  <c r="H169" i="333"/>
  <c r="G169" i="333"/>
  <c r="H168" i="333"/>
  <c r="G168" i="333"/>
  <c r="H167" i="333"/>
  <c r="G167" i="333"/>
  <c r="H166" i="333"/>
  <c r="G166" i="333"/>
  <c r="H165" i="333"/>
  <c r="G165" i="333"/>
  <c r="H164" i="333"/>
  <c r="G164" i="333"/>
  <c r="H163" i="333"/>
  <c r="G163" i="333"/>
  <c r="H162" i="333"/>
  <c r="G162" i="333"/>
  <c r="H161" i="333"/>
  <c r="G161" i="333"/>
  <c r="H160" i="333"/>
  <c r="G160" i="333"/>
  <c r="H159" i="333"/>
  <c r="G159" i="333"/>
  <c r="H158" i="333"/>
  <c r="G158" i="333"/>
  <c r="H157" i="333"/>
  <c r="G157" i="333"/>
  <c r="H156" i="333"/>
  <c r="G156" i="333"/>
  <c r="H155" i="333"/>
  <c r="G155" i="333"/>
  <c r="H154" i="333"/>
  <c r="G154" i="333"/>
  <c r="H153" i="333"/>
  <c r="G153" i="333"/>
  <c r="H152" i="333"/>
  <c r="G152" i="333"/>
  <c r="H151" i="333"/>
  <c r="G151" i="333"/>
  <c r="H150" i="333"/>
  <c r="G150" i="333"/>
  <c r="H149" i="333"/>
  <c r="G149" i="333"/>
  <c r="H148" i="333"/>
  <c r="G148" i="333"/>
  <c r="H147" i="333"/>
  <c r="G147" i="333"/>
  <c r="H146" i="333"/>
  <c r="G146" i="333"/>
  <c r="H145" i="333"/>
  <c r="G145" i="333"/>
  <c r="H144" i="333"/>
  <c r="G144" i="333"/>
  <c r="H143" i="333"/>
  <c r="G143" i="333"/>
  <c r="H142" i="333"/>
  <c r="G142" i="333"/>
  <c r="H141" i="333"/>
  <c r="G141" i="333"/>
  <c r="H140" i="333"/>
  <c r="G140" i="333"/>
  <c r="H139" i="333"/>
  <c r="G139" i="333"/>
  <c r="H138" i="333"/>
  <c r="G138" i="333"/>
  <c r="H137" i="333"/>
  <c r="G137" i="333"/>
  <c r="H136" i="333"/>
  <c r="G136" i="333"/>
  <c r="H135" i="333"/>
  <c r="G135" i="333"/>
  <c r="H134" i="333"/>
  <c r="G134" i="333"/>
  <c r="H133" i="333"/>
  <c r="G133" i="333"/>
  <c r="H132" i="333"/>
  <c r="G132" i="333"/>
  <c r="H131" i="333"/>
  <c r="G131" i="333"/>
  <c r="H130" i="333"/>
  <c r="G130" i="333"/>
  <c r="H129" i="333"/>
  <c r="G129" i="333"/>
  <c r="H128" i="333"/>
  <c r="G128" i="333"/>
  <c r="H127" i="333"/>
  <c r="G127" i="333"/>
  <c r="H126" i="333"/>
  <c r="G126" i="333"/>
  <c r="H125" i="333"/>
  <c r="G125" i="333"/>
  <c r="H124" i="333"/>
  <c r="G124" i="333"/>
  <c r="H123" i="333"/>
  <c r="G123" i="333"/>
  <c r="H122" i="333"/>
  <c r="G122" i="333"/>
  <c r="H121" i="333"/>
  <c r="G121" i="333"/>
  <c r="H120" i="333"/>
  <c r="G120" i="333"/>
  <c r="H119" i="333"/>
  <c r="G119" i="333"/>
  <c r="H118" i="333"/>
  <c r="G118" i="333"/>
  <c r="H117" i="333"/>
  <c r="G117" i="333"/>
  <c r="H116" i="333"/>
  <c r="G116" i="333"/>
  <c r="H115" i="333"/>
  <c r="G115" i="333"/>
  <c r="H114" i="333"/>
  <c r="G114" i="333"/>
  <c r="H113" i="333"/>
  <c r="G113" i="333"/>
  <c r="H112" i="333"/>
  <c r="G112" i="333"/>
  <c r="H111" i="333"/>
  <c r="G111" i="333"/>
  <c r="H110" i="333"/>
  <c r="G110" i="333"/>
  <c r="H109" i="333"/>
  <c r="G109" i="333"/>
  <c r="H108" i="333"/>
  <c r="G108" i="333"/>
  <c r="H107" i="333"/>
  <c r="G107" i="333"/>
  <c r="H106" i="333"/>
  <c r="G106" i="333"/>
  <c r="H105" i="333"/>
  <c r="G105" i="333"/>
  <c r="H104" i="333"/>
  <c r="G104" i="333"/>
  <c r="H103" i="333"/>
  <c r="G103" i="333"/>
  <c r="H102" i="333"/>
  <c r="G102" i="333"/>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206" i="332"/>
  <c r="J206" i="332"/>
  <c r="K194" i="332"/>
  <c r="J194" i="332"/>
  <c r="K185" i="332"/>
  <c r="J185" i="332"/>
  <c r="K125" i="332"/>
  <c r="J125" i="332"/>
  <c r="K104" i="332"/>
  <c r="J104" i="332"/>
  <c r="K91" i="332"/>
  <c r="J91" i="332"/>
  <c r="K86" i="332"/>
  <c r="J86" i="332"/>
  <c r="K85" i="332"/>
  <c r="J85" i="332"/>
  <c r="K84" i="332"/>
  <c r="J84" i="332"/>
  <c r="K82" i="332"/>
  <c r="J82" i="332"/>
  <c r="K80" i="332"/>
  <c r="J80" i="332"/>
  <c r="K78" i="332"/>
  <c r="J78" i="332"/>
  <c r="K77" i="332"/>
  <c r="J77" i="332"/>
  <c r="K76" i="332"/>
  <c r="J76" i="332"/>
  <c r="K73" i="332"/>
  <c r="J73" i="332"/>
  <c r="K53" i="332"/>
  <c r="J53" i="332"/>
  <c r="K47" i="332"/>
  <c r="J47" i="332"/>
  <c r="K45" i="332"/>
  <c r="J45" i="332"/>
  <c r="K17" i="332"/>
  <c r="J17" i="332"/>
  <c r="K9" i="332"/>
  <c r="J9" i="332"/>
  <c r="K8" i="332"/>
  <c r="J8" i="332"/>
  <c r="K205" i="331"/>
  <c r="J205" i="331"/>
  <c r="K193" i="331"/>
  <c r="J193" i="331"/>
  <c r="K184" i="331"/>
  <c r="J184" i="331"/>
  <c r="K124" i="331"/>
  <c r="J124" i="331"/>
  <c r="K103" i="331"/>
  <c r="J103" i="331"/>
  <c r="K90" i="331"/>
  <c r="J90" i="331"/>
  <c r="K85" i="331"/>
  <c r="J85" i="331"/>
  <c r="K84" i="331"/>
  <c r="J84" i="331"/>
  <c r="K83" i="331"/>
  <c r="J83" i="331"/>
  <c r="K81" i="331"/>
  <c r="J81" i="331"/>
  <c r="K79" i="331"/>
  <c r="J79" i="331"/>
  <c r="K77" i="331"/>
  <c r="J77" i="331"/>
  <c r="K76" i="331"/>
  <c r="J76" i="331"/>
  <c r="K75" i="331"/>
  <c r="J75" i="331"/>
  <c r="K72" i="331"/>
  <c r="J72" i="331"/>
  <c r="K52" i="331"/>
  <c r="J52" i="331"/>
  <c r="K46" i="331"/>
  <c r="J46" i="331"/>
  <c r="K44" i="331"/>
  <c r="J44" i="331"/>
  <c r="K16" i="331"/>
  <c r="J16" i="331"/>
  <c r="K8" i="331"/>
  <c r="J8" i="331"/>
  <c r="K7" i="331"/>
  <c r="J7" i="331"/>
  <c r="K208" i="330"/>
  <c r="J208" i="330"/>
  <c r="K206" i="330"/>
  <c r="J206" i="330"/>
  <c r="K205" i="330"/>
  <c r="J205" i="330"/>
  <c r="K204" i="330"/>
  <c r="J204" i="330"/>
  <c r="K201" i="330"/>
  <c r="J201" i="330"/>
  <c r="K196" i="330"/>
  <c r="J196" i="330"/>
  <c r="K195" i="330"/>
  <c r="J195" i="330"/>
  <c r="K193" i="330"/>
  <c r="J193" i="330"/>
  <c r="K190" i="330"/>
  <c r="J190" i="330"/>
  <c r="K189" i="330"/>
  <c r="J189" i="330"/>
  <c r="K184" i="330"/>
  <c r="J184" i="330"/>
  <c r="K153" i="330"/>
  <c r="J153" i="330"/>
  <c r="K152" i="330"/>
  <c r="J152" i="330"/>
  <c r="K151" i="330"/>
  <c r="J151" i="330"/>
  <c r="K141" i="330"/>
  <c r="J141" i="330"/>
  <c r="K132" i="330"/>
  <c r="J132" i="330"/>
  <c r="K127" i="330"/>
  <c r="J127" i="330"/>
  <c r="K126" i="330"/>
  <c r="J126" i="330"/>
  <c r="K125" i="330"/>
  <c r="J125" i="330"/>
  <c r="K124" i="330"/>
  <c r="J124" i="330"/>
  <c r="K123" i="330"/>
  <c r="J123" i="330"/>
  <c r="K122" i="330"/>
  <c r="J122" i="330"/>
  <c r="K121" i="330"/>
  <c r="J121" i="330"/>
  <c r="K120" i="330"/>
  <c r="J120" i="330"/>
  <c r="K119" i="330"/>
  <c r="J119" i="330"/>
  <c r="K118" i="330"/>
  <c r="J118" i="330"/>
  <c r="K117" i="330"/>
  <c r="J117" i="330"/>
  <c r="K116" i="330"/>
  <c r="J116" i="330"/>
  <c r="K115" i="330"/>
  <c r="J115" i="330"/>
  <c r="K114" i="330"/>
  <c r="J114" i="330"/>
  <c r="K113" i="330"/>
  <c r="J113" i="330"/>
  <c r="K112" i="330"/>
  <c r="J112" i="330"/>
  <c r="K111" i="330"/>
  <c r="J111" i="330"/>
  <c r="K110" i="330"/>
  <c r="J110" i="330"/>
  <c r="K109" i="330"/>
  <c r="J109" i="330"/>
  <c r="K108" i="330"/>
  <c r="J108" i="330"/>
  <c r="K107" i="330"/>
  <c r="J107" i="330"/>
  <c r="K106" i="330"/>
  <c r="J106" i="330"/>
  <c r="K105" i="330"/>
  <c r="J105" i="330"/>
  <c r="K103" i="330"/>
  <c r="J103" i="330"/>
  <c r="K102" i="330"/>
  <c r="J102" i="330"/>
  <c r="K101" i="330"/>
  <c r="J101" i="330"/>
  <c r="K100" i="330"/>
  <c r="J100" i="330"/>
  <c r="K99" i="330"/>
  <c r="J99" i="330"/>
  <c r="K97" i="330"/>
  <c r="J97" i="330"/>
  <c r="K96" i="330"/>
  <c r="J96" i="330"/>
  <c r="K95" i="330"/>
  <c r="J95" i="330"/>
  <c r="K94" i="330"/>
  <c r="J94" i="330"/>
  <c r="K93" i="330"/>
  <c r="J93" i="330"/>
  <c r="K92" i="330"/>
  <c r="J92" i="330"/>
  <c r="K91" i="330"/>
  <c r="J91" i="330"/>
  <c r="K90" i="330"/>
  <c r="J90" i="330"/>
  <c r="K89" i="330"/>
  <c r="J89" i="330"/>
  <c r="K87" i="330"/>
  <c r="J87" i="330"/>
  <c r="K86" i="330"/>
  <c r="J86" i="330"/>
  <c r="K85" i="330"/>
  <c r="J85" i="330"/>
  <c r="K84" i="330"/>
  <c r="J84" i="330"/>
  <c r="K83" i="330"/>
  <c r="J83" i="330"/>
  <c r="K82" i="330"/>
  <c r="J82" i="330"/>
  <c r="K81" i="330"/>
  <c r="J81" i="330"/>
  <c r="K80" i="330"/>
  <c r="J80" i="330"/>
  <c r="K79" i="330"/>
  <c r="J79" i="330"/>
  <c r="K78" i="330"/>
  <c r="J78" i="330"/>
  <c r="K77" i="330"/>
  <c r="J77" i="330"/>
  <c r="K76" i="330"/>
  <c r="J76" i="330"/>
  <c r="K75" i="330"/>
  <c r="J75" i="330"/>
  <c r="K74" i="330"/>
  <c r="J74" i="330"/>
  <c r="K72" i="330"/>
  <c r="J72" i="330"/>
  <c r="K71" i="330"/>
  <c r="J71" i="330"/>
  <c r="K69" i="330"/>
  <c r="J69" i="330"/>
  <c r="K68" i="330"/>
  <c r="J68" i="330"/>
  <c r="K67" i="330"/>
  <c r="J67" i="330"/>
  <c r="K64" i="330"/>
  <c r="J64" i="330"/>
  <c r="K61" i="330"/>
  <c r="J61" i="330"/>
  <c r="K56" i="330"/>
  <c r="J56" i="330"/>
  <c r="K55" i="330"/>
  <c r="J55" i="330"/>
  <c r="K54" i="330"/>
  <c r="J54" i="330"/>
  <c r="K52" i="330"/>
  <c r="J52" i="330"/>
  <c r="K51" i="330"/>
  <c r="J51" i="330"/>
  <c r="K49" i="330"/>
  <c r="J49" i="330"/>
  <c r="K47" i="330"/>
  <c r="J47" i="330"/>
  <c r="K46" i="330"/>
  <c r="J46" i="330"/>
  <c r="K44" i="330"/>
  <c r="J44" i="330"/>
  <c r="K41" i="330"/>
  <c r="J41" i="330"/>
  <c r="K40" i="330"/>
  <c r="J40" i="330"/>
  <c r="K39" i="330"/>
  <c r="J39" i="330"/>
  <c r="K37" i="330"/>
  <c r="J37" i="330"/>
  <c r="K36" i="330"/>
  <c r="J36" i="330"/>
  <c r="K31" i="330"/>
  <c r="J31" i="330"/>
  <c r="K29" i="330"/>
  <c r="J29" i="330"/>
  <c r="K28" i="330"/>
  <c r="J28" i="330"/>
  <c r="K27" i="330"/>
  <c r="J27" i="330"/>
  <c r="K24" i="330"/>
  <c r="J24" i="330"/>
  <c r="K23" i="330"/>
  <c r="J23" i="330"/>
  <c r="K22" i="330"/>
  <c r="J22" i="330"/>
  <c r="K18" i="330"/>
  <c r="J18" i="330"/>
  <c r="K17" i="330"/>
  <c r="J17" i="330"/>
  <c r="K16" i="330"/>
  <c r="J16" i="330"/>
  <c r="K15" i="330"/>
  <c r="J15" i="330"/>
  <c r="K12" i="330"/>
  <c r="J12" i="330"/>
  <c r="K8" i="330"/>
  <c r="J8" i="330"/>
  <c r="K7" i="330"/>
  <c r="J7" i="330"/>
  <c r="K208" i="329"/>
  <c r="J208" i="329"/>
  <c r="K206" i="329"/>
  <c r="J206" i="329"/>
  <c r="K205" i="329"/>
  <c r="J205" i="329"/>
  <c r="K204" i="329"/>
  <c r="J204" i="329"/>
  <c r="K202" i="329"/>
  <c r="J202" i="329"/>
  <c r="K201" i="329"/>
  <c r="J201" i="329"/>
  <c r="K197" i="329"/>
  <c r="J197" i="329"/>
  <c r="K196" i="329"/>
  <c r="J196" i="329"/>
  <c r="K195" i="329"/>
  <c r="J195" i="329"/>
  <c r="K193" i="329"/>
  <c r="J193" i="329"/>
  <c r="K191" i="329"/>
  <c r="J191" i="329"/>
  <c r="K190" i="329"/>
  <c r="J190" i="329"/>
  <c r="K188" i="329"/>
  <c r="J188" i="329"/>
  <c r="K184" i="329"/>
  <c r="J184" i="329"/>
  <c r="K157" i="329"/>
  <c r="J157" i="329"/>
  <c r="K155" i="329"/>
  <c r="J155" i="329"/>
  <c r="K153" i="329"/>
  <c r="J153" i="329"/>
  <c r="K152" i="329"/>
  <c r="J152" i="329"/>
  <c r="K151" i="329"/>
  <c r="J151" i="329"/>
  <c r="K149" i="329"/>
  <c r="J149" i="329"/>
  <c r="K144" i="329"/>
  <c r="J144" i="329"/>
  <c r="K143" i="329"/>
  <c r="J143" i="329"/>
  <c r="K141" i="329"/>
  <c r="J141" i="329"/>
  <c r="K138" i="329"/>
  <c r="J138" i="329"/>
  <c r="K134" i="329"/>
  <c r="J134" i="329"/>
  <c r="K132" i="329"/>
  <c r="J132" i="329"/>
  <c r="K130" i="329"/>
  <c r="J130" i="329"/>
  <c r="K129" i="329"/>
  <c r="J129" i="329"/>
  <c r="K127" i="329"/>
  <c r="J127" i="329"/>
  <c r="K126" i="329"/>
  <c r="J126" i="329"/>
  <c r="K124" i="329"/>
  <c r="J124" i="329"/>
  <c r="K123" i="329"/>
  <c r="J123" i="329"/>
  <c r="K122" i="329"/>
  <c r="J122" i="329"/>
  <c r="K121" i="329"/>
  <c r="J121" i="329"/>
  <c r="K120" i="329"/>
  <c r="J120" i="329"/>
  <c r="K118" i="329"/>
  <c r="J118" i="329"/>
  <c r="K117" i="329"/>
  <c r="J117" i="329"/>
  <c r="K116" i="329"/>
  <c r="J116" i="329"/>
  <c r="K115" i="329"/>
  <c r="J115" i="329"/>
  <c r="K114" i="329"/>
  <c r="J114" i="329"/>
  <c r="K113" i="329"/>
  <c r="J113" i="329"/>
  <c r="K112" i="329"/>
  <c r="J112" i="329"/>
  <c r="K111" i="329"/>
  <c r="J111" i="329"/>
  <c r="K110" i="329"/>
  <c r="J110" i="329"/>
  <c r="K109" i="329"/>
  <c r="J109" i="329"/>
  <c r="K108" i="329"/>
  <c r="J108" i="329"/>
  <c r="K107" i="329"/>
  <c r="J107" i="329"/>
  <c r="K106" i="329"/>
  <c r="J106" i="329"/>
  <c r="K105" i="329"/>
  <c r="J105" i="329"/>
  <c r="K103" i="329"/>
  <c r="J103" i="329"/>
  <c r="K102" i="329"/>
  <c r="J102" i="329"/>
  <c r="K101" i="329"/>
  <c r="J101" i="329"/>
  <c r="K100" i="329"/>
  <c r="J100" i="329"/>
  <c r="K99" i="329"/>
  <c r="J99" i="329"/>
  <c r="K98" i="329"/>
  <c r="J98" i="329"/>
  <c r="K97" i="329"/>
  <c r="J97" i="329"/>
  <c r="K96" i="329"/>
  <c r="J96" i="329"/>
  <c r="K95" i="329"/>
  <c r="J95" i="329"/>
  <c r="K94" i="329"/>
  <c r="J94" i="329"/>
  <c r="K93" i="329"/>
  <c r="J93" i="329"/>
  <c r="K92" i="329"/>
  <c r="J92" i="329"/>
  <c r="K91" i="329"/>
  <c r="J91" i="329"/>
  <c r="K90" i="329"/>
  <c r="J90" i="329"/>
  <c r="K89" i="329"/>
  <c r="J89" i="329"/>
  <c r="K87" i="329"/>
  <c r="J87" i="329"/>
  <c r="K86" i="329"/>
  <c r="J86" i="329"/>
  <c r="K85" i="329"/>
  <c r="J85" i="329"/>
  <c r="K84" i="329"/>
  <c r="J84" i="329"/>
  <c r="K83" i="329"/>
  <c r="J83" i="329"/>
  <c r="K82" i="329"/>
  <c r="J82" i="329"/>
  <c r="K81" i="329"/>
  <c r="J81" i="329"/>
  <c r="K80" i="329"/>
  <c r="J80" i="329"/>
  <c r="K79" i="329"/>
  <c r="J79" i="329"/>
  <c r="K78" i="329"/>
  <c r="J78" i="329"/>
  <c r="K77" i="329"/>
  <c r="J77" i="329"/>
  <c r="K76" i="329"/>
  <c r="J76" i="329"/>
  <c r="K75" i="329"/>
  <c r="J75" i="329"/>
  <c r="K74" i="329"/>
  <c r="J74" i="329"/>
  <c r="K72" i="329"/>
  <c r="J72" i="329"/>
  <c r="K71" i="329"/>
  <c r="J71" i="329"/>
  <c r="K70" i="329"/>
  <c r="J70" i="329"/>
  <c r="K69" i="329"/>
  <c r="J69" i="329"/>
  <c r="K68" i="329"/>
  <c r="J68" i="329"/>
  <c r="K67" i="329"/>
  <c r="J67" i="329"/>
  <c r="K64" i="329"/>
  <c r="J64" i="329"/>
  <c r="K62" i="329"/>
  <c r="J62" i="329"/>
  <c r="K61" i="329"/>
  <c r="J61" i="329"/>
  <c r="K60" i="329"/>
  <c r="J60" i="329"/>
  <c r="K57" i="329"/>
  <c r="J57" i="329"/>
  <c r="K56" i="329"/>
  <c r="J56" i="329"/>
  <c r="K55" i="329"/>
  <c r="J55" i="329"/>
  <c r="K54" i="329"/>
  <c r="J54" i="329"/>
  <c r="K52" i="329"/>
  <c r="J52" i="329"/>
  <c r="K51" i="329"/>
  <c r="J51" i="329"/>
  <c r="K49" i="329"/>
  <c r="J49" i="329"/>
  <c r="K48" i="329"/>
  <c r="J48" i="329"/>
  <c r="K47" i="329"/>
  <c r="J47" i="329"/>
  <c r="K46" i="329"/>
  <c r="J46" i="329"/>
  <c r="K44" i="329"/>
  <c r="J44" i="329"/>
  <c r="K43" i="329"/>
  <c r="J43" i="329"/>
  <c r="K42" i="329"/>
  <c r="J42" i="329"/>
  <c r="K41" i="329"/>
  <c r="J41" i="329"/>
  <c r="K40" i="329"/>
  <c r="J40" i="329"/>
  <c r="K39" i="329"/>
  <c r="J39" i="329"/>
  <c r="K37" i="329"/>
  <c r="J37" i="329"/>
  <c r="K36" i="329"/>
  <c r="J36" i="329"/>
  <c r="K35" i="329"/>
  <c r="J35" i="329"/>
  <c r="K33" i="329"/>
  <c r="J33" i="329"/>
  <c r="K32" i="329"/>
  <c r="J32" i="329"/>
  <c r="K31" i="329"/>
  <c r="J31" i="329"/>
  <c r="K30" i="329"/>
  <c r="J30" i="329"/>
  <c r="K29" i="329"/>
  <c r="J29" i="329"/>
  <c r="K28" i="329"/>
  <c r="J28" i="329"/>
  <c r="K27" i="329"/>
  <c r="J27" i="329"/>
  <c r="K26" i="329"/>
  <c r="J26" i="329"/>
  <c r="K25" i="329"/>
  <c r="J25" i="329"/>
  <c r="K24" i="329"/>
  <c r="J24" i="329"/>
  <c r="K22" i="329"/>
  <c r="J22" i="329"/>
  <c r="K21" i="329"/>
  <c r="J21" i="329"/>
  <c r="K18" i="329"/>
  <c r="J18" i="329"/>
  <c r="K17" i="329"/>
  <c r="J17" i="329"/>
  <c r="K16" i="329"/>
  <c r="J16" i="329"/>
  <c r="K15" i="329"/>
  <c r="J15" i="329"/>
  <c r="K14" i="329"/>
  <c r="J14" i="329"/>
  <c r="K13" i="329"/>
  <c r="J13" i="329"/>
  <c r="K12" i="329"/>
  <c r="J12" i="329"/>
  <c r="K11" i="329"/>
  <c r="J11" i="329"/>
  <c r="K10" i="329"/>
  <c r="J10" i="329"/>
  <c r="K9" i="329"/>
  <c r="J9" i="329"/>
  <c r="K8" i="329"/>
  <c r="J8" i="329"/>
  <c r="K7" i="329"/>
  <c r="J7" i="329"/>
  <c r="K208" i="328"/>
  <c r="J208" i="328"/>
  <c r="K206" i="328"/>
  <c r="J206" i="328"/>
  <c r="K205" i="328"/>
  <c r="J205" i="328"/>
  <c r="K204" i="328"/>
  <c r="J204" i="328"/>
  <c r="K202" i="328"/>
  <c r="J202" i="328"/>
  <c r="K201" i="328"/>
  <c r="J201" i="328"/>
  <c r="K197" i="328"/>
  <c r="J197" i="328"/>
  <c r="K196" i="328"/>
  <c r="J196" i="328"/>
  <c r="K195" i="328"/>
  <c r="J195" i="328"/>
  <c r="K193" i="328"/>
  <c r="J193" i="328"/>
  <c r="K191" i="328"/>
  <c r="J191" i="328"/>
  <c r="K190" i="328"/>
  <c r="J190" i="328"/>
  <c r="K189" i="328"/>
  <c r="J189" i="328"/>
  <c r="K188" i="328"/>
  <c r="J188" i="328"/>
  <c r="K184" i="328"/>
  <c r="J184" i="328"/>
  <c r="K157" i="328"/>
  <c r="J157" i="328"/>
  <c r="K155" i="328"/>
  <c r="J155" i="328"/>
  <c r="K153" i="328"/>
  <c r="J153" i="328"/>
  <c r="K152" i="328"/>
  <c r="J152" i="328"/>
  <c r="K151" i="328"/>
  <c r="J151" i="328"/>
  <c r="K149" i="328"/>
  <c r="J149" i="328"/>
  <c r="K144" i="328"/>
  <c r="J144" i="328"/>
  <c r="K143" i="328"/>
  <c r="J143" i="328"/>
  <c r="K141" i="328"/>
  <c r="J141" i="328"/>
  <c r="K138" i="328"/>
  <c r="J138" i="328"/>
  <c r="K134" i="328"/>
  <c r="J134" i="328"/>
  <c r="K132" i="328"/>
  <c r="J132" i="328"/>
  <c r="K130" i="328"/>
  <c r="J130" i="328"/>
  <c r="K129" i="328"/>
  <c r="J129" i="328"/>
  <c r="K127" i="328"/>
  <c r="J127" i="328"/>
  <c r="K126" i="328"/>
  <c r="J126" i="328"/>
  <c r="K125" i="328"/>
  <c r="J125" i="328"/>
  <c r="K124" i="328"/>
  <c r="J124" i="328"/>
  <c r="K123" i="328"/>
  <c r="J123" i="328"/>
  <c r="K122" i="328"/>
  <c r="J122" i="328"/>
  <c r="K121" i="328"/>
  <c r="J121" i="328"/>
  <c r="K120" i="328"/>
  <c r="J120" i="328"/>
  <c r="K119" i="328"/>
  <c r="J119" i="328"/>
  <c r="K118" i="328"/>
  <c r="J118" i="328"/>
  <c r="K117" i="328"/>
  <c r="J117" i="328"/>
  <c r="K116" i="328"/>
  <c r="J116" i="328"/>
  <c r="K115" i="328"/>
  <c r="J115" i="328"/>
  <c r="K114" i="328"/>
  <c r="J114" i="328"/>
  <c r="K113" i="328"/>
  <c r="J113" i="328"/>
  <c r="K112" i="328"/>
  <c r="J112" i="328"/>
  <c r="K111" i="328"/>
  <c r="J111" i="328"/>
  <c r="K110" i="328"/>
  <c r="J110" i="328"/>
  <c r="K109" i="328"/>
  <c r="J109" i="328"/>
  <c r="K108" i="328"/>
  <c r="J108" i="328"/>
  <c r="K107" i="328"/>
  <c r="J107" i="328"/>
  <c r="K106" i="328"/>
  <c r="J106" i="328"/>
  <c r="K105" i="328"/>
  <c r="J105" i="328"/>
  <c r="K103" i="328"/>
  <c r="J103" i="328"/>
  <c r="K102" i="328"/>
  <c r="J102" i="328"/>
  <c r="K101" i="328"/>
  <c r="J101" i="328"/>
  <c r="K100" i="328"/>
  <c r="J100" i="328"/>
  <c r="K99" i="328"/>
  <c r="J99" i="328"/>
  <c r="K98" i="328"/>
  <c r="J98" i="328"/>
  <c r="K97" i="328"/>
  <c r="J97" i="328"/>
  <c r="K96" i="328"/>
  <c r="J96" i="328"/>
  <c r="K95" i="328"/>
  <c r="J95" i="328"/>
  <c r="K94" i="328"/>
  <c r="J94" i="328"/>
  <c r="K93" i="328"/>
  <c r="J93" i="328"/>
  <c r="K92" i="328"/>
  <c r="J92" i="328"/>
  <c r="K91" i="328"/>
  <c r="J91" i="328"/>
  <c r="K90" i="328"/>
  <c r="J90" i="328"/>
  <c r="K89" i="328"/>
  <c r="J89" i="328"/>
  <c r="K87" i="328"/>
  <c r="J87" i="328"/>
  <c r="K86" i="328"/>
  <c r="J86" i="328"/>
  <c r="K85" i="328"/>
  <c r="J85" i="328"/>
  <c r="K84" i="328"/>
  <c r="J84" i="328"/>
  <c r="K83" i="328"/>
  <c r="J83" i="328"/>
  <c r="K82" i="328"/>
  <c r="J82" i="328"/>
  <c r="K81" i="328"/>
  <c r="J81" i="328"/>
  <c r="K80" i="328"/>
  <c r="J80" i="328"/>
  <c r="K79" i="328"/>
  <c r="J79" i="328"/>
  <c r="K78" i="328"/>
  <c r="J78" i="328"/>
  <c r="K77" i="328"/>
  <c r="J77" i="328"/>
  <c r="K76" i="328"/>
  <c r="J76" i="328"/>
  <c r="K75" i="328"/>
  <c r="J75" i="328"/>
  <c r="K74" i="328"/>
  <c r="J74" i="328"/>
  <c r="K72" i="328"/>
  <c r="J72" i="328"/>
  <c r="K71" i="328"/>
  <c r="J71" i="328"/>
  <c r="K70" i="328"/>
  <c r="J70" i="328"/>
  <c r="K69" i="328"/>
  <c r="J69" i="328"/>
  <c r="K68" i="328"/>
  <c r="J68" i="328"/>
  <c r="K67" i="328"/>
  <c r="J67" i="328"/>
  <c r="K64" i="328"/>
  <c r="J64" i="328"/>
  <c r="K62" i="328"/>
  <c r="J62" i="328"/>
  <c r="K61" i="328"/>
  <c r="J61" i="328"/>
  <c r="K60" i="328"/>
  <c r="J60" i="328"/>
  <c r="K57" i="328"/>
  <c r="J57" i="328"/>
  <c r="K56" i="328"/>
  <c r="J56" i="328"/>
  <c r="K55" i="328"/>
  <c r="J55" i="328"/>
  <c r="K54" i="328"/>
  <c r="J54" i="328"/>
  <c r="K52" i="328"/>
  <c r="J52" i="328"/>
  <c r="K51" i="328"/>
  <c r="J51" i="328"/>
  <c r="K49" i="328"/>
  <c r="J49" i="328"/>
  <c r="K48" i="328"/>
  <c r="J48" i="328"/>
  <c r="K47" i="328"/>
  <c r="J47" i="328"/>
  <c r="K46" i="328"/>
  <c r="J46" i="328"/>
  <c r="K44" i="328"/>
  <c r="J44" i="328"/>
  <c r="K43" i="328"/>
  <c r="J43" i="328"/>
  <c r="K42" i="328"/>
  <c r="J42" i="328"/>
  <c r="K41" i="328"/>
  <c r="J41" i="328"/>
  <c r="K40" i="328"/>
  <c r="J40" i="328"/>
  <c r="K39" i="328"/>
  <c r="J39" i="328"/>
  <c r="K37" i="328"/>
  <c r="J37" i="328"/>
  <c r="K36" i="328"/>
  <c r="J36" i="328"/>
  <c r="K35" i="328"/>
  <c r="J35"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18" i="328"/>
  <c r="J18" i="328"/>
  <c r="K17" i="328"/>
  <c r="J17" i="328"/>
  <c r="K16" i="328"/>
  <c r="J16" i="328"/>
  <c r="K15" i="328"/>
  <c r="J15" i="328"/>
  <c r="K14" i="328"/>
  <c r="J14" i="328"/>
  <c r="K13" i="328"/>
  <c r="J13" i="328"/>
  <c r="K12" i="328"/>
  <c r="J12" i="328"/>
  <c r="K11" i="328"/>
  <c r="J11" i="328"/>
  <c r="K10" i="328"/>
  <c r="J10" i="328"/>
  <c r="K9" i="328"/>
  <c r="J9" i="328"/>
  <c r="K8" i="328"/>
  <c r="J8" i="328"/>
  <c r="K7" i="328"/>
  <c r="J7" i="328"/>
  <c r="L7" i="324"/>
  <c r="K7" i="324"/>
  <c r="L7" i="323"/>
  <c r="K7" i="323"/>
  <c r="L202" i="320"/>
  <c r="K202" i="320"/>
  <c r="L194" i="320"/>
  <c r="K194" i="320"/>
  <c r="L184" i="320"/>
  <c r="K184" i="320"/>
  <c r="L175" i="320"/>
  <c r="K175" i="320"/>
  <c r="L171" i="320"/>
  <c r="K171" i="320"/>
  <c r="L162" i="320"/>
  <c r="K162" i="320"/>
  <c r="L125" i="320"/>
  <c r="K125" i="320"/>
  <c r="L123" i="320"/>
  <c r="K123" i="320"/>
  <c r="L121" i="320"/>
  <c r="K121" i="320"/>
  <c r="L120" i="320"/>
  <c r="K120" i="320"/>
  <c r="L118" i="320"/>
  <c r="K118" i="320"/>
  <c r="L115" i="320"/>
  <c r="K115" i="320"/>
  <c r="L112" i="320"/>
  <c r="K112" i="320"/>
  <c r="L110" i="320"/>
  <c r="K110" i="320"/>
  <c r="L103" i="320"/>
  <c r="K103" i="320"/>
  <c r="L89" i="320"/>
  <c r="K89" i="320"/>
  <c r="L72" i="320"/>
  <c r="K72" i="320"/>
  <c r="L67" i="320"/>
  <c r="K67" i="320"/>
  <c r="L66" i="320"/>
  <c r="K66" i="320"/>
  <c r="L50" i="320"/>
  <c r="K50" i="320"/>
  <c r="L46" i="320"/>
  <c r="K46" i="320"/>
  <c r="L44" i="320"/>
  <c r="K44" i="320"/>
  <c r="L28" i="320"/>
  <c r="K28" i="320"/>
  <c r="L22" i="320"/>
  <c r="K22" i="320"/>
  <c r="L10" i="320"/>
  <c r="K10" i="320"/>
  <c r="L8" i="320"/>
  <c r="K8" i="320"/>
  <c r="L7" i="320"/>
  <c r="K7" i="320"/>
  <c r="L201" i="319"/>
  <c r="K201" i="319"/>
  <c r="L188" i="319"/>
  <c r="K188" i="319"/>
  <c r="L186" i="319"/>
  <c r="K186" i="319"/>
  <c r="L184" i="319"/>
  <c r="K184" i="319"/>
  <c r="L177" i="319"/>
  <c r="K177" i="319"/>
  <c r="L165" i="319"/>
  <c r="K165" i="319"/>
  <c r="L162" i="319"/>
  <c r="K162" i="319"/>
  <c r="L159" i="319"/>
  <c r="K159" i="319"/>
  <c r="L152" i="319"/>
  <c r="K152" i="319"/>
  <c r="L135" i="319"/>
  <c r="K135" i="319"/>
  <c r="L129" i="319"/>
  <c r="K129" i="319"/>
  <c r="L128" i="319"/>
  <c r="K128" i="319"/>
  <c r="L127" i="319"/>
  <c r="K127" i="319"/>
  <c r="L111" i="319"/>
  <c r="K111" i="319"/>
  <c r="L109" i="319"/>
  <c r="K109" i="319"/>
  <c r="L105" i="319"/>
  <c r="K105" i="319"/>
  <c r="L103" i="319"/>
  <c r="K103" i="319"/>
  <c r="L99" i="319"/>
  <c r="K99" i="319"/>
  <c r="L95" i="319"/>
  <c r="K95" i="319"/>
  <c r="L92" i="319"/>
  <c r="K92" i="319"/>
  <c r="L73" i="319"/>
  <c r="K73" i="319"/>
  <c r="L72" i="319"/>
  <c r="K72" i="319"/>
  <c r="L68" i="319"/>
  <c r="K68" i="319"/>
  <c r="L65" i="319"/>
  <c r="K65" i="319"/>
  <c r="L64" i="319"/>
  <c r="K64" i="319"/>
  <c r="L62" i="319"/>
  <c r="K62" i="319"/>
  <c r="L51" i="319"/>
  <c r="K51" i="319"/>
  <c r="L44" i="319"/>
  <c r="K44" i="319"/>
  <c r="L43" i="319"/>
  <c r="K43" i="319"/>
  <c r="L38" i="319"/>
  <c r="K38" i="319"/>
  <c r="L29" i="319"/>
  <c r="K29" i="319"/>
  <c r="L22" i="319"/>
  <c r="K22" i="319"/>
  <c r="L16" i="319"/>
  <c r="K16" i="319"/>
  <c r="L13" i="319"/>
  <c r="K13" i="319"/>
  <c r="L8" i="319"/>
  <c r="K8" i="319"/>
  <c r="L7" i="319"/>
  <c r="K7" i="319"/>
  <c r="L208" i="318"/>
  <c r="K208" i="318"/>
  <c r="L207" i="318"/>
  <c r="K207" i="318"/>
  <c r="L206" i="318"/>
  <c r="K206" i="318"/>
  <c r="L205" i="318"/>
  <c r="K205" i="318"/>
  <c r="L204" i="318"/>
  <c r="K204" i="318"/>
  <c r="L203" i="318"/>
  <c r="K203" i="318"/>
  <c r="L201" i="318"/>
  <c r="K201" i="318"/>
  <c r="L200" i="318"/>
  <c r="K200" i="318"/>
  <c r="L199" i="318"/>
  <c r="K199" i="318"/>
  <c r="L198" i="318"/>
  <c r="K198" i="318"/>
  <c r="L197" i="318"/>
  <c r="K197" i="318"/>
  <c r="L196" i="318"/>
  <c r="K196" i="318"/>
  <c r="L195" i="318"/>
  <c r="K195" i="318"/>
  <c r="L193" i="318"/>
  <c r="K193" i="318"/>
  <c r="L192" i="318"/>
  <c r="K192" i="318"/>
  <c r="L191" i="318"/>
  <c r="K191" i="318"/>
  <c r="L190" i="318"/>
  <c r="K190" i="318"/>
  <c r="L189" i="318"/>
  <c r="K189" i="318"/>
  <c r="L188" i="318"/>
  <c r="K188" i="318"/>
  <c r="L187" i="318"/>
  <c r="K187" i="318"/>
  <c r="L186" i="318"/>
  <c r="K186" i="318"/>
  <c r="L185" i="318"/>
  <c r="K185" i="318"/>
  <c r="L184" i="318"/>
  <c r="K184" i="318"/>
  <c r="L183" i="318"/>
  <c r="K183" i="318"/>
  <c r="L182" i="318"/>
  <c r="K182" i="318"/>
  <c r="L181" i="318"/>
  <c r="K181" i="318"/>
  <c r="L180" i="318"/>
  <c r="K180" i="318"/>
  <c r="L179" i="318"/>
  <c r="K179" i="318"/>
  <c r="L178" i="318"/>
  <c r="K178" i="318"/>
  <c r="L176" i="318"/>
  <c r="K176" i="318"/>
  <c r="L174" i="318"/>
  <c r="K174" i="318"/>
  <c r="L173" i="318"/>
  <c r="K173" i="318"/>
  <c r="L172" i="318"/>
  <c r="K172" i="318"/>
  <c r="L170" i="318"/>
  <c r="K170" i="318"/>
  <c r="L169" i="318"/>
  <c r="K169" i="318"/>
  <c r="L168" i="318"/>
  <c r="K168" i="318"/>
  <c r="L167" i="318"/>
  <c r="K167" i="318"/>
  <c r="L166" i="318"/>
  <c r="K166" i="318"/>
  <c r="L165" i="318"/>
  <c r="K165" i="318"/>
  <c r="L164" i="318"/>
  <c r="K164" i="318"/>
  <c r="L163" i="318"/>
  <c r="K163" i="318"/>
  <c r="L162" i="318"/>
  <c r="K162" i="318"/>
  <c r="L161" i="318"/>
  <c r="K161" i="318"/>
  <c r="L160" i="318"/>
  <c r="K160" i="318"/>
  <c r="L159" i="318"/>
  <c r="K159" i="318"/>
  <c r="L158" i="318"/>
  <c r="K158" i="318"/>
  <c r="L157" i="318"/>
  <c r="K157" i="318"/>
  <c r="L156" i="318"/>
  <c r="K156" i="318"/>
  <c r="L155" i="318"/>
  <c r="K155" i="318"/>
  <c r="L154" i="318"/>
  <c r="K154" i="318"/>
  <c r="L153" i="318"/>
  <c r="K153" i="318"/>
  <c r="L152" i="318"/>
  <c r="K152" i="318"/>
  <c r="L151" i="318"/>
  <c r="K151" i="318"/>
  <c r="L150" i="318"/>
  <c r="K150" i="318"/>
  <c r="L149" i="318"/>
  <c r="K149" i="318"/>
  <c r="L148" i="318"/>
  <c r="K148" i="318"/>
  <c r="L147" i="318"/>
  <c r="K147" i="318"/>
  <c r="L146" i="318"/>
  <c r="K146" i="318"/>
  <c r="L145" i="318"/>
  <c r="K145" i="318"/>
  <c r="L144" i="318"/>
  <c r="K144" i="318"/>
  <c r="L142" i="318"/>
  <c r="K142" i="318"/>
  <c r="L141" i="318"/>
  <c r="K141" i="318"/>
  <c r="L140" i="318"/>
  <c r="K140" i="318"/>
  <c r="L139" i="318"/>
  <c r="K139" i="318"/>
  <c r="L138" i="318"/>
  <c r="K138" i="318"/>
  <c r="L137" i="318"/>
  <c r="K137" i="318"/>
  <c r="L136" i="318"/>
  <c r="K136" i="318"/>
  <c r="L135" i="318"/>
  <c r="K135" i="318"/>
  <c r="L134" i="318"/>
  <c r="K134" i="318"/>
  <c r="L133" i="318"/>
  <c r="K133" i="318"/>
  <c r="L132" i="318"/>
  <c r="K132" i="318"/>
  <c r="L131" i="318"/>
  <c r="K131" i="318"/>
  <c r="L130" i="318"/>
  <c r="K130" i="318"/>
  <c r="L129" i="318"/>
  <c r="K129" i="318"/>
  <c r="L128" i="318"/>
  <c r="K128" i="318"/>
  <c r="L127" i="318"/>
  <c r="K127" i="318"/>
  <c r="L126" i="318"/>
  <c r="K126" i="318"/>
  <c r="L124" i="318"/>
  <c r="K124" i="318"/>
  <c r="L122" i="318"/>
  <c r="K122" i="318"/>
  <c r="L119" i="318"/>
  <c r="K119" i="318"/>
  <c r="L117" i="318"/>
  <c r="K117" i="318"/>
  <c r="L116" i="318"/>
  <c r="K116" i="318"/>
  <c r="L114" i="318"/>
  <c r="K114" i="318"/>
  <c r="L113" i="318"/>
  <c r="K113" i="318"/>
  <c r="L111" i="318"/>
  <c r="K111" i="318"/>
  <c r="L109" i="318"/>
  <c r="K109" i="318"/>
  <c r="L107" i="318"/>
  <c r="K107" i="318"/>
  <c r="L106" i="318"/>
  <c r="K106" i="318"/>
  <c r="L105" i="318"/>
  <c r="K105" i="318"/>
  <c r="L104" i="318"/>
  <c r="K104" i="318"/>
  <c r="L103" i="318"/>
  <c r="K103" i="318"/>
  <c r="L102" i="318"/>
  <c r="K102" i="318"/>
  <c r="L101" i="318"/>
  <c r="K101" i="318"/>
  <c r="L100" i="318"/>
  <c r="K100" i="318"/>
  <c r="L99" i="318"/>
  <c r="K99" i="318"/>
  <c r="L98" i="318"/>
  <c r="K98" i="318"/>
  <c r="L97" i="318"/>
  <c r="K97" i="318"/>
  <c r="L96" i="318"/>
  <c r="K96" i="318"/>
  <c r="L95" i="318"/>
  <c r="K95" i="318"/>
  <c r="L93" i="318"/>
  <c r="K93" i="318"/>
  <c r="L92" i="318"/>
  <c r="K92" i="318"/>
  <c r="L91" i="318"/>
  <c r="K91" i="318"/>
  <c r="L90" i="318"/>
  <c r="K90" i="318"/>
  <c r="L88" i="318"/>
  <c r="K88" i="318"/>
  <c r="L87" i="318"/>
  <c r="K87" i="318"/>
  <c r="L86" i="318"/>
  <c r="K86"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1" i="318"/>
  <c r="K71" i="318"/>
  <c r="L70" i="318"/>
  <c r="K70" i="318"/>
  <c r="L69" i="318"/>
  <c r="K69" i="318"/>
  <c r="L68" i="318"/>
  <c r="K68" i="318"/>
  <c r="L65" i="318"/>
  <c r="K65" i="318"/>
  <c r="L64" i="318"/>
  <c r="K64" i="318"/>
  <c r="L63" i="318"/>
  <c r="K63" i="318"/>
  <c r="L62" i="318"/>
  <c r="K62" i="318"/>
  <c r="L61" i="318"/>
  <c r="K61" i="318"/>
  <c r="L60" i="318"/>
  <c r="K60" i="318"/>
  <c r="L59" i="318"/>
  <c r="K59" i="318"/>
  <c r="L58" i="318"/>
  <c r="K58" i="318"/>
  <c r="L57" i="318"/>
  <c r="K57" i="318"/>
  <c r="L56" i="318"/>
  <c r="K56" i="318"/>
  <c r="L55" i="318"/>
  <c r="K55" i="318"/>
  <c r="L54" i="318"/>
  <c r="K54" i="318"/>
  <c r="L53" i="318"/>
  <c r="K53" i="318"/>
  <c r="L52" i="318"/>
  <c r="K52" i="318"/>
  <c r="L51" i="318"/>
  <c r="K51" i="318"/>
  <c r="L50" i="318"/>
  <c r="K50" i="318"/>
  <c r="L49" i="318"/>
  <c r="K49" i="318"/>
  <c r="L48" i="318"/>
  <c r="K48" i="318"/>
  <c r="L47" i="318"/>
  <c r="K47" i="318"/>
  <c r="L45" i="318"/>
  <c r="K45" i="318"/>
  <c r="L44" i="318"/>
  <c r="K44" i="318"/>
  <c r="L43" i="318"/>
  <c r="K43" i="318"/>
  <c r="L42" i="318"/>
  <c r="K42" i="318"/>
  <c r="L41" i="318"/>
  <c r="K41" i="318"/>
  <c r="L40" i="318"/>
  <c r="K40" i="318"/>
  <c r="L39" i="318"/>
  <c r="K39" i="318"/>
  <c r="L38" i="318"/>
  <c r="K38" i="318"/>
  <c r="L37" i="318"/>
  <c r="K37" i="318"/>
  <c r="L36" i="318"/>
  <c r="K36" i="318"/>
  <c r="L35" i="318"/>
  <c r="K35" i="318"/>
  <c r="L34" i="318"/>
  <c r="K34" i="318"/>
  <c r="L33" i="318"/>
  <c r="K33" i="318"/>
  <c r="L32" i="318"/>
  <c r="K32" i="318"/>
  <c r="L31" i="318"/>
  <c r="K31" i="318"/>
  <c r="L30" i="318"/>
  <c r="K30" i="318"/>
  <c r="L29" i="318"/>
  <c r="K29" i="318"/>
  <c r="L28" i="318"/>
  <c r="K28" i="318"/>
  <c r="L27" i="318"/>
  <c r="K27" i="318"/>
  <c r="L26" i="318"/>
  <c r="K26" i="318"/>
  <c r="L25" i="318"/>
  <c r="K25" i="318"/>
  <c r="L24" i="318"/>
  <c r="K24" i="318"/>
  <c r="L23" i="318"/>
  <c r="K23" i="318"/>
  <c r="L22" i="318"/>
  <c r="K22" i="318"/>
  <c r="L21" i="318"/>
  <c r="K21" i="318"/>
  <c r="L20" i="318"/>
  <c r="K20" i="318"/>
  <c r="L19" i="318"/>
  <c r="K19" i="318"/>
  <c r="L18" i="318"/>
  <c r="K18" i="318"/>
  <c r="L17" i="318"/>
  <c r="K17" i="318"/>
  <c r="L16" i="318"/>
  <c r="K16" i="318"/>
  <c r="L15" i="318"/>
  <c r="K15" i="318"/>
  <c r="L14" i="318"/>
  <c r="K14" i="318"/>
  <c r="L13" i="318"/>
  <c r="K13" i="318"/>
  <c r="L12" i="318"/>
  <c r="K12" i="318"/>
  <c r="L11" i="318"/>
  <c r="K11" i="318"/>
  <c r="L9" i="318"/>
  <c r="K9" i="318"/>
  <c r="L8" i="318"/>
  <c r="K8" i="318"/>
  <c r="L7" i="318"/>
  <c r="K7" i="318"/>
  <c r="L208" i="317"/>
  <c r="K208" i="317"/>
  <c r="L207" i="317"/>
  <c r="K207" i="317"/>
  <c r="L206" i="317"/>
  <c r="K206" i="317"/>
  <c r="L205" i="317"/>
  <c r="K205" i="317"/>
  <c r="L204" i="317"/>
  <c r="K204" i="317"/>
  <c r="L203" i="317"/>
  <c r="K203" i="317"/>
  <c r="L201" i="317"/>
  <c r="K201" i="317"/>
  <c r="L200" i="317"/>
  <c r="K200" i="317"/>
  <c r="L199" i="317"/>
  <c r="K199" i="317"/>
  <c r="L198" i="317"/>
  <c r="K198" i="317"/>
  <c r="L197" i="317"/>
  <c r="K197" i="317"/>
  <c r="L196" i="317"/>
  <c r="K196" i="317"/>
  <c r="L195" i="317"/>
  <c r="K195" i="317"/>
  <c r="L193" i="317"/>
  <c r="K193" i="317"/>
  <c r="L192" i="317"/>
  <c r="K192" i="317"/>
  <c r="L191" i="317"/>
  <c r="K191" i="317"/>
  <c r="L190" i="317"/>
  <c r="K190" i="317"/>
  <c r="L189" i="317"/>
  <c r="K189" i="317"/>
  <c r="L188" i="317"/>
  <c r="K188" i="317"/>
  <c r="L187" i="317"/>
  <c r="K187" i="317"/>
  <c r="L186" i="317"/>
  <c r="K186" i="317"/>
  <c r="L185" i="317"/>
  <c r="K185" i="317"/>
  <c r="L184" i="317"/>
  <c r="K184" i="317"/>
  <c r="L183" i="317"/>
  <c r="K183" i="317"/>
  <c r="L182" i="317"/>
  <c r="K182" i="317"/>
  <c r="L181" i="317"/>
  <c r="K181" i="317"/>
  <c r="L180" i="317"/>
  <c r="K180" i="317"/>
  <c r="L179" i="317"/>
  <c r="K179" i="317"/>
  <c r="L178" i="317"/>
  <c r="K178" i="317"/>
  <c r="L176" i="317"/>
  <c r="K176" i="317"/>
  <c r="L174" i="317"/>
  <c r="K174" i="317"/>
  <c r="L173" i="317"/>
  <c r="K173" i="317"/>
  <c r="L172" i="317"/>
  <c r="K172" i="317"/>
  <c r="L170" i="317"/>
  <c r="K170" i="317"/>
  <c r="L169" i="317"/>
  <c r="K169" i="317"/>
  <c r="L168" i="317"/>
  <c r="K168" i="317"/>
  <c r="L167" i="317"/>
  <c r="K167" i="317"/>
  <c r="L166" i="317"/>
  <c r="K166" i="317"/>
  <c r="L165" i="317"/>
  <c r="K165" i="317"/>
  <c r="L164" i="317"/>
  <c r="K164" i="317"/>
  <c r="L163" i="317"/>
  <c r="K163" i="317"/>
  <c r="L162" i="317"/>
  <c r="K162" i="317"/>
  <c r="L161" i="317"/>
  <c r="K161" i="317"/>
  <c r="L160" i="317"/>
  <c r="K160" i="317"/>
  <c r="L159" i="317"/>
  <c r="K159" i="317"/>
  <c r="L158" i="317"/>
  <c r="K158" i="317"/>
  <c r="L157" i="317"/>
  <c r="K157" i="317"/>
  <c r="L156" i="317"/>
  <c r="K156" i="317"/>
  <c r="L155" i="317"/>
  <c r="K155" i="317"/>
  <c r="L154" i="317"/>
  <c r="K154" i="317"/>
  <c r="L153" i="317"/>
  <c r="K153" i="317"/>
  <c r="L152" i="317"/>
  <c r="K152" i="317"/>
  <c r="L151" i="317"/>
  <c r="K151" i="317"/>
  <c r="L150" i="317"/>
  <c r="K150" i="317"/>
  <c r="L149" i="317"/>
  <c r="K149" i="317"/>
  <c r="L148" i="317"/>
  <c r="K148" i="317"/>
  <c r="L147" i="317"/>
  <c r="K147" i="317"/>
  <c r="L146" i="317"/>
  <c r="K146" i="317"/>
  <c r="L145" i="317"/>
  <c r="K145" i="317"/>
  <c r="L144" i="317"/>
  <c r="K144" i="317"/>
  <c r="L143" i="317"/>
  <c r="K143" i="317"/>
  <c r="L142" i="317"/>
  <c r="K142" i="317"/>
  <c r="L141" i="317"/>
  <c r="K141" i="317"/>
  <c r="L140" i="317"/>
  <c r="K140" i="317"/>
  <c r="L139" i="317"/>
  <c r="K139" i="317"/>
  <c r="L138" i="317"/>
  <c r="K138" i="317"/>
  <c r="L137" i="317"/>
  <c r="K137" i="317"/>
  <c r="L136" i="317"/>
  <c r="K136" i="317"/>
  <c r="L135" i="317"/>
  <c r="K135" i="317"/>
  <c r="L134" i="317"/>
  <c r="K134" i="317"/>
  <c r="L133" i="317"/>
  <c r="K133" i="317"/>
  <c r="L132" i="317"/>
  <c r="K132" i="317"/>
  <c r="L131" i="317"/>
  <c r="K131" i="317"/>
  <c r="L130" i="317"/>
  <c r="K130" i="317"/>
  <c r="L128" i="317"/>
  <c r="K128" i="317"/>
  <c r="L127" i="317"/>
  <c r="K127" i="317"/>
  <c r="L126" i="317"/>
  <c r="K126" i="317"/>
  <c r="L124" i="317"/>
  <c r="K124" i="317"/>
  <c r="L122" i="317"/>
  <c r="K122" i="317"/>
  <c r="L119" i="317"/>
  <c r="K119" i="317"/>
  <c r="L117" i="317"/>
  <c r="K117" i="317"/>
  <c r="L116" i="317"/>
  <c r="K116" i="317"/>
  <c r="L114" i="317"/>
  <c r="K114" i="317"/>
  <c r="L113" i="317"/>
  <c r="K113" i="317"/>
  <c r="L111" i="317"/>
  <c r="K111" i="317"/>
  <c r="L109" i="317"/>
  <c r="K109" i="317"/>
  <c r="L108" i="317"/>
  <c r="K108" i="317"/>
  <c r="L107" i="317"/>
  <c r="K107" i="317"/>
  <c r="L106" i="317"/>
  <c r="K106" i="317"/>
  <c r="L105" i="317"/>
  <c r="K105" i="317"/>
  <c r="L104" i="317"/>
  <c r="K104" i="317"/>
  <c r="L103" i="317"/>
  <c r="K103" i="317"/>
  <c r="L102" i="317"/>
  <c r="K102" i="317"/>
  <c r="L101" i="317"/>
  <c r="K101" i="317"/>
  <c r="L100" i="317"/>
  <c r="K100" i="317"/>
  <c r="L99" i="317"/>
  <c r="K99" i="317"/>
  <c r="L98" i="317"/>
  <c r="K98" i="317"/>
  <c r="L97" i="317"/>
  <c r="K97" i="317"/>
  <c r="L96" i="317"/>
  <c r="K96" i="317"/>
  <c r="L95" i="317"/>
  <c r="K95" i="317"/>
  <c r="L94" i="317"/>
  <c r="K94" i="317"/>
  <c r="L93" i="317"/>
  <c r="K93" i="317"/>
  <c r="L92" i="317"/>
  <c r="K92" i="317"/>
  <c r="L91" i="317"/>
  <c r="K91" i="317"/>
  <c r="L90" i="317"/>
  <c r="K90" i="317"/>
  <c r="L88" i="317"/>
  <c r="K88" i="317"/>
  <c r="L87" i="317"/>
  <c r="K87" i="317"/>
  <c r="L86" i="317"/>
  <c r="K86"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5" i="317"/>
  <c r="K65" i="317"/>
  <c r="L64" i="317"/>
  <c r="K64" i="317"/>
  <c r="L63" i="317"/>
  <c r="K63" i="317"/>
  <c r="L62" i="317"/>
  <c r="K62" i="317"/>
  <c r="L61" i="317"/>
  <c r="K61" i="317"/>
  <c r="L60" i="317"/>
  <c r="K60" i="317"/>
  <c r="L59" i="317"/>
  <c r="K59" i="317"/>
  <c r="L58" i="317"/>
  <c r="K58" i="317"/>
  <c r="L57" i="317"/>
  <c r="K57" i="317"/>
  <c r="L56" i="317"/>
  <c r="K56" i="317"/>
  <c r="L55" i="317"/>
  <c r="K55" i="317"/>
  <c r="L54" i="317"/>
  <c r="K54" i="317"/>
  <c r="L53" i="317"/>
  <c r="K53" i="317"/>
  <c r="L52" i="317"/>
  <c r="K52" i="317"/>
  <c r="L51" i="317"/>
  <c r="K51" i="317"/>
  <c r="L50" i="317"/>
  <c r="K50" i="317"/>
  <c r="L49" i="317"/>
  <c r="K49" i="317"/>
  <c r="L48" i="317"/>
  <c r="K48" i="317"/>
  <c r="L47" i="317"/>
  <c r="K47" i="317"/>
  <c r="L45" i="317"/>
  <c r="K45" i="317"/>
  <c r="L44" i="317"/>
  <c r="K44" i="317"/>
  <c r="L43" i="317"/>
  <c r="K43" i="317"/>
  <c r="L42" i="317"/>
  <c r="K42" i="317"/>
  <c r="L41" i="317"/>
  <c r="K41" i="317"/>
  <c r="L40" i="317"/>
  <c r="K40" i="317"/>
  <c r="L39" i="317"/>
  <c r="K39" i="317"/>
  <c r="L38" i="317"/>
  <c r="K38" i="317"/>
  <c r="L37" i="317"/>
  <c r="K37" i="317"/>
  <c r="L36" i="317"/>
  <c r="K36" i="317"/>
  <c r="L35" i="317"/>
  <c r="K35" i="317"/>
  <c r="L34" i="317"/>
  <c r="K34" i="317"/>
  <c r="L33" i="317"/>
  <c r="K33" i="317"/>
  <c r="L32" i="317"/>
  <c r="K32" i="317"/>
  <c r="L31" i="317"/>
  <c r="K31" i="317"/>
  <c r="L30" i="317"/>
  <c r="K30" i="317"/>
  <c r="L29" i="317"/>
  <c r="K29" i="317"/>
  <c r="L28" i="317"/>
  <c r="K28" i="317"/>
  <c r="L27" i="317"/>
  <c r="K27" i="317"/>
  <c r="L26" i="317"/>
  <c r="K26" i="317"/>
  <c r="L25" i="317"/>
  <c r="K25" i="317"/>
  <c r="L24" i="317"/>
  <c r="K24" i="317"/>
  <c r="L23" i="317"/>
  <c r="K23" i="317"/>
  <c r="L22" i="317"/>
  <c r="K22" i="317"/>
  <c r="L21" i="317"/>
  <c r="K21" i="317"/>
  <c r="L20" i="317"/>
  <c r="K20" i="317"/>
  <c r="L19" i="317"/>
  <c r="K19" i="317"/>
  <c r="L18" i="317"/>
  <c r="K18" i="317"/>
  <c r="L17" i="317"/>
  <c r="K17" i="317"/>
  <c r="L16" i="317"/>
  <c r="K16" i="317"/>
  <c r="L15" i="317"/>
  <c r="K15" i="317"/>
  <c r="L14" i="317"/>
  <c r="K14" i="317"/>
  <c r="L13" i="317"/>
  <c r="K13" i="317"/>
  <c r="L12" i="317"/>
  <c r="K12" i="317"/>
  <c r="L11" i="317"/>
  <c r="K11" i="317"/>
  <c r="L9" i="317"/>
  <c r="K9" i="317"/>
  <c r="L8" i="317"/>
  <c r="K8" i="317"/>
  <c r="L7" i="317"/>
  <c r="K7" i="317"/>
  <c r="L208" i="316"/>
  <c r="K208" i="316"/>
  <c r="L207" i="316"/>
  <c r="K207" i="316"/>
  <c r="L206" i="316"/>
  <c r="K206" i="316"/>
  <c r="L205" i="316"/>
  <c r="K205" i="316"/>
  <c r="L204" i="316"/>
  <c r="K204" i="316"/>
  <c r="L203" i="316"/>
  <c r="K203" i="316"/>
  <c r="L202" i="316"/>
  <c r="K202" i="316"/>
  <c r="L201" i="316"/>
  <c r="K201" i="316"/>
  <c r="L200" i="316"/>
  <c r="K200" i="316"/>
  <c r="L199" i="316"/>
  <c r="K199" i="316"/>
  <c r="L198" i="316"/>
  <c r="K198" i="316"/>
  <c r="L197" i="316"/>
  <c r="K197" i="316"/>
  <c r="L196" i="316"/>
  <c r="K196" i="316"/>
  <c r="L195" i="316"/>
  <c r="K195" i="316"/>
  <c r="L194" i="316"/>
  <c r="K194" i="316"/>
  <c r="L193" i="316"/>
  <c r="K193" i="316"/>
  <c r="L192" i="316"/>
  <c r="K192" i="316"/>
  <c r="L191" i="316"/>
  <c r="K191" i="316"/>
  <c r="L190" i="316"/>
  <c r="K190" i="316"/>
  <c r="L189" i="316"/>
  <c r="K189" i="316"/>
  <c r="L188" i="316"/>
  <c r="K188" i="316"/>
  <c r="L187" i="316"/>
  <c r="K187" i="316"/>
  <c r="L186" i="316"/>
  <c r="K186" i="316"/>
  <c r="L185" i="316"/>
  <c r="K185" i="316"/>
  <c r="L184" i="316"/>
  <c r="K184" i="316"/>
  <c r="L183" i="316"/>
  <c r="K183" i="316"/>
  <c r="L182" i="316"/>
  <c r="K182" i="316"/>
  <c r="L181" i="316"/>
  <c r="K181" i="316"/>
  <c r="L180" i="316"/>
  <c r="K180" i="316"/>
  <c r="L179" i="316"/>
  <c r="K179" i="316"/>
  <c r="L178" i="316"/>
  <c r="K178" i="316"/>
  <c r="L177" i="316"/>
  <c r="K177" i="316"/>
  <c r="L176" i="316"/>
  <c r="K176" i="316"/>
  <c r="L175" i="316"/>
  <c r="K175" i="316"/>
  <c r="L174" i="316"/>
  <c r="K174" i="316"/>
  <c r="L173" i="316"/>
  <c r="K173" i="316"/>
  <c r="L172" i="316"/>
  <c r="K172" i="316"/>
  <c r="L171" i="316"/>
  <c r="K171" i="316"/>
  <c r="L170" i="316"/>
  <c r="K170" i="316"/>
  <c r="L169" i="316"/>
  <c r="K169" i="316"/>
  <c r="L168" i="316"/>
  <c r="K168" i="316"/>
  <c r="L167" i="316"/>
  <c r="K167" i="316"/>
  <c r="L166" i="316"/>
  <c r="K166" i="316"/>
  <c r="L165" i="316"/>
  <c r="K165" i="316"/>
  <c r="L164" i="316"/>
  <c r="K164" i="316"/>
  <c r="L163" i="316"/>
  <c r="K163" i="316"/>
  <c r="L162" i="316"/>
  <c r="K162" i="316"/>
  <c r="L161" i="316"/>
  <c r="K161" i="316"/>
  <c r="L160" i="316"/>
  <c r="K160" i="316"/>
  <c r="L159" i="316"/>
  <c r="K159" i="316"/>
  <c r="L158" i="316"/>
  <c r="K158" i="316"/>
  <c r="L157" i="316"/>
  <c r="K157" i="316"/>
  <c r="L156" i="316"/>
  <c r="K156" i="316"/>
  <c r="L155" i="316"/>
  <c r="K155" i="316"/>
  <c r="L154" i="316"/>
  <c r="K154" i="316"/>
  <c r="L153" i="316"/>
  <c r="K153" i="316"/>
  <c r="L152" i="316"/>
  <c r="K152" i="316"/>
  <c r="L151" i="316"/>
  <c r="K151" i="316"/>
  <c r="L150" i="316"/>
  <c r="K150" i="316"/>
  <c r="L149" i="316"/>
  <c r="K149" i="316"/>
  <c r="L148" i="316"/>
  <c r="K148" i="316"/>
  <c r="L147" i="316"/>
  <c r="K147" i="316"/>
  <c r="L146" i="316"/>
  <c r="K146" i="316"/>
  <c r="L145" i="316"/>
  <c r="K145" i="316"/>
  <c r="L144" i="316"/>
  <c r="K144" i="316"/>
  <c r="L143" i="316"/>
  <c r="K143" i="316"/>
  <c r="L142" i="316"/>
  <c r="K142" i="316"/>
  <c r="L141" i="316"/>
  <c r="K141" i="316"/>
  <c r="L140" i="316"/>
  <c r="K140" i="316"/>
  <c r="L139" i="316"/>
  <c r="K139" i="316"/>
  <c r="L138" i="316"/>
  <c r="K138" i="316"/>
  <c r="L137" i="316"/>
  <c r="K137" i="316"/>
  <c r="L136" i="316"/>
  <c r="K136" i="316"/>
  <c r="L135" i="316"/>
  <c r="K135" i="316"/>
  <c r="L134" i="316"/>
  <c r="K134" i="316"/>
  <c r="L133" i="316"/>
  <c r="K133" i="316"/>
  <c r="L132" i="316"/>
  <c r="K132" i="316"/>
  <c r="L131" i="316"/>
  <c r="K131" i="316"/>
  <c r="L130" i="316"/>
  <c r="K130" i="316"/>
  <c r="L129" i="316"/>
  <c r="K129" i="316"/>
  <c r="L128" i="316"/>
  <c r="K128" i="316"/>
  <c r="L127" i="316"/>
  <c r="K127" i="316"/>
  <c r="L126" i="316"/>
  <c r="K126" i="316"/>
  <c r="L125" i="316"/>
  <c r="K125" i="316"/>
  <c r="L124" i="316"/>
  <c r="K124" i="316"/>
  <c r="L123" i="316"/>
  <c r="K123" i="316"/>
  <c r="L122" i="316"/>
  <c r="K122" i="316"/>
  <c r="L121" i="316"/>
  <c r="K121" i="316"/>
  <c r="L120" i="316"/>
  <c r="K120" i="316"/>
  <c r="L119" i="316"/>
  <c r="K119" i="316"/>
  <c r="L118" i="316"/>
  <c r="K118" i="316"/>
  <c r="L117" i="316"/>
  <c r="K117" i="316"/>
  <c r="L116" i="316"/>
  <c r="K116" i="316"/>
  <c r="L115" i="316"/>
  <c r="K115" i="316"/>
  <c r="L114" i="316"/>
  <c r="K114" i="316"/>
  <c r="L113" i="316"/>
  <c r="K113" i="316"/>
  <c r="L112" i="316"/>
  <c r="K112" i="316"/>
  <c r="L111" i="316"/>
  <c r="K111" i="316"/>
  <c r="L110" i="316"/>
  <c r="K110" i="316"/>
  <c r="L109" i="316"/>
  <c r="K109" i="316"/>
  <c r="L108" i="316"/>
  <c r="K108" i="316"/>
  <c r="L107" i="316"/>
  <c r="K107" i="316"/>
  <c r="L106" i="316"/>
  <c r="K106" i="316"/>
  <c r="L105" i="316"/>
  <c r="K105" i="316"/>
  <c r="L104" i="316"/>
  <c r="K104" i="316"/>
  <c r="L103" i="316"/>
  <c r="K103" i="316"/>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208" i="315"/>
  <c r="K208" i="315"/>
  <c r="L207" i="315"/>
  <c r="K207" i="315"/>
  <c r="L206" i="315"/>
  <c r="K206" i="315"/>
  <c r="L205" i="315"/>
  <c r="K205" i="315"/>
  <c r="L204" i="315"/>
  <c r="K204" i="315"/>
  <c r="L203" i="315"/>
  <c r="K203" i="315"/>
  <c r="L202" i="315"/>
  <c r="K202" i="315"/>
  <c r="L201" i="315"/>
  <c r="K201" i="315"/>
  <c r="L200" i="315"/>
  <c r="K200" i="315"/>
  <c r="L199" i="315"/>
  <c r="K199" i="315"/>
  <c r="L198" i="315"/>
  <c r="K198" i="315"/>
  <c r="L197" i="315"/>
  <c r="K197" i="315"/>
  <c r="L196" i="315"/>
  <c r="K196" i="315"/>
  <c r="L195" i="315"/>
  <c r="K195" i="315"/>
  <c r="L194" i="315"/>
  <c r="K194" i="315"/>
  <c r="L193" i="315"/>
  <c r="K193" i="315"/>
  <c r="L192" i="315"/>
  <c r="K192" i="315"/>
  <c r="L191" i="315"/>
  <c r="K191" i="315"/>
  <c r="L190" i="315"/>
  <c r="K190" i="315"/>
  <c r="L189" i="315"/>
  <c r="K189" i="315"/>
  <c r="L188" i="315"/>
  <c r="K188" i="315"/>
  <c r="L187" i="315"/>
  <c r="K187" i="315"/>
  <c r="L186" i="315"/>
  <c r="K186" i="315"/>
  <c r="L185" i="315"/>
  <c r="K185" i="315"/>
  <c r="L184" i="315"/>
  <c r="K184" i="315"/>
  <c r="L183" i="315"/>
  <c r="K183" i="315"/>
  <c r="L182" i="315"/>
  <c r="K182" i="315"/>
  <c r="L181" i="315"/>
  <c r="K181" i="315"/>
  <c r="L180" i="315"/>
  <c r="K180" i="315"/>
  <c r="L179" i="315"/>
  <c r="K179" i="315"/>
  <c r="L178" i="315"/>
  <c r="K178" i="315"/>
  <c r="L177" i="315"/>
  <c r="K177" i="315"/>
  <c r="L176" i="315"/>
  <c r="K176" i="315"/>
  <c r="L175" i="315"/>
  <c r="K175" i="315"/>
  <c r="L174" i="315"/>
  <c r="K174" i="315"/>
  <c r="L173" i="315"/>
  <c r="K173" i="315"/>
  <c r="L172" i="315"/>
  <c r="K172" i="315"/>
  <c r="L171" i="315"/>
  <c r="K171" i="315"/>
  <c r="L170" i="315"/>
  <c r="K170" i="315"/>
  <c r="L169" i="315"/>
  <c r="K169" i="315"/>
  <c r="L168" i="315"/>
  <c r="K168" i="315"/>
  <c r="L167" i="315"/>
  <c r="K167" i="315"/>
  <c r="L166" i="315"/>
  <c r="K166" i="315"/>
  <c r="L165" i="315"/>
  <c r="K165" i="315"/>
  <c r="L164" i="315"/>
  <c r="K164" i="315"/>
  <c r="L163" i="315"/>
  <c r="K163" i="315"/>
  <c r="L162" i="315"/>
  <c r="K162" i="315"/>
  <c r="L161" i="315"/>
  <c r="K161" i="315"/>
  <c r="L160" i="315"/>
  <c r="K160" i="315"/>
  <c r="L159" i="315"/>
  <c r="K159" i="315"/>
  <c r="L158" i="315"/>
  <c r="K158" i="315"/>
  <c r="L157" i="315"/>
  <c r="K157" i="315"/>
  <c r="L156" i="315"/>
  <c r="K156" i="315"/>
  <c r="L155" i="315"/>
  <c r="K155" i="315"/>
  <c r="L154" i="315"/>
  <c r="K154" i="315"/>
  <c r="L153" i="315"/>
  <c r="K153" i="315"/>
  <c r="L152" i="315"/>
  <c r="K152" i="315"/>
  <c r="L151" i="315"/>
  <c r="K151" i="315"/>
  <c r="L150" i="315"/>
  <c r="K150" i="315"/>
  <c r="L149" i="315"/>
  <c r="K149" i="315"/>
  <c r="L148" i="315"/>
  <c r="K148" i="315"/>
  <c r="L147" i="315"/>
  <c r="K147" i="315"/>
  <c r="L146" i="315"/>
  <c r="K146" i="315"/>
  <c r="L145" i="315"/>
  <c r="K145" i="315"/>
  <c r="L144" i="315"/>
  <c r="K144" i="315"/>
  <c r="L143" i="315"/>
  <c r="K143" i="315"/>
  <c r="L142" i="315"/>
  <c r="K142" i="315"/>
  <c r="L141" i="315"/>
  <c r="K141" i="315"/>
  <c r="L140" i="315"/>
  <c r="K140" i="315"/>
  <c r="L139" i="315"/>
  <c r="K139" i="315"/>
  <c r="L138" i="315"/>
  <c r="K138" i="315"/>
  <c r="L137" i="315"/>
  <c r="K137" i="315"/>
  <c r="L136" i="315"/>
  <c r="K136" i="315"/>
  <c r="L135" i="315"/>
  <c r="K135" i="315"/>
  <c r="L134" i="315"/>
  <c r="K134" i="315"/>
  <c r="L133" i="315"/>
  <c r="K133" i="315"/>
  <c r="L132" i="315"/>
  <c r="K132" i="315"/>
  <c r="L131" i="315"/>
  <c r="K131" i="315"/>
  <c r="L130" i="315"/>
  <c r="K130" i="315"/>
  <c r="L129" i="315"/>
  <c r="K129" i="315"/>
  <c r="L128" i="315"/>
  <c r="K128" i="315"/>
  <c r="L127" i="315"/>
  <c r="K127" i="315"/>
  <c r="L126" i="315"/>
  <c r="K126" i="315"/>
  <c r="L125" i="315"/>
  <c r="K125" i="315"/>
  <c r="L124" i="315"/>
  <c r="K124" i="315"/>
  <c r="L123" i="315"/>
  <c r="K123" i="315"/>
  <c r="L122" i="315"/>
  <c r="K122" i="315"/>
  <c r="L121" i="315"/>
  <c r="K121" i="315"/>
  <c r="L120" i="315"/>
  <c r="K120" i="315"/>
  <c r="L119" i="315"/>
  <c r="K119" i="315"/>
  <c r="L118" i="315"/>
  <c r="K118" i="315"/>
  <c r="L117" i="315"/>
  <c r="K117" i="315"/>
  <c r="L116" i="315"/>
  <c r="K116" i="315"/>
  <c r="L115" i="315"/>
  <c r="K115" i="315"/>
  <c r="L114" i="315"/>
  <c r="K114" i="315"/>
  <c r="L113" i="315"/>
  <c r="K113" i="315"/>
  <c r="L112" i="315"/>
  <c r="K112" i="315"/>
  <c r="L111" i="315"/>
  <c r="K111" i="315"/>
  <c r="L110" i="315"/>
  <c r="K110" i="315"/>
  <c r="L109" i="315"/>
  <c r="K109" i="315"/>
  <c r="L108" i="315"/>
  <c r="K108" i="315"/>
  <c r="L107" i="315"/>
  <c r="K107" i="315"/>
  <c r="L106" i="315"/>
  <c r="K106" i="315"/>
  <c r="L105" i="315"/>
  <c r="K105" i="315"/>
  <c r="L104" i="315"/>
  <c r="K104" i="315"/>
  <c r="L103" i="315"/>
  <c r="K103" i="315"/>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208" i="308"/>
  <c r="E207" i="308"/>
  <c r="E206" i="308"/>
  <c r="E205" i="308"/>
  <c r="E204" i="308"/>
  <c r="E203" i="308"/>
  <c r="E202" i="308"/>
  <c r="E201" i="308"/>
  <c r="E200" i="308"/>
  <c r="E199" i="308"/>
  <c r="E198" i="308"/>
  <c r="E197" i="308"/>
  <c r="E196" i="308"/>
  <c r="E195" i="308"/>
  <c r="E194" i="308"/>
  <c r="E193" i="308"/>
  <c r="E192" i="308"/>
  <c r="E191" i="308"/>
  <c r="E190" i="308"/>
  <c r="E189" i="308"/>
  <c r="E188" i="308"/>
  <c r="E187" i="308"/>
  <c r="E186" i="308"/>
  <c r="E185" i="308"/>
  <c r="E184" i="308"/>
  <c r="E183" i="308"/>
  <c r="E182" i="308"/>
  <c r="E181" i="308"/>
  <c r="E180" i="308"/>
  <c r="E179" i="308"/>
  <c r="E178" i="308"/>
  <c r="E177" i="308"/>
  <c r="E176" i="308"/>
  <c r="E175" i="308"/>
  <c r="E174" i="308"/>
  <c r="E173" i="308"/>
  <c r="E172" i="308"/>
  <c r="E171" i="308"/>
  <c r="E170" i="308"/>
  <c r="E169" i="308"/>
  <c r="E168" i="308"/>
  <c r="E167" i="308"/>
  <c r="E166" i="308"/>
  <c r="E165" i="308"/>
  <c r="E164" i="308"/>
  <c r="E163" i="308"/>
  <c r="E162" i="308"/>
  <c r="E161" i="308"/>
  <c r="E160" i="308"/>
  <c r="E159" i="308"/>
  <c r="E158" i="308"/>
  <c r="E157" i="308"/>
  <c r="E156" i="308"/>
  <c r="E155" i="308"/>
  <c r="E154" i="308"/>
  <c r="E153" i="308"/>
  <c r="E152" i="308"/>
  <c r="E151" i="308"/>
  <c r="E150" i="308"/>
  <c r="E149" i="308"/>
  <c r="E148" i="308"/>
  <c r="E147" i="308"/>
  <c r="E146" i="308"/>
  <c r="E145" i="308"/>
  <c r="E144" i="308"/>
  <c r="E143" i="308"/>
  <c r="E142" i="308"/>
  <c r="E141" i="308"/>
  <c r="E140" i="308"/>
  <c r="E139" i="308"/>
  <c r="E138" i="308"/>
  <c r="E137" i="308"/>
  <c r="E136" i="308"/>
  <c r="E135" i="308"/>
  <c r="E134" i="308"/>
  <c r="E133" i="308"/>
  <c r="E132" i="308"/>
  <c r="E131" i="308"/>
  <c r="E130" i="308"/>
  <c r="E129" i="308"/>
  <c r="E128" i="308"/>
  <c r="E127" i="308"/>
  <c r="E126" i="308"/>
  <c r="E125" i="308"/>
  <c r="E124" i="308"/>
  <c r="E123" i="308"/>
  <c r="E122" i="308"/>
  <c r="E121" i="308"/>
  <c r="E120" i="308"/>
  <c r="E119" i="308"/>
  <c r="E118" i="308"/>
  <c r="E117" i="308"/>
  <c r="E116" i="308"/>
  <c r="E115" i="308"/>
  <c r="E114" i="308"/>
  <c r="E113" i="308"/>
  <c r="E112" i="308"/>
  <c r="E111" i="308"/>
  <c r="E110" i="308"/>
  <c r="E109" i="308"/>
  <c r="E108" i="308"/>
  <c r="E107" i="308"/>
  <c r="E106" i="308"/>
  <c r="E105" i="308"/>
  <c r="E104" i="308"/>
  <c r="E103" i="308"/>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207" i="216"/>
  <c r="F206" i="216"/>
  <c r="F205" i="216"/>
  <c r="F204" i="216"/>
  <c r="F203" i="216"/>
  <c r="F202" i="216"/>
  <c r="F201" i="216"/>
  <c r="F200" i="216"/>
  <c r="F199" i="216"/>
  <c r="F198" i="216"/>
  <c r="F197" i="216"/>
  <c r="F196" i="216"/>
  <c r="F195" i="216"/>
  <c r="F194" i="216"/>
  <c r="F193" i="216"/>
  <c r="F192" i="216"/>
  <c r="F191" i="216"/>
  <c r="F190" i="216"/>
  <c r="F189" i="216"/>
  <c r="F188" i="216"/>
  <c r="F187" i="216"/>
  <c r="F186" i="216"/>
  <c r="F185" i="216"/>
  <c r="F184" i="216"/>
  <c r="F183" i="216"/>
  <c r="F182" i="216"/>
  <c r="F181" i="216"/>
  <c r="F180" i="216"/>
  <c r="F179" i="216"/>
  <c r="F178" i="216"/>
  <c r="F177" i="216"/>
  <c r="F176" i="216"/>
  <c r="F175" i="216"/>
  <c r="F174" i="216"/>
  <c r="F173" i="216"/>
  <c r="F172" i="216"/>
  <c r="F171" i="216"/>
  <c r="F170" i="216"/>
  <c r="F169" i="216"/>
  <c r="F168" i="216"/>
  <c r="F167" i="216"/>
  <c r="F166" i="216"/>
  <c r="F165" i="216"/>
  <c r="F164" i="216"/>
  <c r="F163" i="216"/>
  <c r="F162" i="216"/>
  <c r="F161" i="216"/>
  <c r="F160" i="216"/>
  <c r="F159" i="216"/>
  <c r="F158" i="216"/>
  <c r="F157" i="216"/>
  <c r="F156" i="216"/>
  <c r="F155" i="216"/>
  <c r="F154" i="216"/>
  <c r="F153" i="216"/>
  <c r="F152" i="216"/>
  <c r="F151" i="216"/>
  <c r="F150" i="216"/>
  <c r="F149" i="216"/>
  <c r="F148" i="216"/>
  <c r="F147" i="216"/>
  <c r="F146" i="216"/>
  <c r="F145" i="216"/>
  <c r="F144" i="216"/>
  <c r="F143" i="216"/>
  <c r="F142" i="216"/>
  <c r="F141" i="216"/>
  <c r="F140" i="216"/>
  <c r="F139" i="216"/>
  <c r="F138" i="216"/>
  <c r="F137" i="216"/>
  <c r="F136" i="216"/>
  <c r="F135" i="216"/>
  <c r="F134" i="216"/>
  <c r="F133" i="216"/>
  <c r="F132" i="216"/>
  <c r="F131" i="216"/>
  <c r="F130" i="216"/>
  <c r="F129" i="216"/>
  <c r="F128" i="216"/>
  <c r="F127" i="216"/>
  <c r="F126" i="216"/>
  <c r="F125" i="216"/>
  <c r="F124" i="216"/>
  <c r="F123" i="216"/>
  <c r="F122" i="216"/>
  <c r="F121" i="216"/>
  <c r="F120" i="216"/>
  <c r="F119" i="216"/>
  <c r="F118" i="216"/>
  <c r="F117" i="216"/>
  <c r="F116" i="216"/>
  <c r="F115" i="216"/>
  <c r="F114" i="216"/>
  <c r="F113" i="216"/>
  <c r="F112" i="216"/>
  <c r="F111" i="216"/>
  <c r="F110" i="216"/>
  <c r="F109" i="216"/>
  <c r="F108" i="216"/>
  <c r="F107" i="216"/>
  <c r="F106" i="216"/>
  <c r="F105" i="216"/>
  <c r="F104" i="216"/>
  <c r="F103" i="216"/>
  <c r="F102" i="216"/>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208" i="214"/>
  <c r="H207" i="214"/>
  <c r="H206" i="214"/>
  <c r="H205" i="214"/>
  <c r="H204" i="214"/>
  <c r="H203" i="214"/>
  <c r="H202" i="214"/>
  <c r="H201" i="214"/>
  <c r="H200" i="214"/>
  <c r="H199" i="214"/>
  <c r="H198" i="214"/>
  <c r="H197" i="214"/>
  <c r="H196" i="214"/>
  <c r="H195" i="214"/>
  <c r="H194" i="214"/>
  <c r="H193" i="214"/>
  <c r="H192" i="214"/>
  <c r="H191" i="214"/>
  <c r="H190" i="214"/>
  <c r="H189" i="214"/>
  <c r="H188" i="214"/>
  <c r="H187" i="214"/>
  <c r="H186" i="214"/>
  <c r="H185" i="214"/>
  <c r="H184" i="214"/>
  <c r="H183" i="214"/>
  <c r="H182" i="214"/>
  <c r="H181" i="214"/>
  <c r="H180" i="214"/>
  <c r="H179" i="214"/>
  <c r="H178" i="214"/>
  <c r="H177" i="214"/>
  <c r="H176" i="214"/>
  <c r="H175" i="214"/>
  <c r="H174" i="214"/>
  <c r="H173" i="214"/>
  <c r="H172" i="214"/>
  <c r="H171" i="214"/>
  <c r="H170" i="214"/>
  <c r="H169" i="214"/>
  <c r="H168" i="214"/>
  <c r="H167" i="214"/>
  <c r="H166" i="214"/>
  <c r="H165" i="214"/>
  <c r="H164" i="214"/>
  <c r="H163" i="214"/>
  <c r="H162" i="214"/>
  <c r="H161" i="214"/>
  <c r="H160" i="214"/>
  <c r="H159" i="214"/>
  <c r="H158" i="214"/>
  <c r="H157" i="214"/>
  <c r="H156" i="214"/>
  <c r="H155" i="214"/>
  <c r="H154" i="214"/>
  <c r="H153" i="214"/>
  <c r="H152" i="214"/>
  <c r="H151" i="214"/>
  <c r="H150" i="214"/>
  <c r="H149" i="214"/>
  <c r="H148" i="214"/>
  <c r="H147" i="214"/>
  <c r="H146" i="214"/>
  <c r="H145" i="214"/>
  <c r="H144" i="214"/>
  <c r="H143" i="214"/>
  <c r="H142" i="214"/>
  <c r="H141" i="214"/>
  <c r="H140" i="214"/>
  <c r="H139" i="214"/>
  <c r="H138" i="214"/>
  <c r="H137" i="214"/>
  <c r="H136" i="214"/>
  <c r="H135" i="214"/>
  <c r="H134" i="214"/>
  <c r="H133" i="214"/>
  <c r="H132" i="214"/>
  <c r="H131" i="214"/>
  <c r="H130" i="214"/>
  <c r="H129" i="214"/>
  <c r="H128" i="214"/>
  <c r="H127" i="214"/>
  <c r="H126" i="214"/>
  <c r="H125" i="214"/>
  <c r="H124" i="214"/>
  <c r="H123" i="214"/>
  <c r="H122" i="214"/>
  <c r="H121" i="214"/>
  <c r="H120" i="214"/>
  <c r="H119" i="214"/>
  <c r="H118" i="214"/>
  <c r="H117" i="214"/>
  <c r="H116" i="214"/>
  <c r="H115" i="214"/>
  <c r="H114" i="214"/>
  <c r="H113" i="214"/>
  <c r="H112" i="214"/>
  <c r="H111" i="214"/>
  <c r="H110" i="214"/>
  <c r="H109" i="214"/>
  <c r="H108" i="214"/>
  <c r="H107" i="214"/>
  <c r="H106" i="214"/>
  <c r="H105" i="214"/>
  <c r="H104" i="214"/>
  <c r="H103" i="214"/>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204" i="168"/>
  <c r="F203" i="168"/>
  <c r="F202" i="168"/>
  <c r="F201" i="168"/>
  <c r="F200" i="168"/>
  <c r="F199" i="168"/>
  <c r="F198" i="168"/>
  <c r="F197" i="168"/>
  <c r="F196" i="168"/>
  <c r="F195" i="168"/>
  <c r="F194" i="168"/>
  <c r="F193" i="168"/>
  <c r="F192" i="168"/>
  <c r="F191" i="168"/>
  <c r="F190" i="168"/>
  <c r="F189" i="168"/>
  <c r="F188" i="168"/>
  <c r="F187" i="168"/>
  <c r="F186" i="168"/>
  <c r="F185" i="168"/>
  <c r="F184" i="168"/>
  <c r="F183" i="168"/>
  <c r="F177" i="168"/>
  <c r="F172" i="168"/>
  <c r="F165" i="168"/>
  <c r="F161" i="168"/>
  <c r="F160" i="168"/>
  <c r="F159" i="168"/>
  <c r="F158" i="168"/>
  <c r="F157" i="168"/>
  <c r="F156" i="168"/>
  <c r="F155" i="168"/>
  <c r="F154" i="168"/>
  <c r="F153" i="168"/>
  <c r="F152" i="168"/>
  <c r="F151" i="168"/>
  <c r="F150" i="168"/>
  <c r="F149" i="168"/>
  <c r="F147" i="168"/>
  <c r="F145" i="168"/>
  <c r="F144" i="168"/>
  <c r="F143" i="168"/>
  <c r="F142" i="168"/>
  <c r="F138" i="168"/>
  <c r="F137" i="168"/>
  <c r="F135" i="168"/>
  <c r="F133" i="168"/>
  <c r="F132" i="168"/>
  <c r="F130" i="168"/>
  <c r="F129" i="168"/>
  <c r="F128" i="168"/>
  <c r="F126" i="168"/>
  <c r="F125" i="168"/>
  <c r="F124" i="168"/>
  <c r="F123" i="168"/>
  <c r="F122" i="168"/>
  <c r="F121" i="168"/>
  <c r="F120" i="168"/>
  <c r="F119" i="168"/>
  <c r="F118" i="168"/>
  <c r="F117" i="168"/>
  <c r="F116" i="168"/>
  <c r="F115" i="168"/>
  <c r="F114" i="168"/>
  <c r="F113" i="168"/>
  <c r="F112" i="168"/>
  <c r="F111" i="168"/>
  <c r="F110" i="168"/>
  <c r="F109" i="168"/>
  <c r="F108" i="168"/>
  <c r="F107" i="168"/>
  <c r="F106" i="168"/>
  <c r="F105" i="168"/>
  <c r="F104" i="168"/>
  <c r="F103" i="168"/>
  <c r="F102" i="168"/>
  <c r="F101" i="168"/>
  <c r="F100" i="168"/>
  <c r="F99" i="168"/>
  <c r="F98" i="168"/>
  <c r="F97" i="168"/>
  <c r="F96" i="168"/>
  <c r="F95" i="168"/>
  <c r="F94" i="168"/>
  <c r="F93" i="168"/>
  <c r="F92" i="168"/>
  <c r="F91" i="168"/>
  <c r="F90" i="168"/>
  <c r="F89" i="168"/>
  <c r="F88" i="168"/>
  <c r="F87" i="168"/>
  <c r="F86" i="168"/>
  <c r="F85" i="168"/>
  <c r="F84" i="168"/>
  <c r="F83" i="168"/>
  <c r="F82" i="168"/>
  <c r="F81" i="168"/>
  <c r="F80" i="168"/>
  <c r="F79" i="168"/>
  <c r="F78" i="168"/>
  <c r="F77" i="168"/>
  <c r="F76" i="168"/>
  <c r="F75" i="168"/>
  <c r="F74"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5" i="168"/>
  <c r="F44" i="168"/>
  <c r="F43" i="168"/>
  <c r="F42" i="168"/>
  <c r="F41" i="168"/>
  <c r="F40" i="168"/>
  <c r="F39" i="168"/>
  <c r="F38" i="168"/>
  <c r="F37" i="168"/>
  <c r="F35" i="168"/>
  <c r="F34" i="168"/>
  <c r="F33" i="168"/>
  <c r="F32" i="168"/>
  <c r="F31" i="168"/>
  <c r="F30" i="168"/>
  <c r="F29" i="168"/>
  <c r="F28" i="168"/>
  <c r="F27" i="168"/>
  <c r="F26" i="168"/>
  <c r="F24" i="168"/>
  <c r="F22" i="168"/>
  <c r="F21" i="168"/>
  <c r="F15" i="168"/>
  <c r="F14" i="168"/>
  <c r="F7" i="168"/>
  <c r="F6" i="168"/>
  <c r="F204" i="190"/>
  <c r="F203" i="190"/>
  <c r="F202" i="190"/>
  <c r="F201" i="190"/>
  <c r="F200" i="190"/>
  <c r="F199" i="190"/>
  <c r="F198" i="190"/>
  <c r="F197" i="190"/>
  <c r="F196" i="190"/>
  <c r="F195" i="190"/>
  <c r="F194" i="190"/>
  <c r="F193" i="190"/>
  <c r="F192" i="190"/>
  <c r="F191" i="190"/>
  <c r="F190" i="190"/>
  <c r="F189" i="190"/>
  <c r="F188" i="190"/>
  <c r="F187" i="190"/>
  <c r="F186" i="190"/>
  <c r="F185" i="190"/>
  <c r="F184" i="190"/>
  <c r="F183" i="190"/>
  <c r="F177" i="190"/>
  <c r="F172" i="190"/>
  <c r="F165" i="190"/>
  <c r="F161" i="190"/>
  <c r="F160" i="190"/>
  <c r="F159" i="190"/>
  <c r="F158" i="190"/>
  <c r="F157" i="190"/>
  <c r="F156" i="190"/>
  <c r="F155" i="190"/>
  <c r="F154" i="190"/>
  <c r="F153" i="190"/>
  <c r="F152" i="190"/>
  <c r="F151" i="190"/>
  <c r="F150" i="190"/>
  <c r="F149" i="190"/>
  <c r="F147" i="190"/>
  <c r="F145" i="190"/>
  <c r="F144" i="190"/>
  <c r="F143" i="190"/>
  <c r="F142" i="190"/>
  <c r="F138" i="190"/>
  <c r="F137" i="190"/>
  <c r="F135" i="190"/>
  <c r="F133" i="190"/>
  <c r="F132" i="190"/>
  <c r="F130" i="190"/>
  <c r="F129" i="190"/>
  <c r="F128" i="190"/>
  <c r="F126" i="190"/>
  <c r="F125" i="190"/>
  <c r="F124" i="190"/>
  <c r="F123" i="190"/>
  <c r="F122" i="190"/>
  <c r="F121" i="190"/>
  <c r="F120" i="190"/>
  <c r="F119" i="190"/>
  <c r="F118" i="190"/>
  <c r="F117" i="190"/>
  <c r="F116" i="190"/>
  <c r="F115" i="190"/>
  <c r="F114" i="190"/>
  <c r="F113" i="190"/>
  <c r="F112" i="190"/>
  <c r="F111" i="190"/>
  <c r="F110" i="190"/>
  <c r="F109" i="190"/>
  <c r="F108" i="190"/>
  <c r="F107" i="190"/>
  <c r="F106" i="190"/>
  <c r="F105" i="190"/>
  <c r="F104" i="190"/>
  <c r="F103" i="190"/>
  <c r="F102" i="190"/>
  <c r="F101" i="190"/>
  <c r="F100" i="190"/>
  <c r="F99" i="190"/>
  <c r="F98" i="190"/>
  <c r="F97" i="190"/>
  <c r="F96" i="190"/>
  <c r="F95" i="190"/>
  <c r="F94" i="190"/>
  <c r="F93" i="190"/>
  <c r="F92" i="190"/>
  <c r="F91" i="190"/>
  <c r="F90" i="190"/>
  <c r="F89" i="190"/>
  <c r="F88" i="190"/>
  <c r="F87" i="190"/>
  <c r="F86" i="190"/>
  <c r="F85" i="190"/>
  <c r="F84" i="190"/>
  <c r="F83" i="190"/>
  <c r="F82" i="190"/>
  <c r="F81" i="190"/>
  <c r="F80" i="190"/>
  <c r="F79" i="190"/>
  <c r="F78" i="190"/>
  <c r="F77" i="190"/>
  <c r="F76" i="190"/>
  <c r="F75" i="190"/>
  <c r="F74"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5" i="190"/>
  <c r="F44" i="190"/>
  <c r="F43" i="190"/>
  <c r="F42" i="190"/>
  <c r="F41" i="190"/>
  <c r="F40" i="190"/>
  <c r="F39" i="190"/>
  <c r="F38" i="190"/>
  <c r="F37" i="190"/>
  <c r="F35" i="190"/>
  <c r="F34" i="190"/>
  <c r="F33" i="190"/>
  <c r="F32" i="190"/>
  <c r="F31" i="190"/>
  <c r="F30" i="190"/>
  <c r="F29" i="190"/>
  <c r="F28" i="190"/>
  <c r="F27" i="190"/>
  <c r="F26" i="190"/>
  <c r="F24" i="190"/>
  <c r="F22" i="190"/>
  <c r="F21" i="190"/>
  <c r="F15" i="190"/>
  <c r="F14" i="190"/>
  <c r="F7" i="190"/>
  <c r="F6" i="190"/>
  <c r="F207" i="189"/>
  <c r="F206" i="189"/>
  <c r="F205" i="189"/>
  <c r="F204" i="189"/>
  <c r="F203" i="189"/>
  <c r="F202" i="189"/>
  <c r="F201" i="189"/>
  <c r="F200" i="189"/>
  <c r="F199" i="189"/>
  <c r="F198" i="189"/>
  <c r="F197" i="189"/>
  <c r="F196" i="189"/>
  <c r="F195" i="189"/>
  <c r="F194" i="189"/>
  <c r="F193" i="189"/>
  <c r="F192" i="189"/>
  <c r="F191" i="189"/>
  <c r="F190" i="189"/>
  <c r="F189" i="189"/>
  <c r="F188" i="189"/>
  <c r="F187" i="189"/>
  <c r="F186" i="189"/>
  <c r="F185" i="189"/>
  <c r="F184" i="189"/>
  <c r="F183" i="189"/>
  <c r="F182" i="189"/>
  <c r="F181" i="189"/>
  <c r="F180" i="189"/>
  <c r="F179" i="189"/>
  <c r="F178" i="189"/>
  <c r="F177" i="189"/>
  <c r="F176" i="189"/>
  <c r="F175" i="189"/>
  <c r="F174" i="189"/>
  <c r="F173" i="189"/>
  <c r="F172" i="189"/>
  <c r="F171" i="189"/>
  <c r="F170" i="189"/>
  <c r="F169" i="189"/>
  <c r="F168" i="189"/>
  <c r="F167" i="189"/>
  <c r="F166" i="189"/>
  <c r="F165" i="189"/>
  <c r="F164" i="189"/>
  <c r="F163" i="189"/>
  <c r="F162" i="189"/>
  <c r="F161" i="189"/>
  <c r="F160" i="189"/>
  <c r="F159" i="189"/>
  <c r="F158" i="189"/>
  <c r="F157" i="189"/>
  <c r="F156" i="189"/>
  <c r="F155" i="189"/>
  <c r="F154" i="189"/>
  <c r="F153" i="189"/>
  <c r="F152" i="189"/>
  <c r="F151" i="189"/>
  <c r="F150" i="189"/>
  <c r="F149" i="189"/>
  <c r="F148" i="189"/>
  <c r="F147" i="189"/>
  <c r="F146" i="189"/>
  <c r="F145" i="189"/>
  <c r="F144" i="189"/>
  <c r="F143" i="189"/>
  <c r="F142" i="189"/>
  <c r="F141" i="189"/>
  <c r="F140" i="189"/>
  <c r="F139" i="189"/>
  <c r="F138" i="189"/>
  <c r="F137" i="189"/>
  <c r="F136" i="189"/>
  <c r="F135" i="189"/>
  <c r="F134" i="189"/>
  <c r="F133" i="189"/>
  <c r="F132" i="189"/>
  <c r="F131" i="189"/>
  <c r="F130" i="189"/>
  <c r="F129" i="189"/>
  <c r="F128" i="189"/>
  <c r="F127" i="189"/>
  <c r="F126" i="189"/>
  <c r="F125" i="189"/>
  <c r="F124" i="189"/>
  <c r="F123" i="189"/>
  <c r="F122" i="189"/>
  <c r="F121" i="189"/>
  <c r="F120" i="189"/>
  <c r="F119" i="189"/>
  <c r="F118" i="189"/>
  <c r="F117" i="189"/>
  <c r="F116" i="189"/>
  <c r="F115" i="189"/>
  <c r="F114" i="189"/>
  <c r="F113" i="189"/>
  <c r="F112" i="189"/>
  <c r="F111" i="189"/>
  <c r="F110" i="189"/>
  <c r="F109" i="189"/>
  <c r="F108" i="189"/>
  <c r="F107" i="189"/>
  <c r="F106" i="189"/>
  <c r="F105" i="189"/>
  <c r="F104" i="189"/>
  <c r="F103" i="189"/>
  <c r="F102" i="189"/>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206" i="307"/>
  <c r="F205" i="307"/>
  <c r="F204" i="307"/>
  <c r="F203" i="307"/>
  <c r="F202" i="307"/>
  <c r="F201" i="307"/>
  <c r="F200" i="307"/>
  <c r="F199" i="307"/>
  <c r="F198" i="307"/>
  <c r="F197" i="307"/>
  <c r="F196" i="307"/>
  <c r="F195" i="307"/>
  <c r="F194" i="307"/>
  <c r="F193" i="307"/>
  <c r="F192" i="307"/>
  <c r="F191" i="307"/>
  <c r="F190" i="307"/>
  <c r="F189" i="307"/>
  <c r="F188" i="307"/>
  <c r="F187" i="307"/>
  <c r="F186" i="307"/>
  <c r="F185" i="307"/>
  <c r="F184" i="307"/>
  <c r="F183" i="307"/>
  <c r="F182" i="307"/>
  <c r="F181" i="307"/>
  <c r="F180" i="307"/>
  <c r="F179" i="307"/>
  <c r="F178" i="307"/>
  <c r="F177" i="307"/>
  <c r="F176" i="307"/>
  <c r="F175" i="307"/>
  <c r="F174" i="307"/>
  <c r="F173" i="307"/>
  <c r="F172" i="307"/>
  <c r="F171" i="307"/>
  <c r="F170" i="307"/>
  <c r="F169" i="307"/>
  <c r="F168" i="307"/>
  <c r="F167" i="307"/>
  <c r="F166" i="307"/>
  <c r="F165" i="307"/>
  <c r="F164" i="307"/>
  <c r="F163" i="307"/>
  <c r="F162" i="307"/>
  <c r="F161" i="307"/>
  <c r="F160" i="307"/>
  <c r="F159" i="307"/>
  <c r="F158" i="307"/>
  <c r="F157" i="307"/>
  <c r="F156" i="307"/>
  <c r="F155" i="307"/>
  <c r="F154" i="307"/>
  <c r="F153" i="307"/>
  <c r="F152" i="307"/>
  <c r="F151" i="307"/>
  <c r="F150" i="307"/>
  <c r="F149" i="307"/>
  <c r="F148" i="307"/>
  <c r="F147" i="307"/>
  <c r="F146" i="307"/>
  <c r="F145" i="307"/>
  <c r="F144" i="307"/>
  <c r="F143" i="307"/>
  <c r="F142" i="307"/>
  <c r="F141" i="307"/>
  <c r="F140" i="307"/>
  <c r="F139" i="307"/>
  <c r="F138" i="307"/>
  <c r="F137" i="307"/>
  <c r="F136" i="307"/>
  <c r="F135" i="307"/>
  <c r="F134" i="307"/>
  <c r="F133" i="307"/>
  <c r="F132" i="307"/>
  <c r="F131" i="307"/>
  <c r="F130" i="307"/>
  <c r="F129" i="307"/>
  <c r="F128" i="307"/>
  <c r="F127" i="307"/>
  <c r="F126" i="307"/>
  <c r="F125" i="307"/>
  <c r="F124" i="307"/>
  <c r="F123" i="307"/>
  <c r="F122" i="307"/>
  <c r="F121" i="307"/>
  <c r="F120" i="307"/>
  <c r="F119" i="307"/>
  <c r="F118" i="307"/>
  <c r="F117" i="307"/>
  <c r="F116" i="307"/>
  <c r="F115" i="307"/>
  <c r="F114" i="307"/>
  <c r="F113" i="307"/>
  <c r="F112" i="307"/>
  <c r="F111" i="307"/>
  <c r="F110" i="307"/>
  <c r="F109" i="307"/>
  <c r="F108" i="307"/>
  <c r="F107" i="307"/>
  <c r="F106" i="307"/>
  <c r="F105" i="307"/>
  <c r="F104" i="307"/>
  <c r="F103" i="307"/>
  <c r="F102" i="307"/>
  <c r="F101" i="307"/>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<sst xmlns="http://schemas.openxmlformats.org/spreadsheetml/2006/main" count="14132" uniqueCount="562">
  <si>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</si>
  <si>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</si>
  <si>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</si>
  <si>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</si>
  <si>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</si>
  <si>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</si>
  <si>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</si>
  <si>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</si>
  <si>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</si>
  <si>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</si>
  <si>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</si>
  <si>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</si>
  <si>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</si>
  <si>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</si>
  <si>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</si>
  <si>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</si>
  <si>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</si>
  <si>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</si>
  <si>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</si>
  <si>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</si>
  <si>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</si>
  <si>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</si>
  <si>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</si>
  <si>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</si>
  <si>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</si>
  <si>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</si>
  <si>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</si>
  <si>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</si>
  <si>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</si>
  <si>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</si>
  <si>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</si>
  <si>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</si>
  <si>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</si>
  <si>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</si>
  <si>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</si>
  <si>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</si>
  <si>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</si>
  <si>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</si>
  <si>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</si>
  <si>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</si>
  <si>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</si>
  <si>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</si>
  <si>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</si>
  <si>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</si>
  <si>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</si>
  <si>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</si>
  <si>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</si>
  <si>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</si>
  <si>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</si>
  <si>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</si>
  <si>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</si>
  <si>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</si>
  <si>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</si>
  <si>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</si>
  <si>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</si>
  <si>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</si>
  <si>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</si>
  <si>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</si>
  <si>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</si>
  <si>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</si>
  <si>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</si>
  <si>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</si>
  <si>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</si>
  <si>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</si>
  <si>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</si>
  <si>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</si>
  <si>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</si>
  <si>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</si>
  <si>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</si>
  <si>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</si>
  <si>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</si>
  <si>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</si>
  <si>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</si>
  <si>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</si>
  <si>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</si>
  <si>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</si>
  <si>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</si>
  <si>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</si>
  <si>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</si>
  <si>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</si>
  <si>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</si>
  <si>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</si>
  <si>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</si>
  <si>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</si>
  <si>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</si>
  <si>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</si>
  <si>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</si>
  <si>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</si>
  <si>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</si>
  <si>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</si>
  <si>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</si>
  <si>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</si>
  <si>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</si>
  <si>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</si>
  <si>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</si>
  <si>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</si>
  <si>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</si>
  <si>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</si>
  <si>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</si>
  <si>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</si>
  <si>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</si>
  <si>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</si>
  <si>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</si>
  <si>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</si>
  <si>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</si>
  <si>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</si>
  <si>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</si>
  <si>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</si>
  <si>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</si>
  <si>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</si>
  <si>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</si>
  <si>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</si>
  <si>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</si>
  <si>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</si>
  <si>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</si>
  <si>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</si>
  <si>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</si>
  <si>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</si>
  <si>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</si>
  <si>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</si>
  <si>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</si>
  <si>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</si>
  <si>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</si>
  <si>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</si>
  <si>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</si>
  <si>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</si>
  <si>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</si>
  <si>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</si>
  <si>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</si>
  <si>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</si>
  <si>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</si>
  <si>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</si>
  <si>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</si>
  <si>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</si>
  <si>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</si>
  <si>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</si>
  <si>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</si>
  <si>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</si>
  <si>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</si>
  <si>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</si>
  <si>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</si>
  <si>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</si>
  <si>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</si>
  <si>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</si>
  <si>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</si>
  <si>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</si>
  <si>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</si>
  <si>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</si>
  <si>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</si>
  <si>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</si>
  <si>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</si>
  <si>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</si>
  <si>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</si>
  <si>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</si>
  <si>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</si>
  <si>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</si>
  <si>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</si>
  <si>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</si>
  <si>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</si>
  <si>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</si>
  <si>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</si>
  <si>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</si>
  <si>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</si>
  <si>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</si>
  <si>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</si>
  <si>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</si>
  <si>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</si>
  <si>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</si>
  <si>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</si>
  <si>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</si>
  <si>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</si>
  <si>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</si>
  <si>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</si>
  <si>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</si>
  <si>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</si>
  <si>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</si>
  <si>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</si>
  <si>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</si>
  <si>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</si>
  <si>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</si>
  <si>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</si>
  <si>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</si>
  <si>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</si>
  <si>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</si>
  <si>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</si>
  <si>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</si>
  <si>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</si>
  <si>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</si>
  <si>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</si>
  <si>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</si>
  <si>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</si>
  <si>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</si>
  <si>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</si>
  <si>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</si>
  <si>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</si>
  <si>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</si>
  <si>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</si>
  <si>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</si>
  <si>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</si>
  <si>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</si>
  <si>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</si>
  <si>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</si>
  <si>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</si>
  <si>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</si>
  <si>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</si>
  <si>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</si>
  <si>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</si>
  <si>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</si>
  <si>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</si>
  <si>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</si>
  <si>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</si>
  <si>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</si>
  <si>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</si>
  <si>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</si>
  <si>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</si>
  <si>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</si>
  <si>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</si>
  <si>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</si>
  <si>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</si>
  <si>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</si>
  <si>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</si>
  <si>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</si>
  <si>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</si>
  <si>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</si>
  <si>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</si>
  <si>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</si>
  <si>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</si>
  <si>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</si>
  <si>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</si>
  <si>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</si>
  <si>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</si>
  <si>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</si>
  <si>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</si>
  <si>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</si>
  <si>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</si>
  <si>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</si>
  <si>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</si>
  <si>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</si>
  <si>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</si>
  <si>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</si>
  <si>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</si>
  <si>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</si>
  <si>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</si>
  <si>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</si>
  <si>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</si>
  <si>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</si>
  <si>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</si>
  <si>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</si>
  <si>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</si>
  <si>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</si>
  <si>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</si>
  <si>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</si>
  <si>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</si>
  <si>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</si>
  <si>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</si>
  <si>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</si>
  <si>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</si>
  <si>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</si>
  <si>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</si>
  <si>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</si>
  <si>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</si>
  <si>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</si>
  <si>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</si>
  <si>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</si>
  <si>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</si>
  <si>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</si>
  <si>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</si>
  <si>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</si>
  <si>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</si>
  <si>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</si>
  <si>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</si>
  <si>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</si>
  <si>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</si>
  <si>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</si>
  <si>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</si>
  <si>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</si>
  <si>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</si>
  <si>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</si>
  <si>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</si>
  <si>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</si>
  <si>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</si>
  <si>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</si>
  <si>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</si>
  <si>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</si>
  <si>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</si>
  <si>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</si>
  <si>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</si>
  <si>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</si>
  <si>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</si>
  <si>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</si>
  <si>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</si>
  <si>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</si>
  <si>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</si>
  <si>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</si>
  <si>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</si>
  <si>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</si>
  <si>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</si>
  <si>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</si>
  <si>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</si>
  <si>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</si>
  <si>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</si>
  <si>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</si>
  <si>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</si>
  <si>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</si>
  <si>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</si>
  <si>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</si>
  <si>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</si>
  <si>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</si>
  <si>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</si>
  <si>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</si>
  <si>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</si>
  <si>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</si>
  <si>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</si>
  <si>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</si>
  <si>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</si>
  <si>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</si>
  <si>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</si>
  <si>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</si>
  <si>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</si>
  <si>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</si>
  <si>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</si>
  <si>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</si>
  <si>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</si>
  <si>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</si>
  <si>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</si>
  <si>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</si>
  <si>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</si>
  <si>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</si>
  <si>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</si>
  <si>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</si>
  <si>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</si>
  <si>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</si>
  <si>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</si>
  <si>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</si>
  <si>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</si>
  <si>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</si>
  <si>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</si>
  <si>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</si>
  <si>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</si>
  <si>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</si>
  <si>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</si>
  <si>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</si>
  <si>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</si>
  <si>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</si>
  <si>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</si>
  <si>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</si>
  <si>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</si>
  <si>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</si>
  <si>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</si>
  <si>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</si>
  <si>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</si>
  <si>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</si>
  <si>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</si>
  <si>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</si>
  <si>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</si>
  <si>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</si>
  <si>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</si>
  <si>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</si>
  <si>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24. Tỉnh Bắc Giang</t>
  </si>
  <si>
    <t>Huyện Hiệp Hòa</t>
  </si>
  <si>
    <t>Xã Danh Thắng</t>
  </si>
  <si>
    <t>Xã Đồng Tân</t>
  </si>
  <si>
    <t>Xã Đức Thắng</t>
  </si>
  <si>
    <t>Xã Hòa Sơn</t>
  </si>
  <si>
    <t>Xã Hoàng An</t>
  </si>
  <si>
    <t>Xã Hoàng Thanh</t>
  </si>
  <si>
    <t>Xã Hoàng Vân</t>
  </si>
  <si>
    <t>Xã Hùng Sơn</t>
  </si>
  <si>
    <t>Xã Lương Phong</t>
  </si>
  <si>
    <t>Xã Ngọc Sơn</t>
  </si>
  <si>
    <t>Xã Thái Sơn</t>
  </si>
  <si>
    <t>Xã Thanh Vân</t>
  </si>
  <si>
    <t>Xã Thường Thắng</t>
  </si>
  <si>
    <t>Huyện Lạng Giang</t>
  </si>
  <si>
    <t>Xã An Hà</t>
  </si>
  <si>
    <t>Xã Đại Lâm</t>
  </si>
  <si>
    <t>Xã Đào Mỹ</t>
  </si>
  <si>
    <t>Xã Dương Đức</t>
  </si>
  <si>
    <t>Xã Hương Lạc</t>
  </si>
  <si>
    <t>Xã Hương Sơn</t>
  </si>
  <si>
    <t>Xã Mỹ Hà</t>
  </si>
  <si>
    <t>Xã Mỹ Thái</t>
  </si>
  <si>
    <t>Xã Nghĩa Hòa</t>
  </si>
  <si>
    <t>Xã Nghĩa Hưng</t>
  </si>
  <si>
    <t>Xã Phi Mô</t>
  </si>
  <si>
    <t>Xã Quang Thịnh</t>
  </si>
  <si>
    <t>Xã Tân Dĩnh</t>
  </si>
  <si>
    <t>Xã Tân Hưng</t>
  </si>
  <si>
    <t>Xã Tân Thanh</t>
  </si>
  <si>
    <t>Xã Tân Thịnh</t>
  </si>
  <si>
    <t>Xã Thái Đào</t>
  </si>
  <si>
    <t>Xã Tiên Lục</t>
  </si>
  <si>
    <t>Xã Xuân Hương</t>
  </si>
  <si>
    <t>Xã Xương Lâm</t>
  </si>
  <si>
    <t>Xã Yên Mỹ</t>
  </si>
  <si>
    <t>Huyện Lục Nam</t>
  </si>
  <si>
    <t>Thị trấn Đồi Ngô</t>
  </si>
  <si>
    <t>Thị trấn Lục Nam</t>
  </si>
  <si>
    <t>Xã Bắc Lũng</t>
  </si>
  <si>
    <t>Xã Bảo Đài</t>
  </si>
  <si>
    <t>Xã Bảo Sơn</t>
  </si>
  <si>
    <t>Xã Bình Sơn</t>
  </si>
  <si>
    <t>Xã Cẩm Lý</t>
  </si>
  <si>
    <t>Xã Chu Điện</t>
  </si>
  <si>
    <t>Xã Cương Sơn</t>
  </si>
  <si>
    <t>Xã Đan Hội</t>
  </si>
  <si>
    <t>Xã Đông Hưng</t>
  </si>
  <si>
    <t>Xã Đông Phú</t>
  </si>
  <si>
    <t>Xã Huyền Sơn</t>
  </si>
  <si>
    <t>Xã Khám Lạng</t>
  </si>
  <si>
    <t>Xã Lan Mẫu</t>
  </si>
  <si>
    <t>Xã Lục Sơn</t>
  </si>
  <si>
    <t>Xã Nghĩa Phương</t>
  </si>
  <si>
    <t>Xã Phương Sơn</t>
  </si>
  <si>
    <t>Xã Tam Dị</t>
  </si>
  <si>
    <t>Xã Thanh Lâm</t>
  </si>
  <si>
    <t>Xã Tiên Hưng</t>
  </si>
  <si>
    <t>Xã Tiên Nha</t>
  </si>
  <si>
    <t>Xã Trường Giang</t>
  </si>
  <si>
    <t>Xã Trường Sơn</t>
  </si>
  <si>
    <t>Xã Vô Tranh</t>
  </si>
  <si>
    <t>Xã Vũ Xá</t>
  </si>
  <si>
    <t>Xã Yên Sơn</t>
  </si>
  <si>
    <t>Huyện Lục Ngạn</t>
  </si>
  <si>
    <t>Thị trấn Chũ</t>
  </si>
  <si>
    <t>Xã Biển Động</t>
  </si>
  <si>
    <t>Xã Biên Sơn</t>
  </si>
  <si>
    <t>Xã Cấm Sơn</t>
  </si>
  <si>
    <t>Xã Đèo Gia</t>
  </si>
  <si>
    <t>Xã Đồng Cốc</t>
  </si>
  <si>
    <t>Xã Giáp Sơn</t>
  </si>
  <si>
    <t>Xã Hộ Đáp</t>
  </si>
  <si>
    <t>Xã Hồng Giang</t>
  </si>
  <si>
    <t>Xã Kiên Lao</t>
  </si>
  <si>
    <t>Xã Kiên Thành</t>
  </si>
  <si>
    <t>Xã Kim Sơn</t>
  </si>
  <si>
    <t>Xã Mỹ An</t>
  </si>
  <si>
    <t>Xã Nam Dương</t>
  </si>
  <si>
    <t>Xã Nghĩa Hồ</t>
  </si>
  <si>
    <t>Xã Phì Điền</t>
  </si>
  <si>
    <t>Xã Phong Minh</t>
  </si>
  <si>
    <t>Xã Phong Vân</t>
  </si>
  <si>
    <t>Xã Phú Nhuận</t>
  </si>
  <si>
    <t>Xã Phượng Sơn</t>
  </si>
  <si>
    <t>Xã Quý Sơn</t>
  </si>
  <si>
    <t>Xã Sơn Hải</t>
  </si>
  <si>
    <t>Xã Tân Hoa</t>
  </si>
  <si>
    <t>Xã Tân Lập</t>
  </si>
  <si>
    <t>Xã Tân Mộc</t>
  </si>
  <si>
    <t>Xã Tân Quang</t>
  </si>
  <si>
    <t>Xã Tân Sơn</t>
  </si>
  <si>
    <t>Xã Thanh Hải</t>
  </si>
  <si>
    <t>Xã Trù Hựu</t>
  </si>
  <si>
    <t>Xã Xa Lý</t>
  </si>
  <si>
    <t>Huyện Sơn Động</t>
  </si>
  <si>
    <t>Thị trấn An Châu</t>
  </si>
  <si>
    <t>Thị trấn Thanh Sơn</t>
  </si>
  <si>
    <t>Xã An Bá</t>
  </si>
  <si>
    <t>Xã An Châu</t>
  </si>
  <si>
    <t>Xã An Lạc</t>
  </si>
  <si>
    <t>Xã An Lập</t>
  </si>
  <si>
    <t>Xã Bồng Am</t>
  </si>
  <si>
    <t>Xã Cẩm Đàn</t>
  </si>
  <si>
    <t>Xã Chiên Sơn</t>
  </si>
  <si>
    <t>Xã Dương Hưu</t>
  </si>
  <si>
    <t>Xã Giáo Liêm</t>
  </si>
  <si>
    <t>Xã Hữu Sản</t>
  </si>
  <si>
    <t>Xã Lệ Viễn</t>
  </si>
  <si>
    <t>Xã Long Sơn</t>
  </si>
  <si>
    <t>Xã Phúc Thắng</t>
  </si>
  <si>
    <t>Xã Quế Sơn</t>
  </si>
  <si>
    <t>Xã Thạch Sơn</t>
  </si>
  <si>
    <t>Xã Thanh Luận</t>
  </si>
  <si>
    <t>Xã Tuấn Đạo</t>
  </si>
  <si>
    <t>Xã Tuấn Mậu</t>
  </si>
  <si>
    <t>Xã Vân Sơn</t>
  </si>
  <si>
    <t>Xã Vĩnh Khương</t>
  </si>
  <si>
    <t>Xã Yên Định</t>
  </si>
  <si>
    <t>Huyện Tân Yên</t>
  </si>
  <si>
    <t>Thị trấn Cao Thượng</t>
  </si>
  <si>
    <t>Thị trấn Nhã Nam</t>
  </si>
  <si>
    <t>Xã An Dương</t>
  </si>
  <si>
    <t>Xã Cao Thượng</t>
  </si>
  <si>
    <t>Xã Cao Xá</t>
  </si>
  <si>
    <t>Xã Đại Hóa</t>
  </si>
  <si>
    <t>Xã Hợp Đức</t>
  </si>
  <si>
    <t>Xã Lam Cốt</t>
  </si>
  <si>
    <t>Xã Lan Giới</t>
  </si>
  <si>
    <t>Xã Liên Chung</t>
  </si>
  <si>
    <t>Xã Liên Sơn</t>
  </si>
  <si>
    <t>Xã Ngọc Châu</t>
  </si>
  <si>
    <t>Xã Ngọc Lý</t>
  </si>
  <si>
    <t>Xã Ngọc Thiện</t>
  </si>
  <si>
    <t>Xã Ngọc Vân</t>
  </si>
  <si>
    <t>Xã Nhã Nam</t>
  </si>
  <si>
    <t>Xã Phúc Hòa</t>
  </si>
  <si>
    <t>Xã Phúc Sơn</t>
  </si>
  <si>
    <t>Xã Quang Tiến</t>
  </si>
  <si>
    <t>Xã Quế Nham</t>
  </si>
  <si>
    <t>Xã Song Vân</t>
  </si>
  <si>
    <t>Xã Tân Trung</t>
  </si>
  <si>
    <t>Xã Việt Lập</t>
  </si>
  <si>
    <t>Xã Việt Ngọc</t>
  </si>
  <si>
    <t>Huyện Việt Yên</t>
  </si>
  <si>
    <t>Xã Hoàng Ninh</t>
  </si>
  <si>
    <t>Xã Minh Đức</t>
  </si>
  <si>
    <t>Xã Nghĩa Trung</t>
  </si>
  <si>
    <t>Xã Quang Châu</t>
  </si>
  <si>
    <t>Xã Tăng Tiến</t>
  </si>
  <si>
    <t>Xã Thượng Lan</t>
  </si>
  <si>
    <t>Xã Tiên Sơn</t>
  </si>
  <si>
    <t>Xã Trung Sơn</t>
  </si>
  <si>
    <t>Xã Vân Trung</t>
  </si>
  <si>
    <t>Huyện Yên Dũng</t>
  </si>
  <si>
    <t>Thị trấn Neo</t>
  </si>
  <si>
    <t>Thị trấn Tân Dân</t>
  </si>
  <si>
    <t>Xã Cảnh Thụy</t>
  </si>
  <si>
    <t>Xã Đồng Phúc</t>
  </si>
  <si>
    <t>Xã Đồng Việt</t>
  </si>
  <si>
    <t>Xã Đức Giang</t>
  </si>
  <si>
    <t>Xã Hương Gián</t>
  </si>
  <si>
    <t>Xã Lãng Sơn</t>
  </si>
  <si>
    <t>Xã Lão Hộ</t>
  </si>
  <si>
    <t>Xã Nham Sơn</t>
  </si>
  <si>
    <t>Xã Nội Hoàng</t>
  </si>
  <si>
    <t>Xã Quỳnh Sơn</t>
  </si>
  <si>
    <t>Xã Tân An</t>
  </si>
  <si>
    <t>Xã Tân Liễu</t>
  </si>
  <si>
    <t>Xã Thắng Cương</t>
  </si>
  <si>
    <t>Xã Tiến Dũng</t>
  </si>
  <si>
    <t>Xã Tiền Phong</t>
  </si>
  <si>
    <t>Xã Trí Yên</t>
  </si>
  <si>
    <t>Xã Tư Mại</t>
  </si>
  <si>
    <t>Xã Xuân Phú</t>
  </si>
  <si>
    <t>Xã Yên Lư</t>
  </si>
  <si>
    <t>Huyện Yên Thế</t>
  </si>
  <si>
    <t>Thị trấn Bố Hạ</t>
  </si>
  <si>
    <t>Thị trấn Cầu Gồ</t>
  </si>
  <si>
    <t>Xã An Thượng</t>
  </si>
  <si>
    <t>Xã Bố Hạ</t>
  </si>
  <si>
    <t>Xã Canh Nậu</t>
  </si>
  <si>
    <t>Xã Đồng Hưu</t>
  </si>
  <si>
    <t>Xã Đồng Kỳ</t>
  </si>
  <si>
    <t>Xã Đồng Lạc</t>
  </si>
  <si>
    <t>Xã Đông Sơn</t>
  </si>
  <si>
    <t>Xã Đồng Tâm</t>
  </si>
  <si>
    <t>Xã Đồng Tiến</t>
  </si>
  <si>
    <t>Xã Đồng Vương</t>
  </si>
  <si>
    <t>Xã Hồng Kỳ</t>
  </si>
  <si>
    <t>Xã Hương Vĩ</t>
  </si>
  <si>
    <t>Xã Phồn Xương</t>
  </si>
  <si>
    <t>Xã Tam Hiệp</t>
  </si>
  <si>
    <t>Xã Tam Tiến</t>
  </si>
  <si>
    <t>Xã Tân Hiệp</t>
  </si>
  <si>
    <t>Xã Tân Sỏi</t>
  </si>
  <si>
    <t>Xã Tiến Thắng</t>
  </si>
  <si>
    <t>Xã Xuân Lương</t>
  </si>
  <si>
    <t>Thành phố Bắc Giang</t>
  </si>
  <si>
    <t>Xã Dĩnh Trì</t>
  </si>
  <si>
    <t>Xã Đồng Sơn</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</si>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</sst>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7">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1" fillId="0" borderId="0" xfId="11" applyFont="1" applyBorder="1" applyAlignment="1" applyProtection="1">
      <alignment horizontal="center" vertical="center"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3" applyFont="1" applyFill="1" applyAlignment="1">
      <alignment horizontal="center"/>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22" xfId="20" applyFont="1" applyBorder="1" applyAlignment="1">
      <alignment horizontal="left" vertical="center"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xf numFmtId="0" fontId="20" fillId="0" borderId="19" xfId="21" applyFont="1" applyBorder="1" applyAlignment="1">
      <alignment horizontal="left" vertical="top" wrapText="1"/>
    </xf>
    <xf numFmtId="0" fontId="20" fillId="0" borderId="19" xfId="21" applyFont="1" applyBorder="1" applyAlignment="1">
      <alignment horizontal="left" vertical="top" wrapText="1"/>
    </xf>
    <xf numFmtId="0" fontId="23"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2" xfId="66" applyFont="1" applyFill="1" applyBorder="1" applyAlignment="1">
      <alignment horizontal="left" vertical="top" wrapText="1"/>
    </xf>
    <xf numFmtId="0" fontId="24" fillId="0" borderId="43" xfId="66" applyFont="1" applyFill="1" applyBorder="1" applyAlignment="1">
      <alignment horizontal="left" vertical="top" wrapText="1"/>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0" fontId="26"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165" fontId="26" fillId="0" borderId="18" xfId="0" applyNumberFormat="1" applyFont="1" applyBorder="1" applyAlignment="1" applyProtection="1">
      <alignment horizontal="right" vertical="top"/>
    </xf>
    <xf numFmtId="0" fontId="20" fillId="0" borderId="22"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9"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0" fontId="23"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22" xfId="66" applyFont="1" applyFill="1" applyBorder="1" applyAlignment="1">
      <alignment horizontal="left" vertical="top" wrapText="1"/>
    </xf>
    <xf numFmtId="0" fontId="24" fillId="0" borderId="0" xfId="66" applyFont="1" applyFill="1" applyBorder="1" applyAlignment="1">
      <alignment horizontal="left" vertical="top" wrapText="1"/>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9"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9" fontId="20" fillId="0" borderId="0" xfId="0" applyNumberFormat="1" applyFont="1" applyBorder="1" applyAlignment="1" applyProtection="1">
      <alignment horizontal="right" vertical="top"/>
    </xf>
    <xf numFmtId="0" fontId="26" fillId="0" borderId="22" xfId="165" applyFont="1" applyBorder="1" applyAlignment="1">
      <alignment horizontal="left" vertical="top" wrapText="1"/>
    </xf>
    <xf numFmtId="0" fontId="26" fillId="0" borderId="0" xfId="165" applyFont="1" applyBorder="1" applyAlignment="1">
      <alignment horizontal="left" vertical="top" wrapText="1"/>
    </xf>
    <xf numFmtId="165" fontId="26" fillId="0" borderId="0" xfId="165" applyNumberFormat="1" applyFont="1" applyBorder="1" applyAlignment="1">
      <alignment horizontal="right" vertical="top"/>
    </xf>
    <xf numFmtId="0" fontId="20" fillId="0" borderId="22" xfId="165" applyFont="1" applyBorder="1" applyAlignment="1">
      <alignment horizontal="left" vertical="top" wrapText="1"/>
    </xf>
    <xf numFmtId="0" fontId="20" fillId="0" borderId="0" xfId="165" applyFont="1" applyBorder="1" applyAlignment="1">
      <alignment horizontal="left" vertical="top" wrapText="1"/>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9"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6" fontId="24" fillId="0" borderId="0" xfId="22" quotePrefix="1" applyNumberFormat="1" applyFont="1" applyBorder="1" applyAlignment="1">
      <alignment horizontal="right"/>
    </xf>
    <xf numFmtId="166" fontId="24" fillId="0" borderId="18" xfId="22" quotePrefix="1"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100" applyNumberFormat="1" applyFont="1" applyFill="1" applyBorder="1" applyAlignment="1">
      <alignment horizontal="right" vertical="top"/>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0" fontId="23"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165" fontId="23" fillId="0" borderId="0" xfId="6" applyNumberFormat="1" applyFont="1" applyBorder="1" applyAlignment="1" applyProtection="1">
      <alignment horizontal="right" vertical="top"/>
    </xf>
    <xf numFmtId="0" fontId="24" fillId="0" borderId="22"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9" fontId="24" fillId="0" borderId="0" xfId="6" applyNumberFormat="1" applyFont="1" applyBorder="1" applyAlignment="1" applyProtection="1">
      <alignment horizontal="right" vertical="top"/>
    </xf>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6"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165" fontId="26" fillId="0" borderId="0" xfId="6" applyNumberFormat="1" applyFont="1" applyBorder="1" applyAlignment="1" applyProtection="1">
      <alignment horizontal="right" vertical="top"/>
    </xf>
    <xf numFmtId="0" fontId="20" fillId="0" borderId="22"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20" fillId="0" borderId="0" xfId="6" applyFont="1" applyBorder="1" applyAlignment="1" applyProtection="1">
      <alignment horizontal="right" vertical="top" wrapText="1"/>
    </xf>
    <xf numFmtId="0" fontId="33" fillId="0" borderId="22" xfId="6" applyFont="1" applyBorder="1" applyAlignment="1" applyProtection="1">
      <alignment horizontal="left" vertical="top" wrapText="1"/>
    </xf>
    <xf numFmtId="0" fontId="33" fillId="0" borderId="0" xfId="6" applyFont="1" applyBorder="1" applyAlignment="1" applyProtection="1">
      <alignment horizontal="left" vertical="top" wrapText="1"/>
    </xf>
    <xf numFmtId="165" fontId="33" fillId="0" borderId="0" xfId="6" applyNumberFormat="1" applyFont="1" applyBorder="1" applyAlignment="1" applyProtection="1">
      <alignment horizontal="right" vertical="top"/>
    </xf>
    <xf numFmtId="0" fontId="34" fillId="0" borderId="22" xfId="6" applyFont="1" applyBorder="1" applyAlignment="1" applyProtection="1">
      <alignment horizontal="center" vertical="center"/>
    </xf>
    <xf numFmtId="0" fontId="36"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4" fillId="0" borderId="0" xfId="6" applyFont="1" applyBorder="1" applyAlignment="1" applyProtection="1">
      <alignment horizontal="center" vertical="center"/>
    </xf>
    <xf numFmtId="0" fontId="36" fillId="0" borderId="0" xfId="6" applyFont="1" applyBorder="1" applyAlignment="1" applyProtection="1">
      <alignment horizontal="right" vertical="top"/>
    </xf>
    <xf numFmtId="0" fontId="26" fillId="0" borderId="0" xfId="6" applyFont="1" applyBorder="1" applyAlignment="1" applyProtection="1">
      <alignment horizontal="right" vertical="top" wrapText="1"/>
    </xf>
    <xf numFmtId="169" fontId="20" fillId="0" borderId="0" xfId="6" applyNumberFormat="1" applyFont="1" applyBorder="1" applyAlignment="1" applyProtection="1">
      <alignment horizontal="right" vertical="top"/>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165" fontId="21" fillId="0" borderId="0" xfId="6" applyNumberFormat="1" applyFont="1" applyBorder="1" applyAlignment="1" applyProtection="1">
      <alignment horizontal="right" vertical="top"/>
    </xf>
    <xf numFmtId="0" fontId="22" fillId="0" borderId="22"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22" xfId="16" applyFont="1" applyBorder="1" applyAlignment="1">
      <alignment horizontal="left" vertical="top" wrapText="1"/>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22" xfId="16" applyFont="1" applyBorder="1" applyAlignment="1">
      <alignment horizontal="left" vertical="top" wrapText="1"/>
    </xf>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0" fontId="26"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22"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0" fontId="35"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22"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0" fontId="37" fillId="0" borderId="18" xfId="6" applyFont="1" applyBorder="1" applyAlignment="1" applyProtection="1">
      <alignment horizontal="right" vertical="top"/>
    </xf>
    <xf numFmtId="165" fontId="37" fillId="0" borderId="18" xfId="6" applyNumberFormat="1"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194"/>
  <sheetViews>
    <sheetView zoomScale="90" zoomScaleNormal="90" zoomScaleSheetLayoutView="90" workbookViewId="0">
      <selection activeCell="A4" sqref="A4:C194"/>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314" t="s">
        <v>268</v>
      </c>
      <c r="B1" s="314"/>
      <c r="C1" s="314"/>
    </row>
    <row r="2" spans="1:6" x14ac:dyDescent="0.25">
      <c r="D2" s="21"/>
      <c r="E2" s="21"/>
      <c r="F2" s="21"/>
    </row>
    <row r="3" spans="1:6" x14ac:dyDescent="0.25">
      <c r="A3" s="22" t="s">
        <v>135</v>
      </c>
      <c r="B3" s="23" t="s">
        <v>64</v>
      </c>
      <c r="C3" s="22" t="s">
        <v>168</v>
      </c>
      <c r="D3" s="21"/>
      <c r="E3" s="21"/>
      <c r="F3" s="21"/>
    </row>
    <row r="4" spans="1:6" x14ac:dyDescent="0.15">
      <c r="A4" s="448" t="s">
        <v>358</v>
      </c>
      <c r="B4" s="448" t="s">
        <v>359</v>
      </c>
      <c r="C4" s="449" t="s">
        <v>360</v>
      </c>
    </row>
    <row r="5" spans="1:6" x14ac:dyDescent="0.15">
      <c r="A5" s="448"/>
      <c r="B5" s="448"/>
      <c r="C5" s="449" t="s">
        <v>361</v>
      </c>
    </row>
    <row r="6" spans="1:6" x14ac:dyDescent="0.15">
      <c r="A6" s="448"/>
      <c r="B6" s="448"/>
      <c r="C6" s="449" t="s">
        <v>362</v>
      </c>
    </row>
    <row r="7" spans="1:6" x14ac:dyDescent="0.15">
      <c r="A7" s="448"/>
      <c r="B7" s="448"/>
      <c r="C7" s="449" t="s">
        <v>363</v>
      </c>
    </row>
    <row r="8" spans="1:6" x14ac:dyDescent="0.15">
      <c r="A8" s="448"/>
      <c r="B8" s="448"/>
      <c r="C8" s="449" t="s">
        <v>364</v>
      </c>
    </row>
    <row r="9" spans="1:6" x14ac:dyDescent="0.15">
      <c r="A9" s="448"/>
      <c r="B9" s="448"/>
      <c r="C9" s="449" t="s">
        <v>365</v>
      </c>
    </row>
    <row r="10" spans="1:6" x14ac:dyDescent="0.15">
      <c r="A10" s="448"/>
      <c r="B10" s="448"/>
      <c r="C10" s="449" t="s">
        <v>366</v>
      </c>
    </row>
    <row r="11" spans="1:6" x14ac:dyDescent="0.15">
      <c r="A11" s="448"/>
      <c r="B11" s="448"/>
      <c r="C11" s="449" t="s">
        <v>367</v>
      </c>
    </row>
    <row r="12" spans="1:6" x14ac:dyDescent="0.15">
      <c r="A12" s="448"/>
      <c r="B12" s="448"/>
      <c r="C12" s="449" t="s">
        <v>368</v>
      </c>
    </row>
    <row r="13" spans="1:6" x14ac:dyDescent="0.15">
      <c r="A13" s="448"/>
      <c r="B13" s="448"/>
      <c r="C13" s="449" t="s">
        <v>369</v>
      </c>
    </row>
    <row r="14" spans="1:6" x14ac:dyDescent="0.15">
      <c r="A14" s="448"/>
      <c r="B14" s="448"/>
      <c r="C14" s="449" t="s">
        <v>370</v>
      </c>
    </row>
    <row r="15" spans="1:6" x14ac:dyDescent="0.15">
      <c r="A15" s="448"/>
      <c r="B15" s="448"/>
      <c r="C15" s="449" t="s">
        <v>371</v>
      </c>
    </row>
    <row r="16" spans="1:6" x14ac:dyDescent="0.15">
      <c r="A16" s="448"/>
      <c r="B16" s="448"/>
      <c r="C16" s="449" t="s">
        <v>372</v>
      </c>
    </row>
    <row r="17" spans="1:3" x14ac:dyDescent="0.15">
      <c r="A17" s="448"/>
      <c r="B17" s="448" t="s">
        <v>373</v>
      </c>
      <c r="C17" s="449" t="s">
        <v>374</v>
      </c>
    </row>
    <row r="18" spans="1:3" x14ac:dyDescent="0.15">
      <c r="A18" s="448"/>
      <c r="B18" s="448"/>
      <c r="C18" s="449" t="s">
        <v>375</v>
      </c>
    </row>
    <row r="19" spans="1:3" x14ac:dyDescent="0.15">
      <c r="A19" s="448"/>
      <c r="B19" s="448"/>
      <c r="C19" s="449" t="s">
        <v>376</v>
      </c>
    </row>
    <row r="20" spans="1:3" x14ac:dyDescent="0.15">
      <c r="A20" s="448"/>
      <c r="B20" s="448"/>
      <c r="C20" s="449" t="s">
        <v>377</v>
      </c>
    </row>
    <row r="21" spans="1:3" x14ac:dyDescent="0.15">
      <c r="A21" s="448"/>
      <c r="B21" s="448"/>
      <c r="C21" s="449" t="s">
        <v>378</v>
      </c>
    </row>
    <row r="22" spans="1:3" x14ac:dyDescent="0.15">
      <c r="A22" s="448"/>
      <c r="B22" s="448"/>
      <c r="C22" s="449" t="s">
        <v>379</v>
      </c>
    </row>
    <row r="23" spans="1:3" x14ac:dyDescent="0.15">
      <c r="A23" s="448"/>
      <c r="B23" s="448"/>
      <c r="C23" s="449" t="s">
        <v>380</v>
      </c>
    </row>
    <row r="24" spans="1:3" x14ac:dyDescent="0.15">
      <c r="A24" s="448"/>
      <c r="B24" s="448"/>
      <c r="C24" s="449" t="s">
        <v>381</v>
      </c>
    </row>
    <row r="25" spans="1:3" x14ac:dyDescent="0.15">
      <c r="A25" s="448"/>
      <c r="B25" s="448"/>
      <c r="C25" s="449" t="s">
        <v>382</v>
      </c>
    </row>
    <row r="26" spans="1:3" x14ac:dyDescent="0.15">
      <c r="A26" s="448"/>
      <c r="B26" s="448"/>
      <c r="C26" s="449" t="s">
        <v>383</v>
      </c>
    </row>
    <row r="27" spans="1:3" x14ac:dyDescent="0.15">
      <c r="A27" s="448"/>
      <c r="B27" s="448"/>
      <c r="C27" s="449" t="s">
        <v>384</v>
      </c>
    </row>
    <row r="28" spans="1:3" x14ac:dyDescent="0.15">
      <c r="A28" s="448"/>
      <c r="B28" s="448"/>
      <c r="C28" s="449" t="s">
        <v>385</v>
      </c>
    </row>
    <row r="29" spans="1:3" x14ac:dyDescent="0.15">
      <c r="A29" s="448"/>
      <c r="B29" s="448"/>
      <c r="C29" s="449" t="s">
        <v>386</v>
      </c>
    </row>
    <row r="30" spans="1:3" x14ac:dyDescent="0.15">
      <c r="A30" s="448"/>
      <c r="B30" s="448"/>
      <c r="C30" s="449" t="s">
        <v>387</v>
      </c>
    </row>
    <row r="31" spans="1:3" x14ac:dyDescent="0.15">
      <c r="A31" s="448"/>
      <c r="B31" s="448"/>
      <c r="C31" s="449" t="s">
        <v>388</v>
      </c>
    </row>
    <row r="32" spans="1:3" x14ac:dyDescent="0.15">
      <c r="A32" s="448"/>
      <c r="B32" s="448"/>
      <c r="C32" s="449" t="s">
        <v>389</v>
      </c>
    </row>
    <row r="33" spans="1:3" x14ac:dyDescent="0.15">
      <c r="A33" s="448"/>
      <c r="B33" s="448"/>
      <c r="C33" s="449" t="s">
        <v>390</v>
      </c>
    </row>
    <row r="34" spans="1:3" x14ac:dyDescent="0.15">
      <c r="A34" s="448"/>
      <c r="B34" s="448"/>
      <c r="C34" s="449" t="s">
        <v>391</v>
      </c>
    </row>
    <row r="35" spans="1:3" x14ac:dyDescent="0.15">
      <c r="A35" s="448"/>
      <c r="B35" s="448"/>
      <c r="C35" s="449" t="s">
        <v>392</v>
      </c>
    </row>
    <row r="36" spans="1:3" x14ac:dyDescent="0.15">
      <c r="A36" s="448"/>
      <c r="B36" s="448"/>
      <c r="C36" s="449" t="s">
        <v>393</v>
      </c>
    </row>
    <row r="37" spans="1:3" x14ac:dyDescent="0.15">
      <c r="A37" s="448"/>
      <c r="B37" s="448"/>
      <c r="C37" s="449" t="s">
        <v>394</v>
      </c>
    </row>
    <row r="38" spans="1:3" x14ac:dyDescent="0.15">
      <c r="A38" s="448"/>
      <c r="B38" s="448" t="s">
        <v>395</v>
      </c>
      <c r="C38" s="449" t="s">
        <v>396</v>
      </c>
    </row>
    <row r="39" spans="1:3" x14ac:dyDescent="0.15">
      <c r="A39" s="448"/>
      <c r="B39" s="448"/>
      <c r="C39" s="449" t="s">
        <v>397</v>
      </c>
    </row>
    <row r="40" spans="1:3" x14ac:dyDescent="0.15">
      <c r="A40" s="448"/>
      <c r="B40" s="448"/>
      <c r="C40" s="449" t="s">
        <v>398</v>
      </c>
    </row>
    <row r="41" spans="1:3" x14ac:dyDescent="0.15">
      <c r="A41" s="448"/>
      <c r="B41" s="448"/>
      <c r="C41" s="449" t="s">
        <v>399</v>
      </c>
    </row>
    <row r="42" spans="1:3" x14ac:dyDescent="0.15">
      <c r="A42" s="448"/>
      <c r="B42" s="448"/>
      <c r="C42" s="449" t="s">
        <v>400</v>
      </c>
    </row>
    <row r="43" spans="1:3" x14ac:dyDescent="0.15">
      <c r="A43" s="448"/>
      <c r="B43" s="448"/>
      <c r="C43" s="449" t="s">
        <v>401</v>
      </c>
    </row>
    <row r="44" spans="1:3" x14ac:dyDescent="0.15">
      <c r="A44" s="448"/>
      <c r="B44" s="448"/>
      <c r="C44" s="449" t="s">
        <v>402</v>
      </c>
    </row>
    <row r="45" spans="1:3" x14ac:dyDescent="0.15">
      <c r="A45" s="448"/>
      <c r="B45" s="448"/>
      <c r="C45" s="449" t="s">
        <v>403</v>
      </c>
    </row>
    <row r="46" spans="1:3" x14ac:dyDescent="0.15">
      <c r="A46" s="448"/>
      <c r="B46" s="448"/>
      <c r="C46" s="449" t="s">
        <v>404</v>
      </c>
    </row>
    <row r="47" spans="1:3" x14ac:dyDescent="0.15">
      <c r="A47" s="448"/>
      <c r="B47" s="448"/>
      <c r="C47" s="449" t="s">
        <v>405</v>
      </c>
    </row>
    <row r="48" spans="1:3" x14ac:dyDescent="0.15">
      <c r="A48" s="448"/>
      <c r="B48" s="448"/>
      <c r="C48" s="449" t="s">
        <v>406</v>
      </c>
    </row>
    <row r="49" spans="1:3" x14ac:dyDescent="0.15">
      <c r="A49" s="448"/>
      <c r="B49" s="448"/>
      <c r="C49" s="449" t="s">
        <v>407</v>
      </c>
    </row>
    <row r="50" spans="1:3" x14ac:dyDescent="0.15">
      <c r="A50" s="448"/>
      <c r="B50" s="448"/>
      <c r="C50" s="449" t="s">
        <v>408</v>
      </c>
    </row>
    <row r="51" spans="1:3" x14ac:dyDescent="0.15">
      <c r="A51" s="448"/>
      <c r="B51" s="448"/>
      <c r="C51" s="449" t="s">
        <v>409</v>
      </c>
    </row>
    <row r="52" spans="1:3" x14ac:dyDescent="0.15">
      <c r="A52" s="448"/>
      <c r="B52" s="448"/>
      <c r="C52" s="449" t="s">
        <v>410</v>
      </c>
    </row>
    <row r="53" spans="1:3" x14ac:dyDescent="0.15">
      <c r="A53" s="448"/>
      <c r="B53" s="448"/>
      <c r="C53" s="449" t="s">
        <v>411</v>
      </c>
    </row>
    <row r="54" spans="1:3" x14ac:dyDescent="0.15">
      <c r="A54" s="448"/>
      <c r="B54" s="448"/>
      <c r="C54" s="449" t="s">
        <v>412</v>
      </c>
    </row>
    <row r="55" spans="1:3" x14ac:dyDescent="0.15">
      <c r="A55" s="448"/>
      <c r="B55" s="448"/>
      <c r="C55" s="449" t="s">
        <v>413</v>
      </c>
    </row>
    <row r="56" spans="1:3" x14ac:dyDescent="0.15">
      <c r="A56" s="448"/>
      <c r="B56" s="448"/>
      <c r="C56" s="449" t="s">
        <v>414</v>
      </c>
    </row>
    <row r="57" spans="1:3" x14ac:dyDescent="0.15">
      <c r="A57" s="448"/>
      <c r="B57" s="448"/>
      <c r="C57" s="449" t="s">
        <v>415</v>
      </c>
    </row>
    <row r="58" spans="1:3" x14ac:dyDescent="0.15">
      <c r="A58" s="448"/>
      <c r="B58" s="448"/>
      <c r="C58" s="449" t="s">
        <v>416</v>
      </c>
    </row>
    <row r="59" spans="1:3" x14ac:dyDescent="0.15">
      <c r="A59" s="448"/>
      <c r="B59" s="448"/>
      <c r="C59" s="449" t="s">
        <v>417</v>
      </c>
    </row>
    <row r="60" spans="1:3" x14ac:dyDescent="0.15">
      <c r="A60" s="448"/>
      <c r="B60" s="448"/>
      <c r="C60" s="449" t="s">
        <v>418</v>
      </c>
    </row>
    <row r="61" spans="1:3" x14ac:dyDescent="0.15">
      <c r="A61" s="448"/>
      <c r="B61" s="448"/>
      <c r="C61" s="449" t="s">
        <v>419</v>
      </c>
    </row>
    <row r="62" spans="1:3" x14ac:dyDescent="0.15">
      <c r="A62" s="448"/>
      <c r="B62" s="448"/>
      <c r="C62" s="449" t="s">
        <v>420</v>
      </c>
    </row>
    <row r="63" spans="1:3" x14ac:dyDescent="0.15">
      <c r="A63" s="448"/>
      <c r="B63" s="448"/>
      <c r="C63" s="449" t="s">
        <v>421</v>
      </c>
    </row>
    <row r="64" spans="1:3" x14ac:dyDescent="0.15">
      <c r="A64" s="448"/>
      <c r="B64" s="448"/>
      <c r="C64" s="449" t="s">
        <v>422</v>
      </c>
    </row>
    <row r="65" spans="1:3" x14ac:dyDescent="0.15">
      <c r="A65" s="448"/>
      <c r="B65" s="448" t="s">
        <v>423</v>
      </c>
      <c r="C65" s="449" t="s">
        <v>424</v>
      </c>
    </row>
    <row r="66" spans="1:3" x14ac:dyDescent="0.15">
      <c r="A66" s="448"/>
      <c r="B66" s="448"/>
      <c r="C66" s="449" t="s">
        <v>425</v>
      </c>
    </row>
    <row r="67" spans="1:3" x14ac:dyDescent="0.15">
      <c r="A67" s="448"/>
      <c r="B67" s="448"/>
      <c r="C67" s="449" t="s">
        <v>426</v>
      </c>
    </row>
    <row r="68" spans="1:3" x14ac:dyDescent="0.15">
      <c r="A68" s="448"/>
      <c r="B68" s="448"/>
      <c r="C68" s="449" t="s">
        <v>427</v>
      </c>
    </row>
    <row r="69" spans="1:3" x14ac:dyDescent="0.15">
      <c r="A69" s="448"/>
      <c r="B69" s="448"/>
      <c r="C69" s="449" t="s">
        <v>428</v>
      </c>
    </row>
    <row r="70" spans="1:3" x14ac:dyDescent="0.15">
      <c r="A70" s="448"/>
      <c r="B70" s="448"/>
      <c r="C70" s="449" t="s">
        <v>429</v>
      </c>
    </row>
    <row r="71" spans="1:3" x14ac:dyDescent="0.15">
      <c r="A71" s="448"/>
      <c r="B71" s="448"/>
      <c r="C71" s="449" t="s">
        <v>430</v>
      </c>
    </row>
    <row r="72" spans="1:3" x14ac:dyDescent="0.15">
      <c r="A72" s="448"/>
      <c r="B72" s="448"/>
      <c r="C72" s="449" t="s">
        <v>431</v>
      </c>
    </row>
    <row r="73" spans="1:3" x14ac:dyDescent="0.15">
      <c r="A73" s="448"/>
      <c r="B73" s="448"/>
      <c r="C73" s="449" t="s">
        <v>432</v>
      </c>
    </row>
    <row r="74" spans="1:3" x14ac:dyDescent="0.15">
      <c r="A74" s="448"/>
      <c r="B74" s="448"/>
      <c r="C74" s="449" t="s">
        <v>433</v>
      </c>
    </row>
    <row r="75" spans="1:3" x14ac:dyDescent="0.15">
      <c r="A75" s="448"/>
      <c r="B75" s="448"/>
      <c r="C75" s="449" t="s">
        <v>434</v>
      </c>
    </row>
    <row r="76" spans="1:3" x14ac:dyDescent="0.15">
      <c r="A76" s="448"/>
      <c r="B76" s="448"/>
      <c r="C76" s="449" t="s">
        <v>435</v>
      </c>
    </row>
    <row r="77" spans="1:3" x14ac:dyDescent="0.15">
      <c r="A77" s="448"/>
      <c r="B77" s="448"/>
      <c r="C77" s="449" t="s">
        <v>436</v>
      </c>
    </row>
    <row r="78" spans="1:3" x14ac:dyDescent="0.15">
      <c r="A78" s="448"/>
      <c r="B78" s="448"/>
      <c r="C78" s="449" t="s">
        <v>437</v>
      </c>
    </row>
    <row r="79" spans="1:3" x14ac:dyDescent="0.15">
      <c r="A79" s="448"/>
      <c r="B79" s="448"/>
      <c r="C79" s="449" t="s">
        <v>438</v>
      </c>
    </row>
    <row r="80" spans="1:3" x14ac:dyDescent="0.15">
      <c r="A80" s="448"/>
      <c r="B80" s="448"/>
      <c r="C80" s="449" t="s">
        <v>439</v>
      </c>
    </row>
    <row r="81" spans="1:3" x14ac:dyDescent="0.15">
      <c r="A81" s="448"/>
      <c r="B81" s="448"/>
      <c r="C81" s="449" t="s">
        <v>440</v>
      </c>
    </row>
    <row r="82" spans="1:3" x14ac:dyDescent="0.15">
      <c r="A82" s="448"/>
      <c r="B82" s="448"/>
      <c r="C82" s="449" t="s">
        <v>441</v>
      </c>
    </row>
    <row r="83" spans="1:3" x14ac:dyDescent="0.15">
      <c r="A83" s="448"/>
      <c r="B83" s="448"/>
      <c r="C83" s="449" t="s">
        <v>442</v>
      </c>
    </row>
    <row r="84" spans="1:3" x14ac:dyDescent="0.15">
      <c r="A84" s="448"/>
      <c r="B84" s="448"/>
      <c r="C84" s="449" t="s">
        <v>443</v>
      </c>
    </row>
    <row r="85" spans="1:3" x14ac:dyDescent="0.15">
      <c r="A85" s="448"/>
      <c r="B85" s="448"/>
      <c r="C85" s="449" t="s">
        <v>444</v>
      </c>
    </row>
    <row r="86" spans="1:3" x14ac:dyDescent="0.15">
      <c r="A86" s="448"/>
      <c r="B86" s="448"/>
      <c r="C86" s="449" t="s">
        <v>445</v>
      </c>
    </row>
    <row r="87" spans="1:3" x14ac:dyDescent="0.15">
      <c r="A87" s="448"/>
      <c r="B87" s="448"/>
      <c r="C87" s="449" t="s">
        <v>446</v>
      </c>
    </row>
    <row r="88" spans="1:3" x14ac:dyDescent="0.15">
      <c r="A88" s="448"/>
      <c r="B88" s="448"/>
      <c r="C88" s="449" t="s">
        <v>447</v>
      </c>
    </row>
    <row r="89" spans="1:3" x14ac:dyDescent="0.15">
      <c r="A89" s="448"/>
      <c r="B89" s="448"/>
      <c r="C89" s="449" t="s">
        <v>448</v>
      </c>
    </row>
    <row r="90" spans="1:3" x14ac:dyDescent="0.15">
      <c r="A90" s="448"/>
      <c r="B90" s="448"/>
      <c r="C90" s="449" t="s">
        <v>449</v>
      </c>
    </row>
    <row r="91" spans="1:3" x14ac:dyDescent="0.15">
      <c r="A91" s="448"/>
      <c r="B91" s="448"/>
      <c r="C91" s="449" t="s">
        <v>450</v>
      </c>
    </row>
    <row r="92" spans="1:3" x14ac:dyDescent="0.15">
      <c r="A92" s="448"/>
      <c r="B92" s="448"/>
      <c r="C92" s="449" t="s">
        <v>451</v>
      </c>
    </row>
    <row r="93" spans="1:3" x14ac:dyDescent="0.15">
      <c r="A93" s="448"/>
      <c r="B93" s="448"/>
      <c r="C93" s="449" t="s">
        <v>452</v>
      </c>
    </row>
    <row r="94" spans="1:3" x14ac:dyDescent="0.15">
      <c r="A94" s="448"/>
      <c r="B94" s="448"/>
      <c r="C94" s="449" t="s">
        <v>453</v>
      </c>
    </row>
    <row r="95" spans="1:3" x14ac:dyDescent="0.15">
      <c r="A95" s="448"/>
      <c r="B95" s="448" t="s">
        <v>454</v>
      </c>
      <c r="C95" s="449" t="s">
        <v>455</v>
      </c>
    </row>
    <row r="96" spans="1:3" x14ac:dyDescent="0.15">
      <c r="A96" s="448"/>
      <c r="B96" s="448"/>
      <c r="C96" s="449" t="s">
        <v>456</v>
      </c>
    </row>
    <row r="97" spans="1:3" x14ac:dyDescent="0.15">
      <c r="A97" s="448"/>
      <c r="B97" s="448"/>
      <c r="C97" s="449" t="s">
        <v>457</v>
      </c>
    </row>
    <row r="98" spans="1:3" x14ac:dyDescent="0.15">
      <c r="A98" s="448"/>
      <c r="B98" s="448"/>
      <c r="C98" s="449" t="s">
        <v>458</v>
      </c>
    </row>
    <row r="99" spans="1:3" x14ac:dyDescent="0.15">
      <c r="A99" s="448"/>
      <c r="B99" s="448"/>
      <c r="C99" s="449" t="s">
        <v>459</v>
      </c>
    </row>
    <row r="100" spans="1:3" x14ac:dyDescent="0.15">
      <c r="A100" s="448"/>
      <c r="B100" s="448"/>
      <c r="C100" s="449" t="s">
        <v>460</v>
      </c>
    </row>
    <row r="101" spans="1:3" x14ac:dyDescent="0.15">
      <c r="A101" s="448"/>
      <c r="B101" s="448"/>
      <c r="C101" s="449" t="s">
        <v>461</v>
      </c>
    </row>
    <row r="102" spans="1:3" x14ac:dyDescent="0.15">
      <c r="A102" s="448"/>
      <c r="B102" s="448"/>
      <c r="C102" s="449" t="s">
        <v>462</v>
      </c>
    </row>
    <row r="103" spans="1:3" x14ac:dyDescent="0.15">
      <c r="A103" s="448"/>
      <c r="B103" s="448"/>
      <c r="C103" s="449" t="s">
        <v>463</v>
      </c>
    </row>
    <row r="104" spans="1:3" x14ac:dyDescent="0.15">
      <c r="A104" s="448"/>
      <c r="B104" s="448"/>
      <c r="C104" s="449" t="s">
        <v>464</v>
      </c>
    </row>
    <row r="105" spans="1:3" x14ac:dyDescent="0.15">
      <c r="A105" s="448"/>
      <c r="B105" s="448"/>
      <c r="C105" s="449" t="s">
        <v>465</v>
      </c>
    </row>
    <row r="106" spans="1:3" x14ac:dyDescent="0.15">
      <c r="A106" s="448"/>
      <c r="B106" s="448"/>
      <c r="C106" s="449" t="s">
        <v>466</v>
      </c>
    </row>
    <row r="107" spans="1:3" x14ac:dyDescent="0.15">
      <c r="A107" s="448"/>
      <c r="B107" s="448"/>
      <c r="C107" s="449" t="s">
        <v>467</v>
      </c>
    </row>
    <row r="108" spans="1:3" x14ac:dyDescent="0.15">
      <c r="A108" s="448"/>
      <c r="B108" s="448"/>
      <c r="C108" s="449" t="s">
        <v>468</v>
      </c>
    </row>
    <row r="109" spans="1:3" x14ac:dyDescent="0.15">
      <c r="A109" s="448"/>
      <c r="B109" s="448"/>
      <c r="C109" s="449" t="s">
        <v>469</v>
      </c>
    </row>
    <row r="110" spans="1:3" x14ac:dyDescent="0.15">
      <c r="A110" s="448"/>
      <c r="B110" s="448"/>
      <c r="C110" s="449" t="s">
        <v>470</v>
      </c>
    </row>
    <row r="111" spans="1:3" x14ac:dyDescent="0.15">
      <c r="A111" s="448"/>
      <c r="B111" s="448"/>
      <c r="C111" s="449" t="s">
        <v>471</v>
      </c>
    </row>
    <row r="112" spans="1:3" x14ac:dyDescent="0.15">
      <c r="A112" s="448"/>
      <c r="B112" s="448"/>
      <c r="C112" s="449" t="s">
        <v>472</v>
      </c>
    </row>
    <row r="113" spans="1:3" x14ac:dyDescent="0.15">
      <c r="A113" s="448"/>
      <c r="B113" s="448"/>
      <c r="C113" s="449" t="s">
        <v>473</v>
      </c>
    </row>
    <row r="114" spans="1:3" x14ac:dyDescent="0.15">
      <c r="A114" s="448"/>
      <c r="B114" s="448"/>
      <c r="C114" s="449" t="s">
        <v>474</v>
      </c>
    </row>
    <row r="115" spans="1:3" x14ac:dyDescent="0.15">
      <c r="A115" s="448"/>
      <c r="B115" s="448"/>
      <c r="C115" s="449" t="s">
        <v>475</v>
      </c>
    </row>
    <row r="116" spans="1:3" x14ac:dyDescent="0.15">
      <c r="A116" s="448"/>
      <c r="B116" s="448"/>
      <c r="C116" s="449" t="s">
        <v>476</v>
      </c>
    </row>
    <row r="117" spans="1:3" x14ac:dyDescent="0.15">
      <c r="A117" s="448"/>
      <c r="B117" s="448"/>
      <c r="C117" s="449" t="s">
        <v>477</v>
      </c>
    </row>
    <row r="118" spans="1:3" x14ac:dyDescent="0.15">
      <c r="A118" s="448"/>
      <c r="B118" s="448" t="s">
        <v>478</v>
      </c>
      <c r="C118" s="449" t="s">
        <v>479</v>
      </c>
    </row>
    <row r="119" spans="1:3" x14ac:dyDescent="0.15">
      <c r="A119" s="448"/>
      <c r="B119" s="448"/>
      <c r="C119" s="449" t="s">
        <v>480</v>
      </c>
    </row>
    <row r="120" spans="1:3" x14ac:dyDescent="0.15">
      <c r="A120" s="448"/>
      <c r="B120" s="448"/>
      <c r="C120" s="449" t="s">
        <v>481</v>
      </c>
    </row>
    <row r="121" spans="1:3" x14ac:dyDescent="0.15">
      <c r="A121" s="448"/>
      <c r="B121" s="448"/>
      <c r="C121" s="449" t="s">
        <v>482</v>
      </c>
    </row>
    <row r="122" spans="1:3" x14ac:dyDescent="0.15">
      <c r="A122" s="448"/>
      <c r="B122" s="448"/>
      <c r="C122" s="449" t="s">
        <v>483</v>
      </c>
    </row>
    <row r="123" spans="1:3" x14ac:dyDescent="0.15">
      <c r="A123" s="448"/>
      <c r="B123" s="448"/>
      <c r="C123" s="449" t="s">
        <v>484</v>
      </c>
    </row>
    <row r="124" spans="1:3" x14ac:dyDescent="0.15">
      <c r="A124" s="448"/>
      <c r="B124" s="448"/>
      <c r="C124" s="449" t="s">
        <v>485</v>
      </c>
    </row>
    <row r="125" spans="1:3" x14ac:dyDescent="0.15">
      <c r="A125" s="448"/>
      <c r="B125" s="448"/>
      <c r="C125" s="449" t="s">
        <v>486</v>
      </c>
    </row>
    <row r="126" spans="1:3" x14ac:dyDescent="0.15">
      <c r="A126" s="448"/>
      <c r="B126" s="448"/>
      <c r="C126" s="449" t="s">
        <v>487</v>
      </c>
    </row>
    <row r="127" spans="1:3" x14ac:dyDescent="0.15">
      <c r="A127" s="448"/>
      <c r="B127" s="448"/>
      <c r="C127" s="449" t="s">
        <v>488</v>
      </c>
    </row>
    <row r="128" spans="1:3" x14ac:dyDescent="0.15">
      <c r="A128" s="448"/>
      <c r="B128" s="448"/>
      <c r="C128" s="449" t="s">
        <v>489</v>
      </c>
    </row>
    <row r="129" spans="1:3" x14ac:dyDescent="0.15">
      <c r="A129" s="448"/>
      <c r="B129" s="448"/>
      <c r="C129" s="449" t="s">
        <v>490</v>
      </c>
    </row>
    <row r="130" spans="1:3" x14ac:dyDescent="0.15">
      <c r="A130" s="448"/>
      <c r="B130" s="448"/>
      <c r="C130" s="449" t="s">
        <v>491</v>
      </c>
    </row>
    <row r="131" spans="1:3" x14ac:dyDescent="0.15">
      <c r="A131" s="448"/>
      <c r="B131" s="448"/>
      <c r="C131" s="449" t="s">
        <v>492</v>
      </c>
    </row>
    <row r="132" spans="1:3" x14ac:dyDescent="0.15">
      <c r="A132" s="448"/>
      <c r="B132" s="448"/>
      <c r="C132" s="449" t="s">
        <v>493</v>
      </c>
    </row>
    <row r="133" spans="1:3" x14ac:dyDescent="0.15">
      <c r="A133" s="448"/>
      <c r="B133" s="448"/>
      <c r="C133" s="449" t="s">
        <v>494</v>
      </c>
    </row>
    <row r="134" spans="1:3" x14ac:dyDescent="0.15">
      <c r="A134" s="448"/>
      <c r="B134" s="448"/>
      <c r="C134" s="449" t="s">
        <v>495</v>
      </c>
    </row>
    <row r="135" spans="1:3" x14ac:dyDescent="0.15">
      <c r="A135" s="448"/>
      <c r="B135" s="448"/>
      <c r="C135" s="449" t="s">
        <v>496</v>
      </c>
    </row>
    <row r="136" spans="1:3" x14ac:dyDescent="0.15">
      <c r="A136" s="448"/>
      <c r="B136" s="448"/>
      <c r="C136" s="449" t="s">
        <v>497</v>
      </c>
    </row>
    <row r="137" spans="1:3" x14ac:dyDescent="0.15">
      <c r="A137" s="448"/>
      <c r="B137" s="448"/>
      <c r="C137" s="449" t="s">
        <v>498</v>
      </c>
    </row>
    <row r="138" spans="1:3" x14ac:dyDescent="0.15">
      <c r="A138" s="448"/>
      <c r="B138" s="448"/>
      <c r="C138" s="449" t="s">
        <v>499</v>
      </c>
    </row>
    <row r="139" spans="1:3" x14ac:dyDescent="0.15">
      <c r="A139" s="448"/>
      <c r="B139" s="448"/>
      <c r="C139" s="449" t="s">
        <v>500</v>
      </c>
    </row>
    <row r="140" spans="1:3" x14ac:dyDescent="0.15">
      <c r="A140" s="448"/>
      <c r="B140" s="448"/>
      <c r="C140" s="449" t="s">
        <v>501</v>
      </c>
    </row>
    <row r="141" spans="1:3" x14ac:dyDescent="0.15">
      <c r="A141" s="448"/>
      <c r="B141" s="448"/>
      <c r="C141" s="449" t="s">
        <v>502</v>
      </c>
    </row>
    <row r="142" spans="1:3" x14ac:dyDescent="0.15">
      <c r="A142" s="448"/>
      <c r="B142" s="448" t="s">
        <v>503</v>
      </c>
      <c r="C142" s="449" t="s">
        <v>504</v>
      </c>
    </row>
    <row r="143" spans="1:3" x14ac:dyDescent="0.15">
      <c r="A143" s="448"/>
      <c r="B143" s="448"/>
      <c r="C143" s="449" t="s">
        <v>505</v>
      </c>
    </row>
    <row r="144" spans="1:3" x14ac:dyDescent="0.15">
      <c r="A144" s="448"/>
      <c r="B144" s="448"/>
      <c r="C144" s="449" t="s">
        <v>506</v>
      </c>
    </row>
    <row r="145" spans="1:3" x14ac:dyDescent="0.15">
      <c r="A145" s="448"/>
      <c r="B145" s="448"/>
      <c r="C145" s="449" t="s">
        <v>507</v>
      </c>
    </row>
    <row r="146" spans="1:3" x14ac:dyDescent="0.15">
      <c r="A146" s="448"/>
      <c r="B146" s="448"/>
      <c r="C146" s="449" t="s">
        <v>508</v>
      </c>
    </row>
    <row r="147" spans="1:3" x14ac:dyDescent="0.15">
      <c r="A147" s="448"/>
      <c r="B147" s="448"/>
      <c r="C147" s="449" t="s">
        <v>509</v>
      </c>
    </row>
    <row r="148" spans="1:3" x14ac:dyDescent="0.15">
      <c r="A148" s="448"/>
      <c r="B148" s="448"/>
      <c r="C148" s="449" t="s">
        <v>510</v>
      </c>
    </row>
    <row r="149" spans="1:3" x14ac:dyDescent="0.15">
      <c r="A149" s="448"/>
      <c r="B149" s="448"/>
      <c r="C149" s="449" t="s">
        <v>511</v>
      </c>
    </row>
    <row r="150" spans="1:3" x14ac:dyDescent="0.15">
      <c r="A150" s="448"/>
      <c r="B150" s="448"/>
      <c r="C150" s="449" t="s">
        <v>512</v>
      </c>
    </row>
    <row r="151" spans="1:3" x14ac:dyDescent="0.15">
      <c r="A151" s="448"/>
      <c r="B151" s="448" t="s">
        <v>513</v>
      </c>
      <c r="C151" s="449" t="s">
        <v>514</v>
      </c>
    </row>
    <row r="152" spans="1:3" x14ac:dyDescent="0.15">
      <c r="A152" s="448"/>
      <c r="B152" s="448"/>
      <c r="C152" s="449" t="s">
        <v>515</v>
      </c>
    </row>
    <row r="153" spans="1:3" x14ac:dyDescent="0.15">
      <c r="A153" s="448"/>
      <c r="B153" s="448"/>
      <c r="C153" s="449" t="s">
        <v>516</v>
      </c>
    </row>
    <row r="154" spans="1:3" x14ac:dyDescent="0.15">
      <c r="A154" s="448"/>
      <c r="B154" s="448"/>
      <c r="C154" s="449" t="s">
        <v>517</v>
      </c>
    </row>
    <row r="155" spans="1:3" x14ac:dyDescent="0.15">
      <c r="A155" s="448"/>
      <c r="B155" s="448"/>
      <c r="C155" s="449" t="s">
        <v>518</v>
      </c>
    </row>
    <row r="156" spans="1:3" x14ac:dyDescent="0.15">
      <c r="A156" s="448"/>
      <c r="B156" s="448"/>
      <c r="C156" s="449" t="s">
        <v>519</v>
      </c>
    </row>
    <row r="157" spans="1:3" x14ac:dyDescent="0.15">
      <c r="A157" s="448"/>
      <c r="B157" s="448"/>
      <c r="C157" s="449" t="s">
        <v>520</v>
      </c>
    </row>
    <row r="158" spans="1:3" x14ac:dyDescent="0.15">
      <c r="A158" s="448"/>
      <c r="B158" s="448"/>
      <c r="C158" s="449" t="s">
        <v>521</v>
      </c>
    </row>
    <row r="159" spans="1:3" x14ac:dyDescent="0.15">
      <c r="A159" s="448"/>
      <c r="B159" s="448"/>
      <c r="C159" s="449" t="s">
        <v>522</v>
      </c>
    </row>
    <row r="160" spans="1:3" x14ac:dyDescent="0.15">
      <c r="A160" s="448"/>
      <c r="B160" s="448"/>
      <c r="C160" s="449" t="s">
        <v>523</v>
      </c>
    </row>
    <row r="161" spans="1:3" x14ac:dyDescent="0.15">
      <c r="A161" s="448"/>
      <c r="B161" s="448"/>
      <c r="C161" s="449" t="s">
        <v>524</v>
      </c>
    </row>
    <row r="162" spans="1:3" x14ac:dyDescent="0.15">
      <c r="A162" s="448"/>
      <c r="B162" s="448"/>
      <c r="C162" s="449" t="s">
        <v>525</v>
      </c>
    </row>
    <row r="163" spans="1:3" x14ac:dyDescent="0.15">
      <c r="A163" s="448"/>
      <c r="B163" s="448"/>
      <c r="C163" s="449" t="s">
        <v>526</v>
      </c>
    </row>
    <row r="164" spans="1:3" x14ac:dyDescent="0.15">
      <c r="A164" s="448"/>
      <c r="B164" s="448"/>
      <c r="C164" s="449" t="s">
        <v>527</v>
      </c>
    </row>
    <row r="165" spans="1:3" x14ac:dyDescent="0.15">
      <c r="A165" s="448"/>
      <c r="B165" s="448"/>
      <c r="C165" s="449" t="s">
        <v>528</v>
      </c>
    </row>
    <row r="166" spans="1:3" x14ac:dyDescent="0.15">
      <c r="A166" s="448"/>
      <c r="B166" s="448"/>
      <c r="C166" s="449" t="s">
        <v>529</v>
      </c>
    </row>
    <row r="167" spans="1:3" x14ac:dyDescent="0.15">
      <c r="A167" s="448"/>
      <c r="B167" s="448"/>
      <c r="C167" s="449" t="s">
        <v>530</v>
      </c>
    </row>
    <row r="168" spans="1:3" x14ac:dyDescent="0.15">
      <c r="A168" s="448"/>
      <c r="B168" s="448"/>
      <c r="C168" s="449" t="s">
        <v>531</v>
      </c>
    </row>
    <row r="169" spans="1:3" x14ac:dyDescent="0.15">
      <c r="A169" s="448"/>
      <c r="B169" s="448"/>
      <c r="C169" s="449" t="s">
        <v>532</v>
      </c>
    </row>
    <row r="170" spans="1:3" x14ac:dyDescent="0.15">
      <c r="A170" s="448"/>
      <c r="B170" s="448"/>
      <c r="C170" s="449" t="s">
        <v>533</v>
      </c>
    </row>
    <row r="171" spans="1:3" x14ac:dyDescent="0.15">
      <c r="A171" s="448"/>
      <c r="B171" s="448"/>
      <c r="C171" s="449" t="s">
        <v>534</v>
      </c>
    </row>
    <row r="172" spans="1:3" x14ac:dyDescent="0.15">
      <c r="A172" s="448"/>
      <c r="B172" s="448" t="s">
        <v>535</v>
      </c>
      <c r="C172" s="449" t="s">
        <v>536</v>
      </c>
    </row>
    <row r="173" spans="1:3" x14ac:dyDescent="0.15">
      <c r="A173" s="448"/>
      <c r="B173" s="448"/>
      <c r="C173" s="449" t="s">
        <v>537</v>
      </c>
    </row>
    <row r="174" spans="1:3" x14ac:dyDescent="0.15">
      <c r="A174" s="448"/>
      <c r="B174" s="448"/>
      <c r="C174" s="449" t="s">
        <v>538</v>
      </c>
    </row>
    <row r="175" spans="1:3" x14ac:dyDescent="0.15">
      <c r="A175" s="448"/>
      <c r="B175" s="448"/>
      <c r="C175" s="449" t="s">
        <v>539</v>
      </c>
    </row>
    <row r="176" spans="1:3" x14ac:dyDescent="0.15">
      <c r="A176" s="448"/>
      <c r="B176" s="448"/>
      <c r="C176" s="449" t="s">
        <v>540</v>
      </c>
    </row>
    <row r="177" spans="1:3" x14ac:dyDescent="0.15">
      <c r="A177" s="448"/>
      <c r="B177" s="448"/>
      <c r="C177" s="449" t="s">
        <v>541</v>
      </c>
    </row>
    <row r="178" spans="1:3" x14ac:dyDescent="0.15">
      <c r="A178" s="448"/>
      <c r="B178" s="448"/>
      <c r="C178" s="449" t="s">
        <v>542</v>
      </c>
    </row>
    <row r="179" spans="1:3" x14ac:dyDescent="0.15">
      <c r="A179" s="448"/>
      <c r="B179" s="448"/>
      <c r="C179" s="449" t="s">
        <v>543</v>
      </c>
    </row>
    <row r="180" spans="1:3" x14ac:dyDescent="0.15">
      <c r="A180" s="448"/>
      <c r="B180" s="448"/>
      <c r="C180" s="449" t="s">
        <v>544</v>
      </c>
    </row>
    <row r="181" spans="1:3" x14ac:dyDescent="0.15">
      <c r="A181" s="448"/>
      <c r="B181" s="448"/>
      <c r="C181" s="449" t="s">
        <v>545</v>
      </c>
    </row>
    <row r="182" spans="1:3" x14ac:dyDescent="0.15">
      <c r="A182" s="448"/>
      <c r="B182" s="448"/>
      <c r="C182" s="449" t="s">
        <v>546</v>
      </c>
    </row>
    <row r="183" spans="1:3" x14ac:dyDescent="0.15">
      <c r="A183" s="448"/>
      <c r="B183" s="448"/>
      <c r="C183" s="449" t="s">
        <v>547</v>
      </c>
    </row>
    <row r="184" spans="1:3" x14ac:dyDescent="0.15">
      <c r="A184" s="448"/>
      <c r="B184" s="448"/>
      <c r="C184" s="449" t="s">
        <v>548</v>
      </c>
    </row>
    <row r="185" spans="1:3" x14ac:dyDescent="0.15">
      <c r="A185" s="448"/>
      <c r="B185" s="448"/>
      <c r="C185" s="449" t="s">
        <v>549</v>
      </c>
    </row>
    <row r="186" spans="1:3" x14ac:dyDescent="0.15">
      <c r="A186" s="448"/>
      <c r="B186" s="448"/>
      <c r="C186" s="449" t="s">
        <v>550</v>
      </c>
    </row>
    <row r="187" spans="1:3" x14ac:dyDescent="0.15">
      <c r="A187" s="448"/>
      <c r="B187" s="448"/>
      <c r="C187" s="449" t="s">
        <v>551</v>
      </c>
    </row>
    <row r="188" spans="1:3" x14ac:dyDescent="0.15">
      <c r="A188" s="448"/>
      <c r="B188" s="448"/>
      <c r="C188" s="449" t="s">
        <v>552</v>
      </c>
    </row>
    <row r="189" spans="1:3" x14ac:dyDescent="0.15">
      <c r="A189" s="448"/>
      <c r="B189" s="448"/>
      <c r="C189" s="449" t="s">
        <v>553</v>
      </c>
    </row>
    <row r="190" spans="1:3" x14ac:dyDescent="0.15">
      <c r="A190" s="448"/>
      <c r="B190" s="448"/>
      <c r="C190" s="449" t="s">
        <v>554</v>
      </c>
    </row>
    <row r="191" spans="1:3" x14ac:dyDescent="0.15">
      <c r="A191" s="448"/>
      <c r="B191" s="448"/>
      <c r="C191" s="449" t="s">
        <v>555</v>
      </c>
    </row>
    <row r="192" spans="1:3" x14ac:dyDescent="0.15">
      <c r="A192" s="448"/>
      <c r="B192" s="448"/>
      <c r="C192" s="449" t="s">
        <v>556</v>
      </c>
    </row>
    <row r="193" spans="1:3" x14ac:dyDescent="0.15">
      <c r="A193" s="448"/>
      <c r="B193" s="448" t="s">
        <v>557</v>
      </c>
      <c r="C193" s="449" t="s">
        <v>558</v>
      </c>
    </row>
    <row r="194" spans="1:3" x14ac:dyDescent="0.15">
      <c r="A194" s="448"/>
      <c r="B194" s="448"/>
      <c r="C194" s="449" t="s">
        <v>559</v>
      </c>
    </row>
  </sheetData>
  <autoFilter ref="A3:F3"/>
  <mergeCells count="12">
    <mergeCell ref="A1:C1"/>
    <mergeCell ref="A4:A194"/>
    <mergeCell ref="B4:B16"/>
    <mergeCell ref="B17:B37"/>
    <mergeCell ref="B38:B64"/>
    <mergeCell ref="B65:B94"/>
    <mergeCell ref="B95:B117"/>
    <mergeCell ref="B118:B141"/>
    <mergeCell ref="B142:B150"/>
    <mergeCell ref="B151:B171"/>
    <mergeCell ref="B172:B192"/>
    <mergeCell ref="B193:B194"/>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207"/>
  <sheetViews>
    <sheetView zoomScale="90" zoomScaleNormal="90" workbookViewId="0">
      <selection activeCell="A6" sqref="A6:F207"/>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343" t="s">
        <v>171</v>
      </c>
      <c r="B1" s="343"/>
      <c r="C1" s="343"/>
      <c r="D1" s="343"/>
      <c r="E1" s="343"/>
      <c r="F1" s="343"/>
    </row>
    <row r="2" spans="1:6" ht="15.75" customHeight="1" x14ac:dyDescent="0.25">
      <c r="A2" s="67"/>
      <c r="B2" s="67"/>
      <c r="C2" s="67"/>
      <c r="D2" s="67"/>
      <c r="E2" s="67"/>
      <c r="F2" s="67"/>
    </row>
    <row r="3" spans="1:6" ht="33" customHeight="1" x14ac:dyDescent="0.25">
      <c r="A3" s="346" t="s">
        <v>357</v>
      </c>
      <c r="B3" s="347"/>
      <c r="C3" s="348"/>
      <c r="D3" s="79" t="s">
        <v>177</v>
      </c>
      <c r="E3" s="79" t="s">
        <v>178</v>
      </c>
      <c r="F3" s="80" t="s">
        <v>113</v>
      </c>
    </row>
    <row r="4" spans="1:6" x14ac:dyDescent="0.25">
      <c r="A4" s="349"/>
      <c r="B4" s="350"/>
      <c r="C4" s="351"/>
      <c r="D4" s="81" t="s">
        <v>59</v>
      </c>
      <c r="E4" s="81" t="s">
        <v>58</v>
      </c>
      <c r="F4" s="82" t="s">
        <v>157</v>
      </c>
    </row>
    <row r="5" spans="1:6" x14ac:dyDescent="0.25">
      <c r="A5" s="344" t="s">
        <v>151</v>
      </c>
      <c r="B5" s="345"/>
      <c r="C5" s="345"/>
      <c r="D5" s="83">
        <v>3350755.9999999958</v>
      </c>
      <c r="E5" s="83">
        <v>745440.99999999953</v>
      </c>
      <c r="F5" s="84">
        <f t="shared" ref="F5:F68" si="0">E5/D5*100</f>
        <v>22.246949643602832</v>
      </c>
    </row>
    <row r="6" spans="1:6" x14ac:dyDescent="0.25">
      <c r="A6" s="502" t="s">
        <v>358</v>
      </c>
      <c r="B6" s="503" t="s">
        <v>560</v>
      </c>
      <c r="C6" s="503"/>
      <c r="D6" s="504">
        <v>68357.000000000029</v>
      </c>
      <c r="E6" s="504">
        <v>12420.000000000007</v>
      </c>
      <c r="F6" s="84">
        <f t="shared" si="0"/>
        <v>18.169316968269527</v>
      </c>
    </row>
    <row r="7" spans="1:6" x14ac:dyDescent="0.25">
      <c r="A7" s="505"/>
      <c r="B7" s="506" t="s">
        <v>359</v>
      </c>
      <c r="C7" s="507" t="s">
        <v>560</v>
      </c>
      <c r="D7" s="508">
        <v>24.999999999999996</v>
      </c>
      <c r="E7" s="508">
        <v>0</v>
      </c>
      <c r="F7" s="509">
        <f t="shared" si="0"/>
        <v>0</v>
      </c>
    </row>
    <row r="8" spans="1:6" x14ac:dyDescent="0.25">
      <c r="A8" s="505"/>
      <c r="B8" s="506"/>
      <c r="C8" s="507" t="s">
        <v>360</v>
      </c>
      <c r="D8" s="508">
        <v>0</v>
      </c>
      <c r="E8" s="508">
        <v>0</v>
      </c>
      <c r="F8" s="509" t="e">
        <f t="shared" si="0"/>
        <v>#DIV/0!</v>
      </c>
    </row>
    <row r="9" spans="1:6" x14ac:dyDescent="0.25">
      <c r="A9" s="505"/>
      <c r="B9" s="506"/>
      <c r="C9" s="507" t="s">
        <v>361</v>
      </c>
      <c r="D9" s="508">
        <v>0</v>
      </c>
      <c r="E9" s="508">
        <v>0</v>
      </c>
      <c r="F9" s="509" t="e">
        <f t="shared" si="0"/>
        <v>#DIV/0!</v>
      </c>
    </row>
    <row r="10" spans="1:6" x14ac:dyDescent="0.25">
      <c r="A10" s="505"/>
      <c r="B10" s="506"/>
      <c r="C10" s="507" t="s">
        <v>362</v>
      </c>
      <c r="D10" s="508">
        <v>0</v>
      </c>
      <c r="E10" s="508">
        <v>0</v>
      </c>
      <c r="F10" s="509" t="e">
        <f t="shared" si="0"/>
        <v>#DIV/0!</v>
      </c>
    </row>
    <row r="11" spans="1:6" x14ac:dyDescent="0.25">
      <c r="A11" s="505"/>
      <c r="B11" s="506"/>
      <c r="C11" s="507" t="s">
        <v>363</v>
      </c>
      <c r="D11" s="508">
        <v>0</v>
      </c>
      <c r="E11" s="508">
        <v>0</v>
      </c>
      <c r="F11" s="509" t="e">
        <f t="shared" si="0"/>
        <v>#DIV/0!</v>
      </c>
    </row>
    <row r="12" spans="1:6" x14ac:dyDescent="0.25">
      <c r="A12" s="505"/>
      <c r="B12" s="506"/>
      <c r="C12" s="507" t="s">
        <v>364</v>
      </c>
      <c r="D12" s="508">
        <v>0</v>
      </c>
      <c r="E12" s="508">
        <v>0</v>
      </c>
      <c r="F12" s="509" t="e">
        <f t="shared" si="0"/>
        <v>#DIV/0!</v>
      </c>
    </row>
    <row r="13" spans="1:6" x14ac:dyDescent="0.25">
      <c r="A13" s="505"/>
      <c r="B13" s="506"/>
      <c r="C13" s="507" t="s">
        <v>365</v>
      </c>
      <c r="D13" s="508">
        <v>0</v>
      </c>
      <c r="E13" s="508">
        <v>0</v>
      </c>
      <c r="F13" s="509" t="e">
        <f t="shared" si="0"/>
        <v>#DIV/0!</v>
      </c>
    </row>
    <row r="14" spans="1:6" x14ac:dyDescent="0.25">
      <c r="A14" s="505"/>
      <c r="B14" s="506"/>
      <c r="C14" s="507" t="s">
        <v>366</v>
      </c>
      <c r="D14" s="508">
        <v>23</v>
      </c>
      <c r="E14" s="508">
        <v>0</v>
      </c>
      <c r="F14" s="509">
        <f t="shared" si="0"/>
        <v>0</v>
      </c>
    </row>
    <row r="15" spans="1:6" x14ac:dyDescent="0.25">
      <c r="A15" s="505"/>
      <c r="B15" s="506"/>
      <c r="C15" s="507" t="s">
        <v>367</v>
      </c>
      <c r="D15" s="508">
        <v>2</v>
      </c>
      <c r="E15" s="508">
        <v>0</v>
      </c>
      <c r="F15" s="509">
        <f t="shared" si="0"/>
        <v>0</v>
      </c>
    </row>
    <row r="16" spans="1:6" x14ac:dyDescent="0.25">
      <c r="A16" s="505"/>
      <c r="B16" s="506"/>
      <c r="C16" s="507" t="s">
        <v>368</v>
      </c>
      <c r="D16" s="508">
        <v>0</v>
      </c>
      <c r="E16" s="508">
        <v>0</v>
      </c>
      <c r="F16" s="509" t="e">
        <f t="shared" si="0"/>
        <v>#DIV/0!</v>
      </c>
    </row>
    <row r="17" spans="1:6" x14ac:dyDescent="0.25">
      <c r="A17" s="505"/>
      <c r="B17" s="506"/>
      <c r="C17" s="507" t="s">
        <v>369</v>
      </c>
      <c r="D17" s="508">
        <v>0</v>
      </c>
      <c r="E17" s="508">
        <v>0</v>
      </c>
      <c r="F17" s="509" t="e">
        <f t="shared" si="0"/>
        <v>#DIV/0!</v>
      </c>
    </row>
    <row r="18" spans="1:6" x14ac:dyDescent="0.25">
      <c r="A18" s="505"/>
      <c r="B18" s="506"/>
      <c r="C18" s="507" t="s">
        <v>370</v>
      </c>
      <c r="D18" s="508">
        <v>0</v>
      </c>
      <c r="E18" s="508">
        <v>0</v>
      </c>
      <c r="F18" s="509" t="e">
        <f t="shared" si="0"/>
        <v>#DIV/0!</v>
      </c>
    </row>
    <row r="19" spans="1:6" x14ac:dyDescent="0.25">
      <c r="A19" s="505"/>
      <c r="B19" s="506"/>
      <c r="C19" s="507" t="s">
        <v>371</v>
      </c>
      <c r="D19" s="508">
        <v>0</v>
      </c>
      <c r="E19" s="508">
        <v>0</v>
      </c>
      <c r="F19" s="509" t="e">
        <f t="shared" si="0"/>
        <v>#DIV/0!</v>
      </c>
    </row>
    <row r="20" spans="1:6" x14ac:dyDescent="0.25">
      <c r="A20" s="505"/>
      <c r="B20" s="506"/>
      <c r="C20" s="507" t="s">
        <v>372</v>
      </c>
      <c r="D20" s="508">
        <v>0</v>
      </c>
      <c r="E20" s="508">
        <v>0</v>
      </c>
      <c r="F20" s="509" t="e">
        <f t="shared" si="0"/>
        <v>#DIV/0!</v>
      </c>
    </row>
    <row r="21" spans="1:6" x14ac:dyDescent="0.25">
      <c r="A21" s="505"/>
      <c r="B21" s="506" t="s">
        <v>373</v>
      </c>
      <c r="C21" s="507" t="s">
        <v>560</v>
      </c>
      <c r="D21" s="508">
        <v>3104.9999999999991</v>
      </c>
      <c r="E21" s="508">
        <v>173.99999999999994</v>
      </c>
      <c r="F21" s="509">
        <f t="shared" si="0"/>
        <v>5.603864734299516</v>
      </c>
    </row>
    <row r="22" spans="1:6" x14ac:dyDescent="0.25">
      <c r="A22" s="505"/>
      <c r="B22" s="506"/>
      <c r="C22" s="507" t="s">
        <v>374</v>
      </c>
      <c r="D22" s="508">
        <v>3</v>
      </c>
      <c r="E22" s="508">
        <v>1</v>
      </c>
      <c r="F22" s="509">
        <f t="shared" si="0"/>
        <v>33.333333333333329</v>
      </c>
    </row>
    <row r="23" spans="1:6" x14ac:dyDescent="0.25">
      <c r="A23" s="505"/>
      <c r="B23" s="506"/>
      <c r="C23" s="507" t="s">
        <v>375</v>
      </c>
      <c r="D23" s="508">
        <v>0</v>
      </c>
      <c r="E23" s="508">
        <v>0</v>
      </c>
      <c r="F23" s="509" t="e">
        <f t="shared" si="0"/>
        <v>#DIV/0!</v>
      </c>
    </row>
    <row r="24" spans="1:6" x14ac:dyDescent="0.25">
      <c r="A24" s="505"/>
      <c r="B24" s="506"/>
      <c r="C24" s="507" t="s">
        <v>376</v>
      </c>
      <c r="D24" s="508">
        <v>41</v>
      </c>
      <c r="E24" s="508">
        <v>0</v>
      </c>
      <c r="F24" s="509">
        <f t="shared" si="0"/>
        <v>0</v>
      </c>
    </row>
    <row r="25" spans="1:6" x14ac:dyDescent="0.25">
      <c r="A25" s="505"/>
      <c r="B25" s="506"/>
      <c r="C25" s="507" t="s">
        <v>377</v>
      </c>
      <c r="D25" s="508">
        <v>0</v>
      </c>
      <c r="E25" s="508">
        <v>0</v>
      </c>
      <c r="F25" s="509" t="e">
        <f t="shared" si="0"/>
        <v>#DIV/0!</v>
      </c>
    </row>
    <row r="26" spans="1:6" x14ac:dyDescent="0.25">
      <c r="A26" s="505"/>
      <c r="B26" s="506"/>
      <c r="C26" s="507" t="s">
        <v>378</v>
      </c>
      <c r="D26" s="508">
        <v>277</v>
      </c>
      <c r="E26" s="508">
        <v>10</v>
      </c>
      <c r="F26" s="509">
        <f t="shared" si="0"/>
        <v>3.6101083032490973</v>
      </c>
    </row>
    <row r="27" spans="1:6" x14ac:dyDescent="0.25">
      <c r="A27" s="505"/>
      <c r="B27" s="506"/>
      <c r="C27" s="507" t="s">
        <v>379</v>
      </c>
      <c r="D27" s="508">
        <v>1910</v>
      </c>
      <c r="E27" s="508">
        <v>151</v>
      </c>
      <c r="F27" s="509">
        <f t="shared" si="0"/>
        <v>7.9057591623036645</v>
      </c>
    </row>
    <row r="28" spans="1:6" x14ac:dyDescent="0.25">
      <c r="A28" s="505"/>
      <c r="B28" s="506"/>
      <c r="C28" s="507" t="s">
        <v>380</v>
      </c>
      <c r="D28" s="508">
        <v>30</v>
      </c>
      <c r="E28" s="508">
        <v>0</v>
      </c>
      <c r="F28" s="509">
        <f t="shared" si="0"/>
        <v>0</v>
      </c>
    </row>
    <row r="29" spans="1:6" x14ac:dyDescent="0.25">
      <c r="A29" s="505"/>
      <c r="B29" s="506"/>
      <c r="C29" s="507" t="s">
        <v>381</v>
      </c>
      <c r="D29" s="508">
        <v>25</v>
      </c>
      <c r="E29" s="508">
        <v>0</v>
      </c>
      <c r="F29" s="509">
        <f t="shared" si="0"/>
        <v>0</v>
      </c>
    </row>
    <row r="30" spans="1:6" x14ac:dyDescent="0.25">
      <c r="A30" s="505"/>
      <c r="B30" s="506"/>
      <c r="C30" s="507" t="s">
        <v>382</v>
      </c>
      <c r="D30" s="508">
        <v>27</v>
      </c>
      <c r="E30" s="508">
        <v>0</v>
      </c>
      <c r="F30" s="509">
        <f t="shared" si="0"/>
        <v>0</v>
      </c>
    </row>
    <row r="31" spans="1:6" x14ac:dyDescent="0.25">
      <c r="A31" s="505"/>
      <c r="B31" s="506"/>
      <c r="C31" s="507" t="s">
        <v>383</v>
      </c>
      <c r="D31" s="508">
        <v>49</v>
      </c>
      <c r="E31" s="508">
        <v>2</v>
      </c>
      <c r="F31" s="509">
        <f t="shared" si="0"/>
        <v>4.0816326530612246</v>
      </c>
    </row>
    <row r="32" spans="1:6" x14ac:dyDescent="0.25">
      <c r="A32" s="505"/>
      <c r="B32" s="506"/>
      <c r="C32" s="507" t="s">
        <v>384</v>
      </c>
      <c r="D32" s="508">
        <v>73</v>
      </c>
      <c r="E32" s="508">
        <v>0</v>
      </c>
      <c r="F32" s="509">
        <f t="shared" si="0"/>
        <v>0</v>
      </c>
    </row>
    <row r="33" spans="1:6" x14ac:dyDescent="0.25">
      <c r="A33" s="505"/>
      <c r="B33" s="506"/>
      <c r="C33" s="507" t="s">
        <v>385</v>
      </c>
      <c r="D33" s="508">
        <v>90</v>
      </c>
      <c r="E33" s="508">
        <v>3</v>
      </c>
      <c r="F33" s="509">
        <f t="shared" si="0"/>
        <v>3.3333333333333335</v>
      </c>
    </row>
    <row r="34" spans="1:6" x14ac:dyDescent="0.25">
      <c r="A34" s="505"/>
      <c r="B34" s="506"/>
      <c r="C34" s="507" t="s">
        <v>386</v>
      </c>
      <c r="D34" s="508">
        <v>50</v>
      </c>
      <c r="E34" s="508">
        <v>0</v>
      </c>
      <c r="F34" s="509">
        <f t="shared" si="0"/>
        <v>0</v>
      </c>
    </row>
    <row r="35" spans="1:6" x14ac:dyDescent="0.25">
      <c r="A35" s="505"/>
      <c r="B35" s="506"/>
      <c r="C35" s="507" t="s">
        <v>387</v>
      </c>
      <c r="D35" s="508">
        <v>162</v>
      </c>
      <c r="E35" s="508">
        <v>1</v>
      </c>
      <c r="F35" s="509">
        <f t="shared" si="0"/>
        <v>0.61728395061728392</v>
      </c>
    </row>
    <row r="36" spans="1:6" x14ac:dyDescent="0.25">
      <c r="A36" s="505"/>
      <c r="B36" s="506"/>
      <c r="C36" s="507" t="s">
        <v>388</v>
      </c>
      <c r="D36" s="508">
        <v>0</v>
      </c>
      <c r="E36" s="508">
        <v>0</v>
      </c>
      <c r="F36" s="509" t="e">
        <f t="shared" si="0"/>
        <v>#DIV/0!</v>
      </c>
    </row>
    <row r="37" spans="1:6" x14ac:dyDescent="0.25">
      <c r="A37" s="505"/>
      <c r="B37" s="506"/>
      <c r="C37" s="507" t="s">
        <v>389</v>
      </c>
      <c r="D37" s="508">
        <v>33</v>
      </c>
      <c r="E37" s="508">
        <v>0</v>
      </c>
      <c r="F37" s="509">
        <f t="shared" si="0"/>
        <v>0</v>
      </c>
    </row>
    <row r="38" spans="1:6" x14ac:dyDescent="0.25">
      <c r="A38" s="505"/>
      <c r="B38" s="506"/>
      <c r="C38" s="507" t="s">
        <v>390</v>
      </c>
      <c r="D38" s="508">
        <v>19</v>
      </c>
      <c r="E38" s="508">
        <v>0</v>
      </c>
      <c r="F38" s="509">
        <f t="shared" si="0"/>
        <v>0</v>
      </c>
    </row>
    <row r="39" spans="1:6" x14ac:dyDescent="0.25">
      <c r="A39" s="505"/>
      <c r="B39" s="506"/>
      <c r="C39" s="507" t="s">
        <v>391</v>
      </c>
      <c r="D39" s="508">
        <v>5</v>
      </c>
      <c r="E39" s="508">
        <v>0</v>
      </c>
      <c r="F39" s="509">
        <f t="shared" si="0"/>
        <v>0</v>
      </c>
    </row>
    <row r="40" spans="1:6" x14ac:dyDescent="0.25">
      <c r="A40" s="505"/>
      <c r="B40" s="506"/>
      <c r="C40" s="507" t="s">
        <v>392</v>
      </c>
      <c r="D40" s="508">
        <v>5</v>
      </c>
      <c r="E40" s="508">
        <v>2</v>
      </c>
      <c r="F40" s="509">
        <f t="shared" si="0"/>
        <v>40</v>
      </c>
    </row>
    <row r="41" spans="1:6" x14ac:dyDescent="0.25">
      <c r="A41" s="505"/>
      <c r="B41" s="506"/>
      <c r="C41" s="507" t="s">
        <v>393</v>
      </c>
      <c r="D41" s="508">
        <v>79</v>
      </c>
      <c r="E41" s="508">
        <v>0</v>
      </c>
      <c r="F41" s="509">
        <f t="shared" si="0"/>
        <v>0</v>
      </c>
    </row>
    <row r="42" spans="1:6" x14ac:dyDescent="0.25">
      <c r="A42" s="505"/>
      <c r="B42" s="506"/>
      <c r="C42" s="507" t="s">
        <v>394</v>
      </c>
      <c r="D42" s="508">
        <v>227</v>
      </c>
      <c r="E42" s="508">
        <v>4</v>
      </c>
      <c r="F42" s="509">
        <f t="shared" si="0"/>
        <v>1.7621145374449341</v>
      </c>
    </row>
    <row r="43" spans="1:6" x14ac:dyDescent="0.25">
      <c r="A43" s="505"/>
      <c r="B43" s="506" t="s">
        <v>395</v>
      </c>
      <c r="C43" s="507" t="s">
        <v>560</v>
      </c>
      <c r="D43" s="508">
        <v>8815.0000000000018</v>
      </c>
      <c r="E43" s="508">
        <v>1973.0000000000005</v>
      </c>
      <c r="F43" s="509">
        <f t="shared" si="0"/>
        <v>22.382302892796371</v>
      </c>
    </row>
    <row r="44" spans="1:6" x14ac:dyDescent="0.25">
      <c r="A44" s="505"/>
      <c r="B44" s="506"/>
      <c r="C44" s="507" t="s">
        <v>396</v>
      </c>
      <c r="D44" s="508">
        <v>15</v>
      </c>
      <c r="E44" s="508">
        <v>1</v>
      </c>
      <c r="F44" s="509">
        <f t="shared" si="0"/>
        <v>6.666666666666667</v>
      </c>
    </row>
    <row r="45" spans="1:6" x14ac:dyDescent="0.25">
      <c r="A45" s="505"/>
      <c r="B45" s="506"/>
      <c r="C45" s="507" t="s">
        <v>397</v>
      </c>
      <c r="D45" s="508">
        <v>15</v>
      </c>
      <c r="E45" s="508">
        <v>0</v>
      </c>
      <c r="F45" s="509">
        <f t="shared" si="0"/>
        <v>0</v>
      </c>
    </row>
    <row r="46" spans="1:6" x14ac:dyDescent="0.25">
      <c r="A46" s="505"/>
      <c r="B46" s="506"/>
      <c r="C46" s="507" t="s">
        <v>398</v>
      </c>
      <c r="D46" s="508">
        <v>30</v>
      </c>
      <c r="E46" s="508">
        <v>0</v>
      </c>
      <c r="F46" s="509">
        <f t="shared" si="0"/>
        <v>0</v>
      </c>
    </row>
    <row r="47" spans="1:6" x14ac:dyDescent="0.25">
      <c r="A47" s="505"/>
      <c r="B47" s="506"/>
      <c r="C47" s="507" t="s">
        <v>399</v>
      </c>
      <c r="D47" s="508">
        <v>47</v>
      </c>
      <c r="E47" s="508">
        <v>1</v>
      </c>
      <c r="F47" s="509">
        <f t="shared" si="0"/>
        <v>2.1276595744680851</v>
      </c>
    </row>
    <row r="48" spans="1:6" x14ac:dyDescent="0.25">
      <c r="A48" s="505"/>
      <c r="B48" s="506"/>
      <c r="C48" s="507" t="s">
        <v>400</v>
      </c>
      <c r="D48" s="508">
        <v>1380</v>
      </c>
      <c r="E48" s="508">
        <v>174</v>
      </c>
      <c r="F48" s="509">
        <f t="shared" si="0"/>
        <v>12.608695652173912</v>
      </c>
    </row>
    <row r="49" spans="1:6" x14ac:dyDescent="0.25">
      <c r="A49" s="505"/>
      <c r="B49" s="506"/>
      <c r="C49" s="507" t="s">
        <v>401</v>
      </c>
      <c r="D49" s="508">
        <v>575</v>
      </c>
      <c r="E49" s="508">
        <v>221</v>
      </c>
      <c r="F49" s="509">
        <f t="shared" si="0"/>
        <v>38.434782608695649</v>
      </c>
    </row>
    <row r="50" spans="1:6" x14ac:dyDescent="0.25">
      <c r="A50" s="505"/>
      <c r="B50" s="506"/>
      <c r="C50" s="507" t="s">
        <v>402</v>
      </c>
      <c r="D50" s="508">
        <v>104</v>
      </c>
      <c r="E50" s="508">
        <v>0</v>
      </c>
      <c r="F50" s="509">
        <f t="shared" si="0"/>
        <v>0</v>
      </c>
    </row>
    <row r="51" spans="1:6" x14ac:dyDescent="0.25">
      <c r="A51" s="505"/>
      <c r="B51" s="506"/>
      <c r="C51" s="507" t="s">
        <v>403</v>
      </c>
      <c r="D51" s="508">
        <v>6</v>
      </c>
      <c r="E51" s="508">
        <v>0</v>
      </c>
      <c r="F51" s="509">
        <f t="shared" si="0"/>
        <v>0</v>
      </c>
    </row>
    <row r="52" spans="1:6" x14ac:dyDescent="0.25">
      <c r="A52" s="505"/>
      <c r="B52" s="506"/>
      <c r="C52" s="507" t="s">
        <v>404</v>
      </c>
      <c r="D52" s="508">
        <v>60</v>
      </c>
      <c r="E52" s="508">
        <v>4</v>
      </c>
      <c r="F52" s="509">
        <f t="shared" si="0"/>
        <v>6.666666666666667</v>
      </c>
    </row>
    <row r="53" spans="1:6" x14ac:dyDescent="0.25">
      <c r="A53" s="505"/>
      <c r="B53" s="506"/>
      <c r="C53" s="507" t="s">
        <v>405</v>
      </c>
      <c r="D53" s="508">
        <v>9</v>
      </c>
      <c r="E53" s="508">
        <v>0</v>
      </c>
      <c r="F53" s="509">
        <f t="shared" si="0"/>
        <v>0</v>
      </c>
    </row>
    <row r="54" spans="1:6" x14ac:dyDescent="0.25">
      <c r="A54" s="505"/>
      <c r="B54" s="506"/>
      <c r="C54" s="507" t="s">
        <v>406</v>
      </c>
      <c r="D54" s="508">
        <v>1003</v>
      </c>
      <c r="E54" s="508">
        <v>50</v>
      </c>
      <c r="F54" s="509">
        <f t="shared" si="0"/>
        <v>4.9850448654037889</v>
      </c>
    </row>
    <row r="55" spans="1:6" x14ac:dyDescent="0.25">
      <c r="A55" s="505"/>
      <c r="B55" s="506"/>
      <c r="C55" s="507" t="s">
        <v>407</v>
      </c>
      <c r="D55" s="508">
        <v>450</v>
      </c>
      <c r="E55" s="508">
        <v>20</v>
      </c>
      <c r="F55" s="509">
        <f t="shared" si="0"/>
        <v>4.4444444444444446</v>
      </c>
    </row>
    <row r="56" spans="1:6" x14ac:dyDescent="0.25">
      <c r="A56" s="505"/>
      <c r="B56" s="506"/>
      <c r="C56" s="507" t="s">
        <v>408</v>
      </c>
      <c r="D56" s="508">
        <v>173</v>
      </c>
      <c r="E56" s="508">
        <v>8</v>
      </c>
      <c r="F56" s="509">
        <f t="shared" si="0"/>
        <v>4.6242774566473983</v>
      </c>
    </row>
    <row r="57" spans="1:6" x14ac:dyDescent="0.25">
      <c r="A57" s="505"/>
      <c r="B57" s="506"/>
      <c r="C57" s="507" t="s">
        <v>409</v>
      </c>
      <c r="D57" s="508">
        <v>52</v>
      </c>
      <c r="E57" s="508">
        <v>1</v>
      </c>
      <c r="F57" s="509">
        <f t="shared" si="0"/>
        <v>1.9230769230769231</v>
      </c>
    </row>
    <row r="58" spans="1:6" x14ac:dyDescent="0.25">
      <c r="A58" s="505"/>
      <c r="B58" s="506"/>
      <c r="C58" s="507" t="s">
        <v>410</v>
      </c>
      <c r="D58" s="508">
        <v>52</v>
      </c>
      <c r="E58" s="508">
        <v>4</v>
      </c>
      <c r="F58" s="509">
        <f t="shared" si="0"/>
        <v>7.6923076923076925</v>
      </c>
    </row>
    <row r="59" spans="1:6" x14ac:dyDescent="0.25">
      <c r="A59" s="505"/>
      <c r="B59" s="506"/>
      <c r="C59" s="507" t="s">
        <v>411</v>
      </c>
      <c r="D59" s="508">
        <v>979</v>
      </c>
      <c r="E59" s="508">
        <v>493</v>
      </c>
      <c r="F59" s="509">
        <f t="shared" si="0"/>
        <v>50.35750766087844</v>
      </c>
    </row>
    <row r="60" spans="1:6" x14ac:dyDescent="0.25">
      <c r="A60" s="505"/>
      <c r="B60" s="506"/>
      <c r="C60" s="507" t="s">
        <v>412</v>
      </c>
      <c r="D60" s="508">
        <v>1214</v>
      </c>
      <c r="E60" s="508">
        <v>339</v>
      </c>
      <c r="F60" s="509">
        <f t="shared" si="0"/>
        <v>27.924217462932454</v>
      </c>
    </row>
    <row r="61" spans="1:6" x14ac:dyDescent="0.25">
      <c r="A61" s="505"/>
      <c r="B61" s="506"/>
      <c r="C61" s="507" t="s">
        <v>413</v>
      </c>
      <c r="D61" s="508">
        <v>65</v>
      </c>
      <c r="E61" s="508">
        <v>0</v>
      </c>
      <c r="F61" s="509">
        <f t="shared" si="0"/>
        <v>0</v>
      </c>
    </row>
    <row r="62" spans="1:6" x14ac:dyDescent="0.25">
      <c r="A62" s="505"/>
      <c r="B62" s="506"/>
      <c r="C62" s="507" t="s">
        <v>414</v>
      </c>
      <c r="D62" s="508">
        <v>742</v>
      </c>
      <c r="E62" s="508">
        <v>212</v>
      </c>
      <c r="F62" s="509">
        <f t="shared" si="0"/>
        <v>28.571428571428569</v>
      </c>
    </row>
    <row r="63" spans="1:6" x14ac:dyDescent="0.25">
      <c r="A63" s="505"/>
      <c r="B63" s="506"/>
      <c r="C63" s="507" t="s">
        <v>415</v>
      </c>
      <c r="D63" s="508">
        <v>35</v>
      </c>
      <c r="E63" s="508">
        <v>0</v>
      </c>
      <c r="F63" s="509">
        <f t="shared" si="0"/>
        <v>0</v>
      </c>
    </row>
    <row r="64" spans="1:6" x14ac:dyDescent="0.25">
      <c r="A64" s="505"/>
      <c r="B64" s="506"/>
      <c r="C64" s="507" t="s">
        <v>416</v>
      </c>
      <c r="D64" s="508">
        <v>24</v>
      </c>
      <c r="E64" s="508">
        <v>2</v>
      </c>
      <c r="F64" s="509">
        <f t="shared" si="0"/>
        <v>8.3333333333333321</v>
      </c>
    </row>
    <row r="65" spans="1:6" x14ac:dyDescent="0.25">
      <c r="A65" s="505"/>
      <c r="B65" s="506"/>
      <c r="C65" s="507" t="s">
        <v>417</v>
      </c>
      <c r="D65" s="508">
        <v>246</v>
      </c>
      <c r="E65" s="508">
        <v>9</v>
      </c>
      <c r="F65" s="509">
        <f t="shared" si="0"/>
        <v>3.6585365853658534</v>
      </c>
    </row>
    <row r="66" spans="1:6" x14ac:dyDescent="0.25">
      <c r="A66" s="505"/>
      <c r="B66" s="506"/>
      <c r="C66" s="507" t="s">
        <v>418</v>
      </c>
      <c r="D66" s="508">
        <v>164</v>
      </c>
      <c r="E66" s="508">
        <v>11</v>
      </c>
      <c r="F66" s="509">
        <f t="shared" si="0"/>
        <v>6.7073170731707323</v>
      </c>
    </row>
    <row r="67" spans="1:6" x14ac:dyDescent="0.25">
      <c r="A67" s="505"/>
      <c r="B67" s="506"/>
      <c r="C67" s="507" t="s">
        <v>419</v>
      </c>
      <c r="D67" s="508">
        <v>455</v>
      </c>
      <c r="E67" s="508">
        <v>126</v>
      </c>
      <c r="F67" s="509">
        <f t="shared" si="0"/>
        <v>27.692307692307693</v>
      </c>
    </row>
    <row r="68" spans="1:6" x14ac:dyDescent="0.25">
      <c r="A68" s="505"/>
      <c r="B68" s="506"/>
      <c r="C68" s="507" t="s">
        <v>420</v>
      </c>
      <c r="D68" s="508">
        <v>889</v>
      </c>
      <c r="E68" s="508">
        <v>296</v>
      </c>
      <c r="F68" s="509">
        <f t="shared" si="0"/>
        <v>33.295838020247473</v>
      </c>
    </row>
    <row r="69" spans="1:6" x14ac:dyDescent="0.25">
      <c r="A69" s="505"/>
      <c r="B69" s="506"/>
      <c r="C69" s="507" t="s">
        <v>421</v>
      </c>
      <c r="D69" s="508">
        <v>25</v>
      </c>
      <c r="E69" s="508">
        <v>0</v>
      </c>
      <c r="F69" s="509">
        <f t="shared" ref="F69:F132" si="1">E69/D69*100</f>
        <v>0</v>
      </c>
    </row>
    <row r="70" spans="1:6" x14ac:dyDescent="0.25">
      <c r="A70" s="505"/>
      <c r="B70" s="506"/>
      <c r="C70" s="507" t="s">
        <v>422</v>
      </c>
      <c r="D70" s="508">
        <v>6</v>
      </c>
      <c r="E70" s="508">
        <v>1</v>
      </c>
      <c r="F70" s="509">
        <f t="shared" si="1"/>
        <v>16.666666666666664</v>
      </c>
    </row>
    <row r="71" spans="1:6" x14ac:dyDescent="0.25">
      <c r="A71" s="505"/>
      <c r="B71" s="506" t="s">
        <v>423</v>
      </c>
      <c r="C71" s="507" t="s">
        <v>560</v>
      </c>
      <c r="D71" s="508">
        <v>27393.999999999996</v>
      </c>
      <c r="E71" s="508">
        <v>3939.9999999999995</v>
      </c>
      <c r="F71" s="509">
        <f t="shared" si="1"/>
        <v>14.382711542673579</v>
      </c>
    </row>
    <row r="72" spans="1:6" x14ac:dyDescent="0.25">
      <c r="A72" s="505"/>
      <c r="B72" s="506"/>
      <c r="C72" s="507" t="s">
        <v>424</v>
      </c>
      <c r="D72" s="508">
        <v>27</v>
      </c>
      <c r="E72" s="508">
        <v>1</v>
      </c>
      <c r="F72" s="509">
        <f t="shared" si="1"/>
        <v>3.7037037037037033</v>
      </c>
    </row>
    <row r="73" spans="1:6" x14ac:dyDescent="0.25">
      <c r="A73" s="505"/>
      <c r="B73" s="506"/>
      <c r="C73" s="507" t="s">
        <v>425</v>
      </c>
      <c r="D73" s="508">
        <v>844</v>
      </c>
      <c r="E73" s="508">
        <v>73</v>
      </c>
      <c r="F73" s="509">
        <f t="shared" si="1"/>
        <v>8.6492890995260669</v>
      </c>
    </row>
    <row r="74" spans="1:6" x14ac:dyDescent="0.25">
      <c r="A74" s="505"/>
      <c r="B74" s="506"/>
      <c r="C74" s="507" t="s">
        <v>426</v>
      </c>
      <c r="D74" s="508">
        <v>1354</v>
      </c>
      <c r="E74" s="508">
        <v>208</v>
      </c>
      <c r="F74" s="509">
        <f t="shared" si="1"/>
        <v>15.361890694239291</v>
      </c>
    </row>
    <row r="75" spans="1:6" x14ac:dyDescent="0.25">
      <c r="A75" s="505"/>
      <c r="B75" s="506"/>
      <c r="C75" s="507" t="s">
        <v>427</v>
      </c>
      <c r="D75" s="508">
        <v>443</v>
      </c>
      <c r="E75" s="508">
        <v>180</v>
      </c>
      <c r="F75" s="509">
        <f t="shared" si="1"/>
        <v>40.632054176072238</v>
      </c>
    </row>
    <row r="76" spans="1:6" x14ac:dyDescent="0.25">
      <c r="A76" s="505"/>
      <c r="B76" s="506"/>
      <c r="C76" s="507" t="s">
        <v>428</v>
      </c>
      <c r="D76" s="508">
        <v>892</v>
      </c>
      <c r="E76" s="508">
        <v>314</v>
      </c>
      <c r="F76" s="509">
        <f t="shared" si="1"/>
        <v>35.201793721973097</v>
      </c>
    </row>
    <row r="77" spans="1:6" x14ac:dyDescent="0.25">
      <c r="A77" s="505"/>
      <c r="B77" s="506"/>
      <c r="C77" s="507" t="s">
        <v>429</v>
      </c>
      <c r="D77" s="508">
        <v>1067</v>
      </c>
      <c r="E77" s="508">
        <v>78</v>
      </c>
      <c r="F77" s="509">
        <f t="shared" si="1"/>
        <v>7.3102155576382373</v>
      </c>
    </row>
    <row r="78" spans="1:6" x14ac:dyDescent="0.25">
      <c r="A78" s="505"/>
      <c r="B78" s="506"/>
      <c r="C78" s="507" t="s">
        <v>430</v>
      </c>
      <c r="D78" s="508">
        <v>1627</v>
      </c>
      <c r="E78" s="508">
        <v>73</v>
      </c>
      <c r="F78" s="509">
        <f t="shared" si="1"/>
        <v>4.4867854947756607</v>
      </c>
    </row>
    <row r="79" spans="1:6" x14ac:dyDescent="0.25">
      <c r="A79" s="505"/>
      <c r="B79" s="506"/>
      <c r="C79" s="507" t="s">
        <v>431</v>
      </c>
      <c r="D79" s="508">
        <v>750</v>
      </c>
      <c r="E79" s="508">
        <v>281</v>
      </c>
      <c r="F79" s="509">
        <f t="shared" si="1"/>
        <v>37.466666666666661</v>
      </c>
    </row>
    <row r="80" spans="1:6" x14ac:dyDescent="0.25">
      <c r="A80" s="505"/>
      <c r="B80" s="506"/>
      <c r="C80" s="507" t="s">
        <v>432</v>
      </c>
      <c r="D80" s="508">
        <v>689</v>
      </c>
      <c r="E80" s="508">
        <v>18</v>
      </c>
      <c r="F80" s="509">
        <f t="shared" si="1"/>
        <v>2.6124818577648767</v>
      </c>
    </row>
    <row r="81" spans="1:6" x14ac:dyDescent="0.25">
      <c r="A81" s="505"/>
      <c r="B81" s="506"/>
      <c r="C81" s="507" t="s">
        <v>433</v>
      </c>
      <c r="D81" s="508">
        <v>1624</v>
      </c>
      <c r="E81" s="508">
        <v>176</v>
      </c>
      <c r="F81" s="509">
        <f t="shared" si="1"/>
        <v>10.83743842364532</v>
      </c>
    </row>
    <row r="82" spans="1:6" x14ac:dyDescent="0.25">
      <c r="A82" s="505"/>
      <c r="B82" s="506"/>
      <c r="C82" s="507" t="s">
        <v>434</v>
      </c>
      <c r="D82" s="508">
        <v>1483</v>
      </c>
      <c r="E82" s="508">
        <v>131</v>
      </c>
      <c r="F82" s="509">
        <f t="shared" si="1"/>
        <v>8.8334457181389077</v>
      </c>
    </row>
    <row r="83" spans="1:6" x14ac:dyDescent="0.25">
      <c r="A83" s="505"/>
      <c r="B83" s="506"/>
      <c r="C83" s="507" t="s">
        <v>435</v>
      </c>
      <c r="D83" s="508">
        <v>367</v>
      </c>
      <c r="E83" s="508">
        <v>69</v>
      </c>
      <c r="F83" s="509">
        <f t="shared" si="1"/>
        <v>18.801089918256132</v>
      </c>
    </row>
    <row r="84" spans="1:6" x14ac:dyDescent="0.25">
      <c r="A84" s="505"/>
      <c r="B84" s="506"/>
      <c r="C84" s="507" t="s">
        <v>436</v>
      </c>
      <c r="D84" s="508">
        <v>130</v>
      </c>
      <c r="E84" s="508">
        <v>3</v>
      </c>
      <c r="F84" s="509">
        <f t="shared" si="1"/>
        <v>2.3076923076923079</v>
      </c>
    </row>
    <row r="85" spans="1:6" x14ac:dyDescent="0.25">
      <c r="A85" s="505"/>
      <c r="B85" s="506"/>
      <c r="C85" s="507" t="s">
        <v>437</v>
      </c>
      <c r="D85" s="508">
        <v>778</v>
      </c>
      <c r="E85" s="508">
        <v>31</v>
      </c>
      <c r="F85" s="509">
        <f t="shared" si="1"/>
        <v>3.984575835475578</v>
      </c>
    </row>
    <row r="86" spans="1:6" x14ac:dyDescent="0.25">
      <c r="A86" s="505"/>
      <c r="B86" s="506"/>
      <c r="C86" s="507" t="s">
        <v>438</v>
      </c>
      <c r="D86" s="508">
        <v>810</v>
      </c>
      <c r="E86" s="508">
        <v>10</v>
      </c>
      <c r="F86" s="509">
        <f t="shared" si="1"/>
        <v>1.2345679012345678</v>
      </c>
    </row>
    <row r="87" spans="1:6" x14ac:dyDescent="0.25">
      <c r="A87" s="505"/>
      <c r="B87" s="506"/>
      <c r="C87" s="507" t="s">
        <v>439</v>
      </c>
      <c r="D87" s="508">
        <v>882</v>
      </c>
      <c r="E87" s="508">
        <v>25</v>
      </c>
      <c r="F87" s="509">
        <f t="shared" si="1"/>
        <v>2.8344671201814062</v>
      </c>
    </row>
    <row r="88" spans="1:6" x14ac:dyDescent="0.25">
      <c r="A88" s="505"/>
      <c r="B88" s="506"/>
      <c r="C88" s="507" t="s">
        <v>440</v>
      </c>
      <c r="D88" s="508">
        <v>220</v>
      </c>
      <c r="E88" s="508">
        <v>81</v>
      </c>
      <c r="F88" s="509">
        <f t="shared" si="1"/>
        <v>36.818181818181813</v>
      </c>
    </row>
    <row r="89" spans="1:6" x14ac:dyDescent="0.25">
      <c r="A89" s="505"/>
      <c r="B89" s="506"/>
      <c r="C89" s="507" t="s">
        <v>441</v>
      </c>
      <c r="D89" s="508">
        <v>725</v>
      </c>
      <c r="E89" s="508">
        <v>333</v>
      </c>
      <c r="F89" s="509">
        <f t="shared" si="1"/>
        <v>45.931034482758619</v>
      </c>
    </row>
    <row r="90" spans="1:6" x14ac:dyDescent="0.25">
      <c r="A90" s="505"/>
      <c r="B90" s="506"/>
      <c r="C90" s="507" t="s">
        <v>442</v>
      </c>
      <c r="D90" s="508">
        <v>1021</v>
      </c>
      <c r="E90" s="508">
        <v>346</v>
      </c>
      <c r="F90" s="509">
        <f t="shared" si="1"/>
        <v>33.888344760039182</v>
      </c>
    </row>
    <row r="91" spans="1:6" x14ac:dyDescent="0.25">
      <c r="A91" s="505"/>
      <c r="B91" s="506"/>
      <c r="C91" s="507" t="s">
        <v>443</v>
      </c>
      <c r="D91" s="508">
        <v>355</v>
      </c>
      <c r="E91" s="508">
        <v>4</v>
      </c>
      <c r="F91" s="509">
        <f t="shared" si="1"/>
        <v>1.1267605633802817</v>
      </c>
    </row>
    <row r="92" spans="1:6" x14ac:dyDescent="0.25">
      <c r="A92" s="505"/>
      <c r="B92" s="506"/>
      <c r="C92" s="507" t="s">
        <v>444</v>
      </c>
      <c r="D92" s="508">
        <v>2218</v>
      </c>
      <c r="E92" s="508">
        <v>32</v>
      </c>
      <c r="F92" s="509">
        <f t="shared" si="1"/>
        <v>1.4427412082957618</v>
      </c>
    </row>
    <row r="93" spans="1:6" x14ac:dyDescent="0.25">
      <c r="A93" s="505"/>
      <c r="B93" s="506"/>
      <c r="C93" s="507" t="s">
        <v>445</v>
      </c>
      <c r="D93" s="508">
        <v>708</v>
      </c>
      <c r="E93" s="508">
        <v>258</v>
      </c>
      <c r="F93" s="509">
        <f t="shared" si="1"/>
        <v>36.440677966101696</v>
      </c>
    </row>
    <row r="94" spans="1:6" x14ac:dyDescent="0.25">
      <c r="A94" s="505"/>
      <c r="B94" s="506"/>
      <c r="C94" s="507" t="s">
        <v>446</v>
      </c>
      <c r="D94" s="508">
        <v>1362</v>
      </c>
      <c r="E94" s="508">
        <v>203</v>
      </c>
      <c r="F94" s="509">
        <f t="shared" si="1"/>
        <v>14.904552129221733</v>
      </c>
    </row>
    <row r="95" spans="1:6" x14ac:dyDescent="0.25">
      <c r="A95" s="505"/>
      <c r="B95" s="506"/>
      <c r="C95" s="507" t="s">
        <v>447</v>
      </c>
      <c r="D95" s="508">
        <v>1137</v>
      </c>
      <c r="E95" s="508">
        <v>272</v>
      </c>
      <c r="F95" s="509">
        <f t="shared" si="1"/>
        <v>23.922603342128408</v>
      </c>
    </row>
    <row r="96" spans="1:6" x14ac:dyDescent="0.25">
      <c r="A96" s="505"/>
      <c r="B96" s="506"/>
      <c r="C96" s="507" t="s">
        <v>448</v>
      </c>
      <c r="D96" s="508">
        <v>1030</v>
      </c>
      <c r="E96" s="508">
        <v>68</v>
      </c>
      <c r="F96" s="509">
        <f t="shared" si="1"/>
        <v>6.6019417475728162</v>
      </c>
    </row>
    <row r="97" spans="1:6" x14ac:dyDescent="0.25">
      <c r="A97" s="505"/>
      <c r="B97" s="506"/>
      <c r="C97" s="507" t="s">
        <v>449</v>
      </c>
      <c r="D97" s="508">
        <v>978</v>
      </c>
      <c r="E97" s="508">
        <v>32</v>
      </c>
      <c r="F97" s="509">
        <f t="shared" si="1"/>
        <v>3.2719836400818001</v>
      </c>
    </row>
    <row r="98" spans="1:6" x14ac:dyDescent="0.25">
      <c r="A98" s="505"/>
      <c r="B98" s="506"/>
      <c r="C98" s="507" t="s">
        <v>450</v>
      </c>
      <c r="D98" s="508">
        <v>1038</v>
      </c>
      <c r="E98" s="508">
        <v>320</v>
      </c>
      <c r="F98" s="509">
        <f t="shared" si="1"/>
        <v>30.828516377649322</v>
      </c>
    </row>
    <row r="99" spans="1:6" x14ac:dyDescent="0.25">
      <c r="A99" s="505"/>
      <c r="B99" s="506"/>
      <c r="C99" s="507" t="s">
        <v>451</v>
      </c>
      <c r="D99" s="508">
        <v>1474</v>
      </c>
      <c r="E99" s="508">
        <v>81</v>
      </c>
      <c r="F99" s="509">
        <f t="shared" si="1"/>
        <v>5.4952510176390774</v>
      </c>
    </row>
    <row r="100" spans="1:6" x14ac:dyDescent="0.25">
      <c r="A100" s="505"/>
      <c r="B100" s="506"/>
      <c r="C100" s="507" t="s">
        <v>452</v>
      </c>
      <c r="D100" s="508">
        <v>634</v>
      </c>
      <c r="E100" s="508">
        <v>17</v>
      </c>
      <c r="F100" s="509">
        <f t="shared" si="1"/>
        <v>2.6813880126182967</v>
      </c>
    </row>
    <row r="101" spans="1:6" x14ac:dyDescent="0.25">
      <c r="A101" s="505"/>
      <c r="B101" s="506"/>
      <c r="C101" s="507" t="s">
        <v>453</v>
      </c>
      <c r="D101" s="508">
        <v>727</v>
      </c>
      <c r="E101" s="508">
        <v>222</v>
      </c>
      <c r="F101" s="509">
        <f t="shared" si="1"/>
        <v>30.536451169188446</v>
      </c>
    </row>
    <row r="102" spans="1:6" x14ac:dyDescent="0.25">
      <c r="A102" s="505"/>
      <c r="B102" s="506" t="s">
        <v>454</v>
      </c>
      <c r="C102" s="507" t="s">
        <v>560</v>
      </c>
      <c r="D102" s="508">
        <v>11102.000000000002</v>
      </c>
      <c r="E102" s="508">
        <v>4674</v>
      </c>
      <c r="F102" s="509">
        <f t="shared" si="1"/>
        <v>42.100522428391272</v>
      </c>
    </row>
    <row r="103" spans="1:6" x14ac:dyDescent="0.25">
      <c r="A103" s="505"/>
      <c r="B103" s="506"/>
      <c r="C103" s="507" t="s">
        <v>455</v>
      </c>
      <c r="D103" s="508">
        <v>420</v>
      </c>
      <c r="E103" s="508">
        <v>43</v>
      </c>
      <c r="F103" s="509">
        <f t="shared" si="1"/>
        <v>10.238095238095237</v>
      </c>
    </row>
    <row r="104" spans="1:6" x14ac:dyDescent="0.25">
      <c r="A104" s="505"/>
      <c r="B104" s="506"/>
      <c r="C104" s="507" t="s">
        <v>456</v>
      </c>
      <c r="D104" s="508">
        <v>81</v>
      </c>
      <c r="E104" s="508">
        <v>55</v>
      </c>
      <c r="F104" s="509">
        <f t="shared" si="1"/>
        <v>67.901234567901241</v>
      </c>
    </row>
    <row r="105" spans="1:6" x14ac:dyDescent="0.25">
      <c r="A105" s="505"/>
      <c r="B105" s="506"/>
      <c r="C105" s="507" t="s">
        <v>457</v>
      </c>
      <c r="D105" s="508">
        <v>689</v>
      </c>
      <c r="E105" s="508">
        <v>346</v>
      </c>
      <c r="F105" s="509">
        <f t="shared" si="1"/>
        <v>50.217706821480398</v>
      </c>
    </row>
    <row r="106" spans="1:6" x14ac:dyDescent="0.25">
      <c r="A106" s="505"/>
      <c r="B106" s="506"/>
      <c r="C106" s="507" t="s">
        <v>458</v>
      </c>
      <c r="D106" s="508">
        <v>439</v>
      </c>
      <c r="E106" s="508">
        <v>141</v>
      </c>
      <c r="F106" s="509">
        <f t="shared" si="1"/>
        <v>32.118451025056949</v>
      </c>
    </row>
    <row r="107" spans="1:6" x14ac:dyDescent="0.25">
      <c r="A107" s="505"/>
      <c r="B107" s="506"/>
      <c r="C107" s="507" t="s">
        <v>459</v>
      </c>
      <c r="D107" s="508">
        <v>783</v>
      </c>
      <c r="E107" s="508">
        <v>395</v>
      </c>
      <c r="F107" s="509">
        <f t="shared" si="1"/>
        <v>50.446998722860791</v>
      </c>
    </row>
    <row r="108" spans="1:6" x14ac:dyDescent="0.25">
      <c r="A108" s="505"/>
      <c r="B108" s="506"/>
      <c r="C108" s="507" t="s">
        <v>460</v>
      </c>
      <c r="D108" s="508">
        <v>422</v>
      </c>
      <c r="E108" s="508">
        <v>243</v>
      </c>
      <c r="F108" s="509">
        <f t="shared" si="1"/>
        <v>57.582938388625593</v>
      </c>
    </row>
    <row r="109" spans="1:6" x14ac:dyDescent="0.25">
      <c r="A109" s="505"/>
      <c r="B109" s="506"/>
      <c r="C109" s="507" t="s">
        <v>461</v>
      </c>
      <c r="D109" s="508">
        <v>140</v>
      </c>
      <c r="E109" s="508">
        <v>46</v>
      </c>
      <c r="F109" s="509">
        <f t="shared" si="1"/>
        <v>32.857142857142854</v>
      </c>
    </row>
    <row r="110" spans="1:6" x14ac:dyDescent="0.25">
      <c r="A110" s="505"/>
      <c r="B110" s="506"/>
      <c r="C110" s="507" t="s">
        <v>462</v>
      </c>
      <c r="D110" s="508">
        <v>733</v>
      </c>
      <c r="E110" s="508">
        <v>384</v>
      </c>
      <c r="F110" s="509">
        <f t="shared" si="1"/>
        <v>52.387448840381992</v>
      </c>
    </row>
    <row r="111" spans="1:6" x14ac:dyDescent="0.25">
      <c r="A111" s="505"/>
      <c r="B111" s="506"/>
      <c r="C111" s="507" t="s">
        <v>463</v>
      </c>
      <c r="D111" s="508">
        <v>391</v>
      </c>
      <c r="E111" s="508">
        <v>147</v>
      </c>
      <c r="F111" s="509">
        <f t="shared" si="1"/>
        <v>37.595907928388748</v>
      </c>
    </row>
    <row r="112" spans="1:6" x14ac:dyDescent="0.25">
      <c r="A112" s="505"/>
      <c r="B112" s="506"/>
      <c r="C112" s="507" t="s">
        <v>464</v>
      </c>
      <c r="D112" s="508">
        <v>1009</v>
      </c>
      <c r="E112" s="508">
        <v>417</v>
      </c>
      <c r="F112" s="509">
        <f t="shared" si="1"/>
        <v>41.328047571853318</v>
      </c>
    </row>
    <row r="113" spans="1:6" x14ac:dyDescent="0.25">
      <c r="A113" s="505"/>
      <c r="B113" s="506"/>
      <c r="C113" s="507" t="s">
        <v>465</v>
      </c>
      <c r="D113" s="508">
        <v>565</v>
      </c>
      <c r="E113" s="508">
        <v>150</v>
      </c>
      <c r="F113" s="509">
        <f t="shared" si="1"/>
        <v>26.548672566371685</v>
      </c>
    </row>
    <row r="114" spans="1:6" x14ac:dyDescent="0.25">
      <c r="A114" s="505"/>
      <c r="B114" s="506"/>
      <c r="C114" s="507" t="s">
        <v>466</v>
      </c>
      <c r="D114" s="508">
        <v>580</v>
      </c>
      <c r="E114" s="508">
        <v>243</v>
      </c>
      <c r="F114" s="509">
        <f t="shared" si="1"/>
        <v>41.896551724137929</v>
      </c>
    </row>
    <row r="115" spans="1:6" x14ac:dyDescent="0.25">
      <c r="A115" s="505"/>
      <c r="B115" s="506"/>
      <c r="C115" s="507" t="s">
        <v>467</v>
      </c>
      <c r="D115" s="508">
        <v>673</v>
      </c>
      <c r="E115" s="508">
        <v>405</v>
      </c>
      <c r="F115" s="509">
        <f t="shared" si="1"/>
        <v>60.178306092124814</v>
      </c>
    </row>
    <row r="116" spans="1:6" x14ac:dyDescent="0.25">
      <c r="A116" s="505"/>
      <c r="B116" s="506"/>
      <c r="C116" s="507" t="s">
        <v>468</v>
      </c>
      <c r="D116" s="508">
        <v>291</v>
      </c>
      <c r="E116" s="508">
        <v>62</v>
      </c>
      <c r="F116" s="509">
        <f t="shared" si="1"/>
        <v>21.305841924398624</v>
      </c>
    </row>
    <row r="117" spans="1:6" x14ac:dyDescent="0.25">
      <c r="A117" s="505"/>
      <c r="B117" s="506"/>
      <c r="C117" s="507" t="s">
        <v>469</v>
      </c>
      <c r="D117" s="508">
        <v>280</v>
      </c>
      <c r="E117" s="508">
        <v>99</v>
      </c>
      <c r="F117" s="509">
        <f t="shared" si="1"/>
        <v>35.357142857142861</v>
      </c>
    </row>
    <row r="118" spans="1:6" x14ac:dyDescent="0.25">
      <c r="A118" s="505"/>
      <c r="B118" s="506"/>
      <c r="C118" s="507" t="s">
        <v>470</v>
      </c>
      <c r="D118" s="508">
        <v>452</v>
      </c>
      <c r="E118" s="508">
        <v>229</v>
      </c>
      <c r="F118" s="509">
        <f t="shared" si="1"/>
        <v>50.663716814159287</v>
      </c>
    </row>
    <row r="119" spans="1:6" x14ac:dyDescent="0.25">
      <c r="A119" s="505"/>
      <c r="B119" s="506"/>
      <c r="C119" s="507" t="s">
        <v>471</v>
      </c>
      <c r="D119" s="508">
        <v>127</v>
      </c>
      <c r="E119" s="508">
        <v>59</v>
      </c>
      <c r="F119" s="509">
        <f t="shared" si="1"/>
        <v>46.45669291338583</v>
      </c>
    </row>
    <row r="120" spans="1:6" x14ac:dyDescent="0.25">
      <c r="A120" s="505"/>
      <c r="B120" s="506"/>
      <c r="C120" s="507" t="s">
        <v>472</v>
      </c>
      <c r="D120" s="508">
        <v>175</v>
      </c>
      <c r="E120" s="508">
        <v>84</v>
      </c>
      <c r="F120" s="509">
        <f t="shared" si="1"/>
        <v>48</v>
      </c>
    </row>
    <row r="121" spans="1:6" x14ac:dyDescent="0.25">
      <c r="A121" s="505"/>
      <c r="B121" s="506"/>
      <c r="C121" s="507" t="s">
        <v>473</v>
      </c>
      <c r="D121" s="508">
        <v>433</v>
      </c>
      <c r="E121" s="508">
        <v>89</v>
      </c>
      <c r="F121" s="509">
        <f t="shared" si="1"/>
        <v>20.554272517321014</v>
      </c>
    </row>
    <row r="122" spans="1:6" x14ac:dyDescent="0.25">
      <c r="A122" s="505"/>
      <c r="B122" s="506"/>
      <c r="C122" s="507" t="s">
        <v>474</v>
      </c>
      <c r="D122" s="508">
        <v>379</v>
      </c>
      <c r="E122" s="508">
        <v>162</v>
      </c>
      <c r="F122" s="509">
        <f t="shared" si="1"/>
        <v>42.744063324538253</v>
      </c>
    </row>
    <row r="123" spans="1:6" x14ac:dyDescent="0.25">
      <c r="A123" s="505"/>
      <c r="B123" s="506"/>
      <c r="C123" s="507" t="s">
        <v>475</v>
      </c>
      <c r="D123" s="508">
        <v>745</v>
      </c>
      <c r="E123" s="508">
        <v>328</v>
      </c>
      <c r="F123" s="509">
        <f t="shared" si="1"/>
        <v>44.026845637583897</v>
      </c>
    </row>
    <row r="124" spans="1:6" x14ac:dyDescent="0.25">
      <c r="A124" s="505"/>
      <c r="B124" s="506"/>
      <c r="C124" s="507" t="s">
        <v>476</v>
      </c>
      <c r="D124" s="508">
        <v>403</v>
      </c>
      <c r="E124" s="508">
        <v>210</v>
      </c>
      <c r="F124" s="509">
        <f t="shared" si="1"/>
        <v>52.109181141439208</v>
      </c>
    </row>
    <row r="125" spans="1:6" x14ac:dyDescent="0.25">
      <c r="A125" s="505"/>
      <c r="B125" s="506"/>
      <c r="C125" s="507" t="s">
        <v>477</v>
      </c>
      <c r="D125" s="508">
        <v>892</v>
      </c>
      <c r="E125" s="508">
        <v>337</v>
      </c>
      <c r="F125" s="509">
        <f t="shared" si="1"/>
        <v>37.780269058295964</v>
      </c>
    </row>
    <row r="126" spans="1:6" x14ac:dyDescent="0.25">
      <c r="A126" s="505"/>
      <c r="B126" s="506" t="s">
        <v>478</v>
      </c>
      <c r="C126" s="507" t="s">
        <v>560</v>
      </c>
      <c r="D126" s="508">
        <v>895.00000000000011</v>
      </c>
      <c r="E126" s="508">
        <v>21</v>
      </c>
      <c r="F126" s="509">
        <f t="shared" si="1"/>
        <v>2.3463687150837984</v>
      </c>
    </row>
    <row r="127" spans="1:6" x14ac:dyDescent="0.25">
      <c r="A127" s="505"/>
      <c r="B127" s="506"/>
      <c r="C127" s="507" t="s">
        <v>479</v>
      </c>
      <c r="D127" s="508">
        <v>0</v>
      </c>
      <c r="E127" s="508">
        <v>0</v>
      </c>
      <c r="F127" s="509" t="e">
        <f t="shared" si="1"/>
        <v>#DIV/0!</v>
      </c>
    </row>
    <row r="128" spans="1:6" x14ac:dyDescent="0.25">
      <c r="A128" s="505"/>
      <c r="B128" s="506"/>
      <c r="C128" s="507" t="s">
        <v>480</v>
      </c>
      <c r="D128" s="508">
        <v>52</v>
      </c>
      <c r="E128" s="508">
        <v>1</v>
      </c>
      <c r="F128" s="509">
        <f t="shared" si="1"/>
        <v>1.9230769230769231</v>
      </c>
    </row>
    <row r="129" spans="1:6" x14ac:dyDescent="0.25">
      <c r="A129" s="505"/>
      <c r="B129" s="506"/>
      <c r="C129" s="507" t="s">
        <v>481</v>
      </c>
      <c r="D129" s="508">
        <v>143</v>
      </c>
      <c r="E129" s="508">
        <v>4</v>
      </c>
      <c r="F129" s="509">
        <f t="shared" si="1"/>
        <v>2.7972027972027971</v>
      </c>
    </row>
    <row r="130" spans="1:6" x14ac:dyDescent="0.25">
      <c r="A130" s="505"/>
      <c r="B130" s="506"/>
      <c r="C130" s="507" t="s">
        <v>482</v>
      </c>
      <c r="D130" s="508">
        <v>54</v>
      </c>
      <c r="E130" s="508">
        <v>0</v>
      </c>
      <c r="F130" s="509">
        <f t="shared" si="1"/>
        <v>0</v>
      </c>
    </row>
    <row r="131" spans="1:6" x14ac:dyDescent="0.25">
      <c r="A131" s="505"/>
      <c r="B131" s="506"/>
      <c r="C131" s="507" t="s">
        <v>483</v>
      </c>
      <c r="D131" s="508">
        <v>0</v>
      </c>
      <c r="E131" s="508">
        <v>0</v>
      </c>
      <c r="F131" s="509" t="e">
        <f t="shared" si="1"/>
        <v>#DIV/0!</v>
      </c>
    </row>
    <row r="132" spans="1:6" x14ac:dyDescent="0.25">
      <c r="A132" s="505"/>
      <c r="B132" s="506"/>
      <c r="C132" s="507" t="s">
        <v>484</v>
      </c>
      <c r="D132" s="508">
        <v>29</v>
      </c>
      <c r="E132" s="508">
        <v>0</v>
      </c>
      <c r="F132" s="509">
        <f t="shared" si="1"/>
        <v>0</v>
      </c>
    </row>
    <row r="133" spans="1:6" x14ac:dyDescent="0.25">
      <c r="A133" s="505"/>
      <c r="B133" s="506"/>
      <c r="C133" s="507" t="s">
        <v>485</v>
      </c>
      <c r="D133" s="508">
        <v>2</v>
      </c>
      <c r="E133" s="508">
        <v>1</v>
      </c>
      <c r="F133" s="509">
        <f t="shared" ref="F133:F196" si="2">E133/D133*100</f>
        <v>50</v>
      </c>
    </row>
    <row r="134" spans="1:6" x14ac:dyDescent="0.25">
      <c r="A134" s="505"/>
      <c r="B134" s="506"/>
      <c r="C134" s="507" t="s">
        <v>486</v>
      </c>
      <c r="D134" s="508">
        <v>0</v>
      </c>
      <c r="E134" s="508">
        <v>0</v>
      </c>
      <c r="F134" s="509" t="e">
        <f t="shared" si="2"/>
        <v>#DIV/0!</v>
      </c>
    </row>
    <row r="135" spans="1:6" x14ac:dyDescent="0.25">
      <c r="A135" s="505"/>
      <c r="B135" s="506"/>
      <c r="C135" s="507" t="s">
        <v>487</v>
      </c>
      <c r="D135" s="508">
        <v>184</v>
      </c>
      <c r="E135" s="508">
        <v>2</v>
      </c>
      <c r="F135" s="509">
        <f t="shared" si="2"/>
        <v>1.0869565217391304</v>
      </c>
    </row>
    <row r="136" spans="1:6" x14ac:dyDescent="0.25">
      <c r="A136" s="505"/>
      <c r="B136" s="506"/>
      <c r="C136" s="507" t="s">
        <v>488</v>
      </c>
      <c r="D136" s="508">
        <v>0</v>
      </c>
      <c r="E136" s="508">
        <v>0</v>
      </c>
      <c r="F136" s="509" t="e">
        <f t="shared" si="2"/>
        <v>#DIV/0!</v>
      </c>
    </row>
    <row r="137" spans="1:6" x14ac:dyDescent="0.25">
      <c r="A137" s="505"/>
      <c r="B137" s="506"/>
      <c r="C137" s="507" t="s">
        <v>489</v>
      </c>
      <c r="D137" s="508">
        <v>57</v>
      </c>
      <c r="E137" s="508">
        <v>2</v>
      </c>
      <c r="F137" s="509">
        <f t="shared" si="2"/>
        <v>3.5087719298245612</v>
      </c>
    </row>
    <row r="138" spans="1:6" x14ac:dyDescent="0.25">
      <c r="A138" s="505"/>
      <c r="B138" s="506"/>
      <c r="C138" s="507" t="s">
        <v>490</v>
      </c>
      <c r="D138" s="508">
        <v>18</v>
      </c>
      <c r="E138" s="508">
        <v>0</v>
      </c>
      <c r="F138" s="509">
        <f t="shared" si="2"/>
        <v>0</v>
      </c>
    </row>
    <row r="139" spans="1:6" x14ac:dyDescent="0.25">
      <c r="A139" s="505"/>
      <c r="B139" s="506"/>
      <c r="C139" s="507" t="s">
        <v>491</v>
      </c>
      <c r="D139" s="508">
        <v>0</v>
      </c>
      <c r="E139" s="508">
        <v>0</v>
      </c>
      <c r="F139" s="509" t="e">
        <f t="shared" si="2"/>
        <v>#DIV/0!</v>
      </c>
    </row>
    <row r="140" spans="1:6" x14ac:dyDescent="0.25">
      <c r="A140" s="505"/>
      <c r="B140" s="506"/>
      <c r="C140" s="507" t="s">
        <v>492</v>
      </c>
      <c r="D140" s="508">
        <v>0</v>
      </c>
      <c r="E140" s="508">
        <v>0</v>
      </c>
      <c r="F140" s="509" t="e">
        <f t="shared" si="2"/>
        <v>#DIV/0!</v>
      </c>
    </row>
    <row r="141" spans="1:6" x14ac:dyDescent="0.25">
      <c r="A141" s="505"/>
      <c r="B141" s="506"/>
      <c r="C141" s="507" t="s">
        <v>493</v>
      </c>
      <c r="D141" s="508">
        <v>0</v>
      </c>
      <c r="E141" s="508">
        <v>0</v>
      </c>
      <c r="F141" s="509" t="e">
        <f t="shared" si="2"/>
        <v>#DIV/0!</v>
      </c>
    </row>
    <row r="142" spans="1:6" x14ac:dyDescent="0.25">
      <c r="A142" s="505"/>
      <c r="B142" s="506"/>
      <c r="C142" s="507" t="s">
        <v>494</v>
      </c>
      <c r="D142" s="508">
        <v>82</v>
      </c>
      <c r="E142" s="508">
        <v>0</v>
      </c>
      <c r="F142" s="509">
        <f t="shared" si="2"/>
        <v>0</v>
      </c>
    </row>
    <row r="143" spans="1:6" x14ac:dyDescent="0.25">
      <c r="A143" s="505"/>
      <c r="B143" s="506"/>
      <c r="C143" s="507" t="s">
        <v>495</v>
      </c>
      <c r="D143" s="508">
        <v>1</v>
      </c>
      <c r="E143" s="508">
        <v>1</v>
      </c>
      <c r="F143" s="509">
        <f t="shared" si="2"/>
        <v>100</v>
      </c>
    </row>
    <row r="144" spans="1:6" x14ac:dyDescent="0.25">
      <c r="A144" s="505"/>
      <c r="B144" s="506"/>
      <c r="C144" s="507" t="s">
        <v>496</v>
      </c>
      <c r="D144" s="508">
        <v>80</v>
      </c>
      <c r="E144" s="508">
        <v>4</v>
      </c>
      <c r="F144" s="509">
        <f t="shared" si="2"/>
        <v>5</v>
      </c>
    </row>
    <row r="145" spans="1:6" x14ac:dyDescent="0.25">
      <c r="A145" s="505"/>
      <c r="B145" s="506"/>
      <c r="C145" s="507" t="s">
        <v>497</v>
      </c>
      <c r="D145" s="508">
        <v>80</v>
      </c>
      <c r="E145" s="508">
        <v>3</v>
      </c>
      <c r="F145" s="509">
        <f t="shared" si="2"/>
        <v>3.75</v>
      </c>
    </row>
    <row r="146" spans="1:6" x14ac:dyDescent="0.25">
      <c r="A146" s="505"/>
      <c r="B146" s="506"/>
      <c r="C146" s="507" t="s">
        <v>498</v>
      </c>
      <c r="D146" s="508">
        <v>0</v>
      </c>
      <c r="E146" s="508">
        <v>0</v>
      </c>
      <c r="F146" s="509" t="e">
        <f t="shared" si="2"/>
        <v>#DIV/0!</v>
      </c>
    </row>
    <row r="147" spans="1:6" x14ac:dyDescent="0.25">
      <c r="A147" s="505"/>
      <c r="B147" s="506"/>
      <c r="C147" s="507" t="s">
        <v>499</v>
      </c>
      <c r="D147" s="508">
        <v>81</v>
      </c>
      <c r="E147" s="508">
        <v>2</v>
      </c>
      <c r="F147" s="509">
        <f t="shared" si="2"/>
        <v>2.4691358024691357</v>
      </c>
    </row>
    <row r="148" spans="1:6" x14ac:dyDescent="0.25">
      <c r="A148" s="505"/>
      <c r="B148" s="506"/>
      <c r="C148" s="507" t="s">
        <v>500</v>
      </c>
      <c r="D148" s="508">
        <v>0</v>
      </c>
      <c r="E148" s="508">
        <v>0</v>
      </c>
      <c r="F148" s="509" t="e">
        <f t="shared" si="2"/>
        <v>#DIV/0!</v>
      </c>
    </row>
    <row r="149" spans="1:6" x14ac:dyDescent="0.25">
      <c r="A149" s="505"/>
      <c r="B149" s="506"/>
      <c r="C149" s="507" t="s">
        <v>501</v>
      </c>
      <c r="D149" s="508">
        <v>25</v>
      </c>
      <c r="E149" s="508">
        <v>0</v>
      </c>
      <c r="F149" s="509">
        <f t="shared" si="2"/>
        <v>0</v>
      </c>
    </row>
    <row r="150" spans="1:6" x14ac:dyDescent="0.25">
      <c r="A150" s="505"/>
      <c r="B150" s="506"/>
      <c r="C150" s="507" t="s">
        <v>502</v>
      </c>
      <c r="D150" s="508">
        <v>7</v>
      </c>
      <c r="E150" s="508">
        <v>1</v>
      </c>
      <c r="F150" s="509">
        <f t="shared" si="2"/>
        <v>14.285714285714285</v>
      </c>
    </row>
    <row r="151" spans="1:6" x14ac:dyDescent="0.25">
      <c r="A151" s="505"/>
      <c r="B151" s="506" t="s">
        <v>503</v>
      </c>
      <c r="C151" s="507" t="s">
        <v>560</v>
      </c>
      <c r="D151" s="508">
        <v>6806</v>
      </c>
      <c r="E151" s="508">
        <v>0</v>
      </c>
      <c r="F151" s="509">
        <f t="shared" si="2"/>
        <v>0</v>
      </c>
    </row>
    <row r="152" spans="1:6" x14ac:dyDescent="0.25">
      <c r="A152" s="505"/>
      <c r="B152" s="506"/>
      <c r="C152" s="507" t="s">
        <v>504</v>
      </c>
      <c r="D152" s="508">
        <v>4045</v>
      </c>
      <c r="E152" s="508">
        <v>0</v>
      </c>
      <c r="F152" s="509">
        <f t="shared" si="2"/>
        <v>0</v>
      </c>
    </row>
    <row r="153" spans="1:6" x14ac:dyDescent="0.25">
      <c r="A153" s="505"/>
      <c r="B153" s="506"/>
      <c r="C153" s="507" t="s">
        <v>505</v>
      </c>
      <c r="D153" s="508">
        <v>15</v>
      </c>
      <c r="E153" s="508">
        <v>0</v>
      </c>
      <c r="F153" s="509">
        <f t="shared" si="2"/>
        <v>0</v>
      </c>
    </row>
    <row r="154" spans="1:6" x14ac:dyDescent="0.25">
      <c r="A154" s="505"/>
      <c r="B154" s="506"/>
      <c r="C154" s="507" t="s">
        <v>506</v>
      </c>
      <c r="D154" s="508">
        <v>7</v>
      </c>
      <c r="E154" s="508">
        <v>0</v>
      </c>
      <c r="F154" s="509">
        <f t="shared" si="2"/>
        <v>0</v>
      </c>
    </row>
    <row r="155" spans="1:6" x14ac:dyDescent="0.25">
      <c r="A155" s="505"/>
      <c r="B155" s="506"/>
      <c r="C155" s="507" t="s">
        <v>507</v>
      </c>
      <c r="D155" s="508">
        <v>1358</v>
      </c>
      <c r="E155" s="508">
        <v>0</v>
      </c>
      <c r="F155" s="509">
        <f t="shared" si="2"/>
        <v>0</v>
      </c>
    </row>
    <row r="156" spans="1:6" x14ac:dyDescent="0.25">
      <c r="A156" s="505"/>
      <c r="B156" s="506"/>
      <c r="C156" s="507" t="s">
        <v>508</v>
      </c>
      <c r="D156" s="508">
        <v>806</v>
      </c>
      <c r="E156" s="508">
        <v>0</v>
      </c>
      <c r="F156" s="509">
        <f t="shared" si="2"/>
        <v>0</v>
      </c>
    </row>
    <row r="157" spans="1:6" x14ac:dyDescent="0.25">
      <c r="A157" s="505"/>
      <c r="B157" s="506"/>
      <c r="C157" s="507" t="s">
        <v>509</v>
      </c>
      <c r="D157" s="508">
        <v>12</v>
      </c>
      <c r="E157" s="508">
        <v>0</v>
      </c>
      <c r="F157" s="509">
        <f t="shared" si="2"/>
        <v>0</v>
      </c>
    </row>
    <row r="158" spans="1:6" x14ac:dyDescent="0.25">
      <c r="A158" s="505"/>
      <c r="B158" s="506"/>
      <c r="C158" s="507" t="s">
        <v>510</v>
      </c>
      <c r="D158" s="508">
        <v>9</v>
      </c>
      <c r="E158" s="508">
        <v>0</v>
      </c>
      <c r="F158" s="509">
        <f t="shared" si="2"/>
        <v>0</v>
      </c>
    </row>
    <row r="159" spans="1:6" x14ac:dyDescent="0.25">
      <c r="A159" s="505"/>
      <c r="B159" s="506"/>
      <c r="C159" s="507" t="s">
        <v>511</v>
      </c>
      <c r="D159" s="508">
        <v>13</v>
      </c>
      <c r="E159" s="508">
        <v>0</v>
      </c>
      <c r="F159" s="509">
        <f t="shared" si="2"/>
        <v>0</v>
      </c>
    </row>
    <row r="160" spans="1:6" x14ac:dyDescent="0.25">
      <c r="A160" s="505"/>
      <c r="B160" s="506"/>
      <c r="C160" s="507" t="s">
        <v>512</v>
      </c>
      <c r="D160" s="508">
        <v>541</v>
      </c>
      <c r="E160" s="508">
        <v>0</v>
      </c>
      <c r="F160" s="509">
        <f t="shared" si="2"/>
        <v>0</v>
      </c>
    </row>
    <row r="161" spans="1:6" x14ac:dyDescent="0.25">
      <c r="A161" s="505"/>
      <c r="B161" s="506" t="s">
        <v>513</v>
      </c>
      <c r="C161" s="507" t="s">
        <v>560</v>
      </c>
      <c r="D161" s="508">
        <v>157.00000000000003</v>
      </c>
      <c r="E161" s="508">
        <v>3</v>
      </c>
      <c r="F161" s="509">
        <f t="shared" si="2"/>
        <v>1.9108280254777066</v>
      </c>
    </row>
    <row r="162" spans="1:6" x14ac:dyDescent="0.25">
      <c r="A162" s="505"/>
      <c r="B162" s="506"/>
      <c r="C162" s="507" t="s">
        <v>514</v>
      </c>
      <c r="D162" s="508">
        <v>0</v>
      </c>
      <c r="E162" s="508">
        <v>0</v>
      </c>
      <c r="F162" s="509" t="e">
        <f t="shared" si="2"/>
        <v>#DIV/0!</v>
      </c>
    </row>
    <row r="163" spans="1:6" x14ac:dyDescent="0.25">
      <c r="A163" s="505"/>
      <c r="B163" s="506"/>
      <c r="C163" s="507" t="s">
        <v>515</v>
      </c>
      <c r="D163" s="508">
        <v>0</v>
      </c>
      <c r="E163" s="508">
        <v>0</v>
      </c>
      <c r="F163" s="509" t="e">
        <f t="shared" si="2"/>
        <v>#DIV/0!</v>
      </c>
    </row>
    <row r="164" spans="1:6" x14ac:dyDescent="0.25">
      <c r="A164" s="505"/>
      <c r="B164" s="506"/>
      <c r="C164" s="507" t="s">
        <v>516</v>
      </c>
      <c r="D164" s="508">
        <v>0</v>
      </c>
      <c r="E164" s="508">
        <v>0</v>
      </c>
      <c r="F164" s="509" t="e">
        <f t="shared" si="2"/>
        <v>#DIV/0!</v>
      </c>
    </row>
    <row r="165" spans="1:6" x14ac:dyDescent="0.25">
      <c r="A165" s="505"/>
      <c r="B165" s="506"/>
      <c r="C165" s="507" t="s">
        <v>517</v>
      </c>
      <c r="D165" s="508">
        <v>6</v>
      </c>
      <c r="E165" s="508">
        <v>2</v>
      </c>
      <c r="F165" s="509">
        <f t="shared" si="2"/>
        <v>33.333333333333329</v>
      </c>
    </row>
    <row r="166" spans="1:6" x14ac:dyDescent="0.25">
      <c r="A166" s="505"/>
      <c r="B166" s="506"/>
      <c r="C166" s="507" t="s">
        <v>518</v>
      </c>
      <c r="D166" s="508">
        <v>0</v>
      </c>
      <c r="E166" s="508">
        <v>0</v>
      </c>
      <c r="F166" s="509" t="e">
        <f t="shared" si="2"/>
        <v>#DIV/0!</v>
      </c>
    </row>
    <row r="167" spans="1:6" x14ac:dyDescent="0.25">
      <c r="A167" s="505"/>
      <c r="B167" s="506"/>
      <c r="C167" s="507" t="s">
        <v>519</v>
      </c>
      <c r="D167" s="508">
        <v>0</v>
      </c>
      <c r="E167" s="508">
        <v>0</v>
      </c>
      <c r="F167" s="509" t="e">
        <f t="shared" si="2"/>
        <v>#DIV/0!</v>
      </c>
    </row>
    <row r="168" spans="1:6" x14ac:dyDescent="0.25">
      <c r="A168" s="505"/>
      <c r="B168" s="506"/>
      <c r="C168" s="507" t="s">
        <v>520</v>
      </c>
      <c r="D168" s="508">
        <v>0</v>
      </c>
      <c r="E168" s="508">
        <v>0</v>
      </c>
      <c r="F168" s="509" t="e">
        <f t="shared" si="2"/>
        <v>#DIV/0!</v>
      </c>
    </row>
    <row r="169" spans="1:6" x14ac:dyDescent="0.25">
      <c r="A169" s="505"/>
      <c r="B169" s="506"/>
      <c r="C169" s="507" t="s">
        <v>521</v>
      </c>
      <c r="D169" s="508">
        <v>0</v>
      </c>
      <c r="E169" s="508">
        <v>0</v>
      </c>
      <c r="F169" s="509" t="e">
        <f t="shared" si="2"/>
        <v>#DIV/0!</v>
      </c>
    </row>
    <row r="170" spans="1:6" x14ac:dyDescent="0.25">
      <c r="A170" s="505"/>
      <c r="B170" s="506"/>
      <c r="C170" s="507" t="s">
        <v>522</v>
      </c>
      <c r="D170" s="508">
        <v>0</v>
      </c>
      <c r="E170" s="508">
        <v>0</v>
      </c>
      <c r="F170" s="509" t="e">
        <f t="shared" si="2"/>
        <v>#DIV/0!</v>
      </c>
    </row>
    <row r="171" spans="1:6" x14ac:dyDescent="0.25">
      <c r="A171" s="505"/>
      <c r="B171" s="506"/>
      <c r="C171" s="507" t="s">
        <v>523</v>
      </c>
      <c r="D171" s="508">
        <v>0</v>
      </c>
      <c r="E171" s="508">
        <v>0</v>
      </c>
      <c r="F171" s="509" t="e">
        <f t="shared" si="2"/>
        <v>#DIV/0!</v>
      </c>
    </row>
    <row r="172" spans="1:6" x14ac:dyDescent="0.25">
      <c r="A172" s="505"/>
      <c r="B172" s="506"/>
      <c r="C172" s="507" t="s">
        <v>524</v>
      </c>
      <c r="D172" s="508">
        <v>150</v>
      </c>
      <c r="E172" s="508">
        <v>0</v>
      </c>
      <c r="F172" s="509">
        <f t="shared" si="2"/>
        <v>0</v>
      </c>
    </row>
    <row r="173" spans="1:6" x14ac:dyDescent="0.25">
      <c r="A173" s="505"/>
      <c r="B173" s="506"/>
      <c r="C173" s="507" t="s">
        <v>525</v>
      </c>
      <c r="D173" s="508">
        <v>0</v>
      </c>
      <c r="E173" s="508">
        <v>0</v>
      </c>
      <c r="F173" s="509" t="e">
        <f t="shared" si="2"/>
        <v>#DIV/0!</v>
      </c>
    </row>
    <row r="174" spans="1:6" x14ac:dyDescent="0.25">
      <c r="A174" s="505"/>
      <c r="B174" s="506"/>
      <c r="C174" s="507" t="s">
        <v>526</v>
      </c>
      <c r="D174" s="508">
        <v>0</v>
      </c>
      <c r="E174" s="508">
        <v>0</v>
      </c>
      <c r="F174" s="509" t="e">
        <f t="shared" si="2"/>
        <v>#DIV/0!</v>
      </c>
    </row>
    <row r="175" spans="1:6" x14ac:dyDescent="0.25">
      <c r="A175" s="505"/>
      <c r="B175" s="506"/>
      <c r="C175" s="507" t="s">
        <v>527</v>
      </c>
      <c r="D175" s="508">
        <v>0</v>
      </c>
      <c r="E175" s="508">
        <v>0</v>
      </c>
      <c r="F175" s="509" t="e">
        <f t="shared" si="2"/>
        <v>#DIV/0!</v>
      </c>
    </row>
    <row r="176" spans="1:6" x14ac:dyDescent="0.25">
      <c r="A176" s="505"/>
      <c r="B176" s="506"/>
      <c r="C176" s="507" t="s">
        <v>528</v>
      </c>
      <c r="D176" s="508">
        <v>0</v>
      </c>
      <c r="E176" s="508">
        <v>0</v>
      </c>
      <c r="F176" s="509" t="e">
        <f t="shared" si="2"/>
        <v>#DIV/0!</v>
      </c>
    </row>
    <row r="177" spans="1:6" x14ac:dyDescent="0.25">
      <c r="A177" s="505"/>
      <c r="B177" s="506"/>
      <c r="C177" s="507" t="s">
        <v>529</v>
      </c>
      <c r="D177" s="508">
        <v>1</v>
      </c>
      <c r="E177" s="508">
        <v>1</v>
      </c>
      <c r="F177" s="509">
        <f t="shared" si="2"/>
        <v>100</v>
      </c>
    </row>
    <row r="178" spans="1:6" x14ac:dyDescent="0.25">
      <c r="A178" s="505"/>
      <c r="B178" s="506"/>
      <c r="C178" s="507" t="s">
        <v>530</v>
      </c>
      <c r="D178" s="508">
        <v>0</v>
      </c>
      <c r="E178" s="508">
        <v>0</v>
      </c>
      <c r="F178" s="509" t="e">
        <f t="shared" si="2"/>
        <v>#DIV/0!</v>
      </c>
    </row>
    <row r="179" spans="1:6" x14ac:dyDescent="0.25">
      <c r="A179" s="505"/>
      <c r="B179" s="506"/>
      <c r="C179" s="507" t="s">
        <v>531</v>
      </c>
      <c r="D179" s="508">
        <v>0</v>
      </c>
      <c r="E179" s="508">
        <v>0</v>
      </c>
      <c r="F179" s="509" t="e">
        <f t="shared" si="2"/>
        <v>#DIV/0!</v>
      </c>
    </row>
    <row r="180" spans="1:6" x14ac:dyDescent="0.25">
      <c r="A180" s="505"/>
      <c r="B180" s="506"/>
      <c r="C180" s="507" t="s">
        <v>532</v>
      </c>
      <c r="D180" s="508">
        <v>0</v>
      </c>
      <c r="E180" s="508">
        <v>0</v>
      </c>
      <c r="F180" s="509" t="e">
        <f t="shared" si="2"/>
        <v>#DIV/0!</v>
      </c>
    </row>
    <row r="181" spans="1:6" x14ac:dyDescent="0.25">
      <c r="A181" s="505"/>
      <c r="B181" s="506"/>
      <c r="C181" s="507" t="s">
        <v>533</v>
      </c>
      <c r="D181" s="508">
        <v>0</v>
      </c>
      <c r="E181" s="508">
        <v>0</v>
      </c>
      <c r="F181" s="509" t="e">
        <f t="shared" si="2"/>
        <v>#DIV/0!</v>
      </c>
    </row>
    <row r="182" spans="1:6" x14ac:dyDescent="0.25">
      <c r="A182" s="505"/>
      <c r="B182" s="506"/>
      <c r="C182" s="507" t="s">
        <v>534</v>
      </c>
      <c r="D182" s="508">
        <v>0</v>
      </c>
      <c r="E182" s="508">
        <v>0</v>
      </c>
      <c r="F182" s="509" t="e">
        <f t="shared" si="2"/>
        <v>#DIV/0!</v>
      </c>
    </row>
    <row r="183" spans="1:6" x14ac:dyDescent="0.25">
      <c r="A183" s="505"/>
      <c r="B183" s="506" t="s">
        <v>535</v>
      </c>
      <c r="C183" s="507" t="s">
        <v>560</v>
      </c>
      <c r="D183" s="508">
        <v>10058</v>
      </c>
      <c r="E183" s="508">
        <v>1635</v>
      </c>
      <c r="F183" s="509">
        <f t="shared" si="2"/>
        <v>16.255716842314573</v>
      </c>
    </row>
    <row r="184" spans="1:6" x14ac:dyDescent="0.25">
      <c r="A184" s="505"/>
      <c r="B184" s="506"/>
      <c r="C184" s="507" t="s">
        <v>536</v>
      </c>
      <c r="D184" s="508">
        <v>53</v>
      </c>
      <c r="E184" s="508">
        <v>0</v>
      </c>
      <c r="F184" s="509">
        <f t="shared" si="2"/>
        <v>0</v>
      </c>
    </row>
    <row r="185" spans="1:6" x14ac:dyDescent="0.25">
      <c r="A185" s="505"/>
      <c r="B185" s="506"/>
      <c r="C185" s="507" t="s">
        <v>537</v>
      </c>
      <c r="D185" s="508">
        <v>189</v>
      </c>
      <c r="E185" s="508">
        <v>5</v>
      </c>
      <c r="F185" s="509">
        <f t="shared" si="2"/>
        <v>2.6455026455026456</v>
      </c>
    </row>
    <row r="186" spans="1:6" x14ac:dyDescent="0.25">
      <c r="A186" s="505"/>
      <c r="B186" s="506"/>
      <c r="C186" s="507" t="s">
        <v>538</v>
      </c>
      <c r="D186" s="508">
        <v>128</v>
      </c>
      <c r="E186" s="508">
        <v>6</v>
      </c>
      <c r="F186" s="509">
        <f t="shared" si="2"/>
        <v>4.6875</v>
      </c>
    </row>
    <row r="187" spans="1:6" x14ac:dyDescent="0.25">
      <c r="A187" s="505"/>
      <c r="B187" s="506"/>
      <c r="C187" s="507" t="s">
        <v>539</v>
      </c>
      <c r="D187" s="508">
        <v>136</v>
      </c>
      <c r="E187" s="508">
        <v>2</v>
      </c>
      <c r="F187" s="509">
        <f t="shared" si="2"/>
        <v>1.4705882352941175</v>
      </c>
    </row>
    <row r="188" spans="1:6" x14ac:dyDescent="0.25">
      <c r="A188" s="505"/>
      <c r="B188" s="506"/>
      <c r="C188" s="507" t="s">
        <v>540</v>
      </c>
      <c r="D188" s="508">
        <v>1020</v>
      </c>
      <c r="E188" s="508">
        <v>241</v>
      </c>
      <c r="F188" s="509">
        <f t="shared" si="2"/>
        <v>23.627450980392155</v>
      </c>
    </row>
    <row r="189" spans="1:6" x14ac:dyDescent="0.25">
      <c r="A189" s="505"/>
      <c r="B189" s="506"/>
      <c r="C189" s="507" t="s">
        <v>541</v>
      </c>
      <c r="D189" s="508">
        <v>872</v>
      </c>
      <c r="E189" s="508">
        <v>184</v>
      </c>
      <c r="F189" s="509">
        <f t="shared" si="2"/>
        <v>21.100917431192663</v>
      </c>
    </row>
    <row r="190" spans="1:6" x14ac:dyDescent="0.25">
      <c r="A190" s="505"/>
      <c r="B190" s="506"/>
      <c r="C190" s="507" t="s">
        <v>542</v>
      </c>
      <c r="D190" s="508">
        <v>149</v>
      </c>
      <c r="E190" s="508">
        <v>10</v>
      </c>
      <c r="F190" s="509">
        <f t="shared" si="2"/>
        <v>6.7114093959731544</v>
      </c>
    </row>
    <row r="191" spans="1:6" x14ac:dyDescent="0.25">
      <c r="A191" s="505"/>
      <c r="B191" s="506"/>
      <c r="C191" s="507" t="s">
        <v>543</v>
      </c>
      <c r="D191" s="508">
        <v>471</v>
      </c>
      <c r="E191" s="508">
        <v>31</v>
      </c>
      <c r="F191" s="509">
        <f t="shared" si="2"/>
        <v>6.5817409766454356</v>
      </c>
    </row>
    <row r="192" spans="1:6" x14ac:dyDescent="0.25">
      <c r="A192" s="505"/>
      <c r="B192" s="506"/>
      <c r="C192" s="507" t="s">
        <v>544</v>
      </c>
      <c r="D192" s="508">
        <v>604</v>
      </c>
      <c r="E192" s="508">
        <v>46</v>
      </c>
      <c r="F192" s="509">
        <f t="shared" si="2"/>
        <v>7.6158940397350996</v>
      </c>
    </row>
    <row r="193" spans="1:6" x14ac:dyDescent="0.25">
      <c r="A193" s="505"/>
      <c r="B193" s="506"/>
      <c r="C193" s="507" t="s">
        <v>545</v>
      </c>
      <c r="D193" s="508">
        <v>160</v>
      </c>
      <c r="E193" s="508">
        <v>8</v>
      </c>
      <c r="F193" s="509">
        <f t="shared" si="2"/>
        <v>5</v>
      </c>
    </row>
    <row r="194" spans="1:6" x14ac:dyDescent="0.25">
      <c r="A194" s="505"/>
      <c r="B194" s="506"/>
      <c r="C194" s="507" t="s">
        <v>546</v>
      </c>
      <c r="D194" s="508">
        <v>838</v>
      </c>
      <c r="E194" s="508">
        <v>213</v>
      </c>
      <c r="F194" s="509">
        <f t="shared" si="2"/>
        <v>25.417661097852029</v>
      </c>
    </row>
    <row r="195" spans="1:6" x14ac:dyDescent="0.25">
      <c r="A195" s="505"/>
      <c r="B195" s="506"/>
      <c r="C195" s="507" t="s">
        <v>547</v>
      </c>
      <c r="D195" s="508">
        <v>977</v>
      </c>
      <c r="E195" s="508">
        <v>238</v>
      </c>
      <c r="F195" s="509">
        <f t="shared" si="2"/>
        <v>24.360286591606961</v>
      </c>
    </row>
    <row r="196" spans="1:6" x14ac:dyDescent="0.25">
      <c r="A196" s="505"/>
      <c r="B196" s="506"/>
      <c r="C196" s="507" t="s">
        <v>548</v>
      </c>
      <c r="D196" s="508">
        <v>845</v>
      </c>
      <c r="E196" s="508">
        <v>116</v>
      </c>
      <c r="F196" s="509">
        <f t="shared" si="2"/>
        <v>13.727810650887573</v>
      </c>
    </row>
    <row r="197" spans="1:6" x14ac:dyDescent="0.25">
      <c r="A197" s="505"/>
      <c r="B197" s="506"/>
      <c r="C197" s="507" t="s">
        <v>549</v>
      </c>
      <c r="D197" s="508">
        <v>157</v>
      </c>
      <c r="E197" s="508">
        <v>4</v>
      </c>
      <c r="F197" s="509">
        <f t="shared" ref="F197:F207" si="3">E197/D197*100</f>
        <v>2.547770700636943</v>
      </c>
    </row>
    <row r="198" spans="1:6" x14ac:dyDescent="0.25">
      <c r="A198" s="505"/>
      <c r="B198" s="506"/>
      <c r="C198" s="507" t="s">
        <v>550</v>
      </c>
      <c r="D198" s="508">
        <v>221</v>
      </c>
      <c r="E198" s="508">
        <v>18</v>
      </c>
      <c r="F198" s="509">
        <f t="shared" si="3"/>
        <v>8.1447963800904972</v>
      </c>
    </row>
    <row r="199" spans="1:6" x14ac:dyDescent="0.25">
      <c r="A199" s="505"/>
      <c r="B199" s="506"/>
      <c r="C199" s="507" t="s">
        <v>551</v>
      </c>
      <c r="D199" s="508">
        <v>312</v>
      </c>
      <c r="E199" s="508">
        <v>55</v>
      </c>
      <c r="F199" s="509">
        <f t="shared" si="3"/>
        <v>17.628205128205128</v>
      </c>
    </row>
    <row r="200" spans="1:6" x14ac:dyDescent="0.25">
      <c r="A200" s="505"/>
      <c r="B200" s="506"/>
      <c r="C200" s="507" t="s">
        <v>552</v>
      </c>
      <c r="D200" s="508">
        <v>1132</v>
      </c>
      <c r="E200" s="508">
        <v>85</v>
      </c>
      <c r="F200" s="509">
        <f t="shared" si="3"/>
        <v>7.508833922261485</v>
      </c>
    </row>
    <row r="201" spans="1:6" x14ac:dyDescent="0.25">
      <c r="A201" s="505"/>
      <c r="B201" s="506"/>
      <c r="C201" s="507" t="s">
        <v>553</v>
      </c>
      <c r="D201" s="508">
        <v>312</v>
      </c>
      <c r="E201" s="508">
        <v>50</v>
      </c>
      <c r="F201" s="509">
        <f t="shared" si="3"/>
        <v>16.025641025641026</v>
      </c>
    </row>
    <row r="202" spans="1:6" x14ac:dyDescent="0.25">
      <c r="A202" s="505"/>
      <c r="B202" s="506"/>
      <c r="C202" s="507" t="s">
        <v>554</v>
      </c>
      <c r="D202" s="508">
        <v>98</v>
      </c>
      <c r="E202" s="508">
        <v>3</v>
      </c>
      <c r="F202" s="509">
        <f t="shared" si="3"/>
        <v>3.0612244897959182</v>
      </c>
    </row>
    <row r="203" spans="1:6" x14ac:dyDescent="0.25">
      <c r="A203" s="505"/>
      <c r="B203" s="506"/>
      <c r="C203" s="507" t="s">
        <v>555</v>
      </c>
      <c r="D203" s="508">
        <v>726</v>
      </c>
      <c r="E203" s="508">
        <v>179</v>
      </c>
      <c r="F203" s="509">
        <f t="shared" si="3"/>
        <v>24.655647382920108</v>
      </c>
    </row>
    <row r="204" spans="1:6" x14ac:dyDescent="0.25">
      <c r="A204" s="505"/>
      <c r="B204" s="506"/>
      <c r="C204" s="507" t="s">
        <v>556</v>
      </c>
      <c r="D204" s="508">
        <v>658</v>
      </c>
      <c r="E204" s="508">
        <v>141</v>
      </c>
      <c r="F204" s="509">
        <f t="shared" si="3"/>
        <v>21.428571428571427</v>
      </c>
    </row>
    <row r="205" spans="1:6" x14ac:dyDescent="0.25">
      <c r="A205" s="505"/>
      <c r="B205" s="506" t="s">
        <v>557</v>
      </c>
      <c r="C205" s="507" t="s">
        <v>560</v>
      </c>
      <c r="D205" s="508">
        <v>0</v>
      </c>
      <c r="E205" s="508">
        <v>0</v>
      </c>
      <c r="F205" s="509" t="e">
        <f t="shared" si="3"/>
        <v>#DIV/0!</v>
      </c>
    </row>
    <row r="206" spans="1:6" x14ac:dyDescent="0.25">
      <c r="A206" s="505"/>
      <c r="B206" s="506"/>
      <c r="C206" s="507" t="s">
        <v>558</v>
      </c>
      <c r="D206" s="508">
        <v>0</v>
      </c>
      <c r="E206" s="508">
        <v>0</v>
      </c>
      <c r="F206" s="509" t="e">
        <f t="shared" si="3"/>
        <v>#DIV/0!</v>
      </c>
    </row>
    <row r="207" spans="1:6" x14ac:dyDescent="0.25">
      <c r="A207" s="505"/>
      <c r="B207" s="506"/>
      <c r="C207" s="507" t="s">
        <v>559</v>
      </c>
      <c r="D207" s="508">
        <v>0</v>
      </c>
      <c r="E207" s="508">
        <v>0</v>
      </c>
      <c r="F207" s="509" t="e">
        <f t="shared" si="3"/>
        <v>#DIV/0!</v>
      </c>
    </row>
  </sheetData>
  <autoFilter ref="A5:F5">
    <filterColumn colId="0" showButton="0"/>
    <filterColumn colId="1" showButton="0"/>
  </autoFilter>
  <mergeCells count="15">
    <mergeCell ref="A1:F1"/>
    <mergeCell ref="A5:C5"/>
    <mergeCell ref="A3:C4"/>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206"/>
  <sheetViews>
    <sheetView zoomScale="90" zoomScaleNormal="90" workbookViewId="0">
      <selection activeCell="A5" sqref="A5:BF206"/>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338" t="s">
        <v>172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row>
    <row r="2" spans="1:58" ht="15.75" customHeight="1" x14ac:dyDescent="0.25">
      <c r="I2" s="85"/>
      <c r="BC2" s="352" t="s">
        <v>176</v>
      </c>
      <c r="BD2" s="352"/>
      <c r="BE2" s="352"/>
      <c r="BF2" s="352"/>
    </row>
    <row r="3" spans="1:58" s="75" customFormat="1" ht="38.25" customHeight="1" x14ac:dyDescent="0.25">
      <c r="A3" s="339" t="s">
        <v>357</v>
      </c>
      <c r="B3" s="339"/>
      <c r="C3" s="339"/>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342" t="s">
        <v>151</v>
      </c>
      <c r="B4" s="341"/>
      <c r="C4" s="341"/>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457" t="s">
        <v>358</v>
      </c>
      <c r="B5" s="458" t="s">
        <v>560</v>
      </c>
      <c r="C5" s="458"/>
      <c r="D5" s="510">
        <v>9100.0000000000036</v>
      </c>
      <c r="E5" s="510">
        <v>0</v>
      </c>
      <c r="F5" s="510">
        <v>2130.0000000000009</v>
      </c>
      <c r="G5" s="510">
        <v>5.0000000000000009</v>
      </c>
      <c r="H5" s="510">
        <v>358.00000000000023</v>
      </c>
      <c r="I5" s="510">
        <v>0</v>
      </c>
      <c r="J5" s="510">
        <v>6.9999999999999964</v>
      </c>
      <c r="K5" s="510">
        <v>3803.9999999999968</v>
      </c>
      <c r="L5" s="510">
        <v>0</v>
      </c>
      <c r="M5" s="510">
        <v>562.00000000000011</v>
      </c>
      <c r="N5" s="510">
        <v>0</v>
      </c>
      <c r="O5" s="510">
        <v>0</v>
      </c>
      <c r="P5" s="510">
        <v>0</v>
      </c>
      <c r="Q5" s="510">
        <v>1</v>
      </c>
      <c r="R5" s="510">
        <v>0</v>
      </c>
      <c r="S5" s="510">
        <v>1597.0000000000005</v>
      </c>
      <c r="T5" s="510">
        <v>0</v>
      </c>
      <c r="U5" s="510">
        <v>0</v>
      </c>
      <c r="V5" s="510">
        <v>634.99999999999977</v>
      </c>
      <c r="W5" s="510">
        <v>0</v>
      </c>
      <c r="X5" s="510">
        <v>0</v>
      </c>
      <c r="Y5" s="510">
        <v>0</v>
      </c>
      <c r="Z5" s="510">
        <v>0</v>
      </c>
      <c r="AA5" s="510">
        <v>0</v>
      </c>
      <c r="AB5" s="510">
        <v>0</v>
      </c>
      <c r="AC5" s="511">
        <v>0.99999999999999989</v>
      </c>
      <c r="AD5" s="510">
        <v>0</v>
      </c>
      <c r="AE5" s="510">
        <v>0</v>
      </c>
      <c r="AF5" s="510">
        <v>0</v>
      </c>
      <c r="AG5" s="510">
        <v>0</v>
      </c>
      <c r="AH5" s="510">
        <v>0</v>
      </c>
      <c r="AI5" s="510">
        <v>0</v>
      </c>
      <c r="AJ5" s="510">
        <v>0</v>
      </c>
      <c r="AK5" s="510">
        <v>0</v>
      </c>
      <c r="AL5" s="510">
        <v>0</v>
      </c>
      <c r="AM5" s="510">
        <v>0</v>
      </c>
      <c r="AN5" s="510">
        <v>0</v>
      </c>
      <c r="AO5" s="510">
        <v>0</v>
      </c>
      <c r="AP5" s="510">
        <v>0</v>
      </c>
      <c r="AQ5" s="510">
        <v>0</v>
      </c>
      <c r="AR5" s="510">
        <v>0</v>
      </c>
      <c r="AS5" s="510">
        <v>0</v>
      </c>
      <c r="AT5" s="510">
        <v>0</v>
      </c>
      <c r="AU5" s="510">
        <v>0</v>
      </c>
      <c r="AV5" s="510">
        <v>0</v>
      </c>
      <c r="AW5" s="510">
        <v>0</v>
      </c>
      <c r="AX5" s="510">
        <v>0</v>
      </c>
      <c r="AY5" s="510">
        <v>0</v>
      </c>
      <c r="AZ5" s="510">
        <v>0</v>
      </c>
      <c r="BA5" s="510">
        <v>0</v>
      </c>
      <c r="BB5" s="510">
        <v>0</v>
      </c>
      <c r="BC5" s="510">
        <v>0</v>
      </c>
      <c r="BD5" s="510">
        <v>0</v>
      </c>
      <c r="BE5" s="510">
        <v>0</v>
      </c>
      <c r="BF5" s="459">
        <v>0</v>
      </c>
    </row>
    <row r="6" spans="1:58" x14ac:dyDescent="0.25">
      <c r="A6" s="460"/>
      <c r="B6" s="461" t="s">
        <v>359</v>
      </c>
      <c r="C6" s="462" t="s">
        <v>560</v>
      </c>
      <c r="D6" s="500">
        <v>1</v>
      </c>
      <c r="E6" s="500">
        <v>0</v>
      </c>
      <c r="F6" s="500">
        <v>0</v>
      </c>
      <c r="G6" s="500">
        <v>1</v>
      </c>
      <c r="H6" s="500">
        <v>0</v>
      </c>
      <c r="I6" s="500">
        <v>0</v>
      </c>
      <c r="J6" s="500">
        <v>0</v>
      </c>
      <c r="K6" s="500">
        <v>0</v>
      </c>
      <c r="L6" s="500">
        <v>0</v>
      </c>
      <c r="M6" s="500">
        <v>0</v>
      </c>
      <c r="N6" s="500">
        <v>0</v>
      </c>
      <c r="O6" s="500">
        <v>0</v>
      </c>
      <c r="P6" s="500">
        <v>0</v>
      </c>
      <c r="Q6" s="500">
        <v>0</v>
      </c>
      <c r="R6" s="500">
        <v>0</v>
      </c>
      <c r="S6" s="500">
        <v>0</v>
      </c>
      <c r="T6" s="500">
        <v>0</v>
      </c>
      <c r="U6" s="500">
        <v>0</v>
      </c>
      <c r="V6" s="500">
        <v>0</v>
      </c>
      <c r="W6" s="500">
        <v>0</v>
      </c>
      <c r="X6" s="500">
        <v>0</v>
      </c>
      <c r="Y6" s="500">
        <v>0</v>
      </c>
      <c r="Z6" s="500">
        <v>0</v>
      </c>
      <c r="AA6" s="500">
        <v>0</v>
      </c>
      <c r="AB6" s="500">
        <v>0</v>
      </c>
      <c r="AC6" s="500">
        <v>0</v>
      </c>
      <c r="AD6" s="500">
        <v>0</v>
      </c>
      <c r="AE6" s="500">
        <v>0</v>
      </c>
      <c r="AF6" s="500">
        <v>0</v>
      </c>
      <c r="AG6" s="500">
        <v>0</v>
      </c>
      <c r="AH6" s="500">
        <v>0</v>
      </c>
      <c r="AI6" s="500">
        <v>0</v>
      </c>
      <c r="AJ6" s="500">
        <v>0</v>
      </c>
      <c r="AK6" s="500">
        <v>0</v>
      </c>
      <c r="AL6" s="500">
        <v>0</v>
      </c>
      <c r="AM6" s="500">
        <v>0</v>
      </c>
      <c r="AN6" s="500">
        <v>0</v>
      </c>
      <c r="AO6" s="500">
        <v>0</v>
      </c>
      <c r="AP6" s="500">
        <v>0</v>
      </c>
      <c r="AQ6" s="500">
        <v>0</v>
      </c>
      <c r="AR6" s="500">
        <v>0</v>
      </c>
      <c r="AS6" s="500">
        <v>0</v>
      </c>
      <c r="AT6" s="500">
        <v>0</v>
      </c>
      <c r="AU6" s="500">
        <v>0</v>
      </c>
      <c r="AV6" s="500">
        <v>0</v>
      </c>
      <c r="AW6" s="500">
        <v>0</v>
      </c>
      <c r="AX6" s="500">
        <v>0</v>
      </c>
      <c r="AY6" s="500">
        <v>0</v>
      </c>
      <c r="AZ6" s="500">
        <v>0</v>
      </c>
      <c r="BA6" s="500">
        <v>0</v>
      </c>
      <c r="BB6" s="500">
        <v>0</v>
      </c>
      <c r="BC6" s="500">
        <v>0</v>
      </c>
      <c r="BD6" s="500">
        <v>0</v>
      </c>
      <c r="BE6" s="500">
        <v>0</v>
      </c>
      <c r="BF6" s="463">
        <v>0</v>
      </c>
    </row>
    <row r="7" spans="1:58" x14ac:dyDescent="0.25">
      <c r="A7" s="460"/>
      <c r="B7" s="461"/>
      <c r="C7" s="462" t="s">
        <v>360</v>
      </c>
      <c r="D7" s="500">
        <v>0</v>
      </c>
      <c r="E7" s="500">
        <v>0</v>
      </c>
      <c r="F7" s="500">
        <v>0</v>
      </c>
      <c r="G7" s="500">
        <v>0</v>
      </c>
      <c r="H7" s="500">
        <v>0</v>
      </c>
      <c r="I7" s="500">
        <v>0</v>
      </c>
      <c r="J7" s="500">
        <v>0</v>
      </c>
      <c r="K7" s="500">
        <v>0</v>
      </c>
      <c r="L7" s="500">
        <v>0</v>
      </c>
      <c r="M7" s="500">
        <v>0</v>
      </c>
      <c r="N7" s="500">
        <v>0</v>
      </c>
      <c r="O7" s="500">
        <v>0</v>
      </c>
      <c r="P7" s="500">
        <v>0</v>
      </c>
      <c r="Q7" s="500">
        <v>0</v>
      </c>
      <c r="R7" s="500">
        <v>0</v>
      </c>
      <c r="S7" s="500">
        <v>0</v>
      </c>
      <c r="T7" s="500">
        <v>0</v>
      </c>
      <c r="U7" s="500">
        <v>0</v>
      </c>
      <c r="V7" s="500">
        <v>0</v>
      </c>
      <c r="W7" s="500">
        <v>0</v>
      </c>
      <c r="X7" s="500">
        <v>0</v>
      </c>
      <c r="Y7" s="500">
        <v>0</v>
      </c>
      <c r="Z7" s="500">
        <v>0</v>
      </c>
      <c r="AA7" s="500">
        <v>0</v>
      </c>
      <c r="AB7" s="500">
        <v>0</v>
      </c>
      <c r="AC7" s="500">
        <v>0</v>
      </c>
      <c r="AD7" s="500">
        <v>0</v>
      </c>
      <c r="AE7" s="500">
        <v>0</v>
      </c>
      <c r="AF7" s="500">
        <v>0</v>
      </c>
      <c r="AG7" s="500">
        <v>0</v>
      </c>
      <c r="AH7" s="500">
        <v>0</v>
      </c>
      <c r="AI7" s="500">
        <v>0</v>
      </c>
      <c r="AJ7" s="500">
        <v>0</v>
      </c>
      <c r="AK7" s="500">
        <v>0</v>
      </c>
      <c r="AL7" s="500">
        <v>0</v>
      </c>
      <c r="AM7" s="500">
        <v>0</v>
      </c>
      <c r="AN7" s="500">
        <v>0</v>
      </c>
      <c r="AO7" s="500">
        <v>0</v>
      </c>
      <c r="AP7" s="500">
        <v>0</v>
      </c>
      <c r="AQ7" s="500">
        <v>0</v>
      </c>
      <c r="AR7" s="500">
        <v>0</v>
      </c>
      <c r="AS7" s="500">
        <v>0</v>
      </c>
      <c r="AT7" s="500">
        <v>0</v>
      </c>
      <c r="AU7" s="500">
        <v>0</v>
      </c>
      <c r="AV7" s="500">
        <v>0</v>
      </c>
      <c r="AW7" s="500">
        <v>0</v>
      </c>
      <c r="AX7" s="500">
        <v>0</v>
      </c>
      <c r="AY7" s="500">
        <v>0</v>
      </c>
      <c r="AZ7" s="500">
        <v>0</v>
      </c>
      <c r="BA7" s="500">
        <v>0</v>
      </c>
      <c r="BB7" s="500">
        <v>0</v>
      </c>
      <c r="BC7" s="500">
        <v>0</v>
      </c>
      <c r="BD7" s="500">
        <v>0</v>
      </c>
      <c r="BE7" s="500">
        <v>0</v>
      </c>
      <c r="BF7" s="463">
        <v>0</v>
      </c>
    </row>
    <row r="8" spans="1:58" x14ac:dyDescent="0.25">
      <c r="A8" s="460"/>
      <c r="B8" s="461"/>
      <c r="C8" s="462" t="s">
        <v>361</v>
      </c>
      <c r="D8" s="500">
        <v>0</v>
      </c>
      <c r="E8" s="500">
        <v>0</v>
      </c>
      <c r="F8" s="500">
        <v>0</v>
      </c>
      <c r="G8" s="500">
        <v>0</v>
      </c>
      <c r="H8" s="500">
        <v>0</v>
      </c>
      <c r="I8" s="500">
        <v>0</v>
      </c>
      <c r="J8" s="500">
        <v>0</v>
      </c>
      <c r="K8" s="500">
        <v>0</v>
      </c>
      <c r="L8" s="500">
        <v>0</v>
      </c>
      <c r="M8" s="500">
        <v>0</v>
      </c>
      <c r="N8" s="500">
        <v>0</v>
      </c>
      <c r="O8" s="500">
        <v>0</v>
      </c>
      <c r="P8" s="500">
        <v>0</v>
      </c>
      <c r="Q8" s="500">
        <v>0</v>
      </c>
      <c r="R8" s="500">
        <v>0</v>
      </c>
      <c r="S8" s="500">
        <v>0</v>
      </c>
      <c r="T8" s="500">
        <v>0</v>
      </c>
      <c r="U8" s="500">
        <v>0</v>
      </c>
      <c r="V8" s="500">
        <v>0</v>
      </c>
      <c r="W8" s="500">
        <v>0</v>
      </c>
      <c r="X8" s="500">
        <v>0</v>
      </c>
      <c r="Y8" s="500">
        <v>0</v>
      </c>
      <c r="Z8" s="500">
        <v>0</v>
      </c>
      <c r="AA8" s="500">
        <v>0</v>
      </c>
      <c r="AB8" s="500">
        <v>0</v>
      </c>
      <c r="AC8" s="500">
        <v>0</v>
      </c>
      <c r="AD8" s="500">
        <v>0</v>
      </c>
      <c r="AE8" s="500">
        <v>0</v>
      </c>
      <c r="AF8" s="500">
        <v>0</v>
      </c>
      <c r="AG8" s="500">
        <v>0</v>
      </c>
      <c r="AH8" s="500">
        <v>0</v>
      </c>
      <c r="AI8" s="500">
        <v>0</v>
      </c>
      <c r="AJ8" s="500">
        <v>0</v>
      </c>
      <c r="AK8" s="500">
        <v>0</v>
      </c>
      <c r="AL8" s="500">
        <v>0</v>
      </c>
      <c r="AM8" s="500">
        <v>0</v>
      </c>
      <c r="AN8" s="500">
        <v>0</v>
      </c>
      <c r="AO8" s="500">
        <v>0</v>
      </c>
      <c r="AP8" s="500">
        <v>0</v>
      </c>
      <c r="AQ8" s="500">
        <v>0</v>
      </c>
      <c r="AR8" s="500">
        <v>0</v>
      </c>
      <c r="AS8" s="500">
        <v>0</v>
      </c>
      <c r="AT8" s="500">
        <v>0</v>
      </c>
      <c r="AU8" s="500">
        <v>0</v>
      </c>
      <c r="AV8" s="500">
        <v>0</v>
      </c>
      <c r="AW8" s="500">
        <v>0</v>
      </c>
      <c r="AX8" s="500">
        <v>0</v>
      </c>
      <c r="AY8" s="500">
        <v>0</v>
      </c>
      <c r="AZ8" s="500">
        <v>0</v>
      </c>
      <c r="BA8" s="500">
        <v>0</v>
      </c>
      <c r="BB8" s="500">
        <v>0</v>
      </c>
      <c r="BC8" s="500">
        <v>0</v>
      </c>
      <c r="BD8" s="500">
        <v>0</v>
      </c>
      <c r="BE8" s="500">
        <v>0</v>
      </c>
      <c r="BF8" s="463">
        <v>0</v>
      </c>
    </row>
    <row r="9" spans="1:58" x14ac:dyDescent="0.25">
      <c r="A9" s="460"/>
      <c r="B9" s="461"/>
      <c r="C9" s="462" t="s">
        <v>362</v>
      </c>
      <c r="D9" s="500">
        <v>0</v>
      </c>
      <c r="E9" s="500">
        <v>0</v>
      </c>
      <c r="F9" s="500">
        <v>0</v>
      </c>
      <c r="G9" s="500">
        <v>0</v>
      </c>
      <c r="H9" s="500">
        <v>0</v>
      </c>
      <c r="I9" s="500">
        <v>0</v>
      </c>
      <c r="J9" s="500">
        <v>0</v>
      </c>
      <c r="K9" s="500">
        <v>0</v>
      </c>
      <c r="L9" s="500">
        <v>0</v>
      </c>
      <c r="M9" s="500">
        <v>0</v>
      </c>
      <c r="N9" s="500">
        <v>0</v>
      </c>
      <c r="O9" s="500">
        <v>0</v>
      </c>
      <c r="P9" s="500">
        <v>0</v>
      </c>
      <c r="Q9" s="500">
        <v>0</v>
      </c>
      <c r="R9" s="500">
        <v>0</v>
      </c>
      <c r="S9" s="500">
        <v>0</v>
      </c>
      <c r="T9" s="500">
        <v>0</v>
      </c>
      <c r="U9" s="500">
        <v>0</v>
      </c>
      <c r="V9" s="500">
        <v>0</v>
      </c>
      <c r="W9" s="500">
        <v>0</v>
      </c>
      <c r="X9" s="500">
        <v>0</v>
      </c>
      <c r="Y9" s="500">
        <v>0</v>
      </c>
      <c r="Z9" s="500">
        <v>0</v>
      </c>
      <c r="AA9" s="500">
        <v>0</v>
      </c>
      <c r="AB9" s="500">
        <v>0</v>
      </c>
      <c r="AC9" s="500">
        <v>0</v>
      </c>
      <c r="AD9" s="500">
        <v>0</v>
      </c>
      <c r="AE9" s="500">
        <v>0</v>
      </c>
      <c r="AF9" s="500">
        <v>0</v>
      </c>
      <c r="AG9" s="500">
        <v>0</v>
      </c>
      <c r="AH9" s="500">
        <v>0</v>
      </c>
      <c r="AI9" s="500">
        <v>0</v>
      </c>
      <c r="AJ9" s="500">
        <v>0</v>
      </c>
      <c r="AK9" s="500">
        <v>0</v>
      </c>
      <c r="AL9" s="500">
        <v>0</v>
      </c>
      <c r="AM9" s="500">
        <v>0</v>
      </c>
      <c r="AN9" s="500">
        <v>0</v>
      </c>
      <c r="AO9" s="500">
        <v>0</v>
      </c>
      <c r="AP9" s="500">
        <v>0</v>
      </c>
      <c r="AQ9" s="500">
        <v>0</v>
      </c>
      <c r="AR9" s="500">
        <v>0</v>
      </c>
      <c r="AS9" s="500">
        <v>0</v>
      </c>
      <c r="AT9" s="500">
        <v>0</v>
      </c>
      <c r="AU9" s="500">
        <v>0</v>
      </c>
      <c r="AV9" s="500">
        <v>0</v>
      </c>
      <c r="AW9" s="500">
        <v>0</v>
      </c>
      <c r="AX9" s="500">
        <v>0</v>
      </c>
      <c r="AY9" s="500">
        <v>0</v>
      </c>
      <c r="AZ9" s="500">
        <v>0</v>
      </c>
      <c r="BA9" s="500">
        <v>0</v>
      </c>
      <c r="BB9" s="500">
        <v>0</v>
      </c>
      <c r="BC9" s="500">
        <v>0</v>
      </c>
      <c r="BD9" s="500">
        <v>0</v>
      </c>
      <c r="BE9" s="500">
        <v>0</v>
      </c>
      <c r="BF9" s="463">
        <v>0</v>
      </c>
    </row>
    <row r="10" spans="1:58" x14ac:dyDescent="0.25">
      <c r="A10" s="460"/>
      <c r="B10" s="461"/>
      <c r="C10" s="462" t="s">
        <v>363</v>
      </c>
      <c r="D10" s="500">
        <v>0</v>
      </c>
      <c r="E10" s="500">
        <v>0</v>
      </c>
      <c r="F10" s="500">
        <v>0</v>
      </c>
      <c r="G10" s="500">
        <v>0</v>
      </c>
      <c r="H10" s="500">
        <v>0</v>
      </c>
      <c r="I10" s="500">
        <v>0</v>
      </c>
      <c r="J10" s="500">
        <v>0</v>
      </c>
      <c r="K10" s="500">
        <v>0</v>
      </c>
      <c r="L10" s="500">
        <v>0</v>
      </c>
      <c r="M10" s="500">
        <v>0</v>
      </c>
      <c r="N10" s="500">
        <v>0</v>
      </c>
      <c r="O10" s="500">
        <v>0</v>
      </c>
      <c r="P10" s="500">
        <v>0</v>
      </c>
      <c r="Q10" s="500">
        <v>0</v>
      </c>
      <c r="R10" s="500">
        <v>0</v>
      </c>
      <c r="S10" s="500">
        <v>0</v>
      </c>
      <c r="T10" s="500">
        <v>0</v>
      </c>
      <c r="U10" s="500">
        <v>0</v>
      </c>
      <c r="V10" s="500">
        <v>0</v>
      </c>
      <c r="W10" s="500">
        <v>0</v>
      </c>
      <c r="X10" s="500">
        <v>0</v>
      </c>
      <c r="Y10" s="500">
        <v>0</v>
      </c>
      <c r="Z10" s="500">
        <v>0</v>
      </c>
      <c r="AA10" s="500">
        <v>0</v>
      </c>
      <c r="AB10" s="500">
        <v>0</v>
      </c>
      <c r="AC10" s="500">
        <v>0</v>
      </c>
      <c r="AD10" s="500">
        <v>0</v>
      </c>
      <c r="AE10" s="500">
        <v>0</v>
      </c>
      <c r="AF10" s="500">
        <v>0</v>
      </c>
      <c r="AG10" s="500">
        <v>0</v>
      </c>
      <c r="AH10" s="500">
        <v>0</v>
      </c>
      <c r="AI10" s="500">
        <v>0</v>
      </c>
      <c r="AJ10" s="500">
        <v>0</v>
      </c>
      <c r="AK10" s="500">
        <v>0</v>
      </c>
      <c r="AL10" s="500">
        <v>0</v>
      </c>
      <c r="AM10" s="500">
        <v>0</v>
      </c>
      <c r="AN10" s="500">
        <v>0</v>
      </c>
      <c r="AO10" s="500">
        <v>0</v>
      </c>
      <c r="AP10" s="500">
        <v>0</v>
      </c>
      <c r="AQ10" s="500">
        <v>0</v>
      </c>
      <c r="AR10" s="500">
        <v>0</v>
      </c>
      <c r="AS10" s="500">
        <v>0</v>
      </c>
      <c r="AT10" s="500">
        <v>0</v>
      </c>
      <c r="AU10" s="500">
        <v>0</v>
      </c>
      <c r="AV10" s="500">
        <v>0</v>
      </c>
      <c r="AW10" s="500">
        <v>0</v>
      </c>
      <c r="AX10" s="500">
        <v>0</v>
      </c>
      <c r="AY10" s="500">
        <v>0</v>
      </c>
      <c r="AZ10" s="500">
        <v>0</v>
      </c>
      <c r="BA10" s="500">
        <v>0</v>
      </c>
      <c r="BB10" s="500">
        <v>0</v>
      </c>
      <c r="BC10" s="500">
        <v>0</v>
      </c>
      <c r="BD10" s="500">
        <v>0</v>
      </c>
      <c r="BE10" s="500">
        <v>0</v>
      </c>
      <c r="BF10" s="463">
        <v>0</v>
      </c>
    </row>
    <row r="11" spans="1:58" x14ac:dyDescent="0.25">
      <c r="A11" s="460"/>
      <c r="B11" s="461"/>
      <c r="C11" s="462" t="s">
        <v>364</v>
      </c>
      <c r="D11" s="500">
        <v>0</v>
      </c>
      <c r="E11" s="500">
        <v>0</v>
      </c>
      <c r="F11" s="500">
        <v>0</v>
      </c>
      <c r="G11" s="500">
        <v>0</v>
      </c>
      <c r="H11" s="500">
        <v>0</v>
      </c>
      <c r="I11" s="500">
        <v>0</v>
      </c>
      <c r="J11" s="500">
        <v>0</v>
      </c>
      <c r="K11" s="500">
        <v>0</v>
      </c>
      <c r="L11" s="500">
        <v>0</v>
      </c>
      <c r="M11" s="500">
        <v>0</v>
      </c>
      <c r="N11" s="500">
        <v>0</v>
      </c>
      <c r="O11" s="500">
        <v>0</v>
      </c>
      <c r="P11" s="500">
        <v>0</v>
      </c>
      <c r="Q11" s="500">
        <v>0</v>
      </c>
      <c r="R11" s="500">
        <v>0</v>
      </c>
      <c r="S11" s="500">
        <v>0</v>
      </c>
      <c r="T11" s="500">
        <v>0</v>
      </c>
      <c r="U11" s="500">
        <v>0</v>
      </c>
      <c r="V11" s="500">
        <v>0</v>
      </c>
      <c r="W11" s="500">
        <v>0</v>
      </c>
      <c r="X11" s="500">
        <v>0</v>
      </c>
      <c r="Y11" s="500">
        <v>0</v>
      </c>
      <c r="Z11" s="500">
        <v>0</v>
      </c>
      <c r="AA11" s="500">
        <v>0</v>
      </c>
      <c r="AB11" s="500">
        <v>0</v>
      </c>
      <c r="AC11" s="500">
        <v>0</v>
      </c>
      <c r="AD11" s="500">
        <v>0</v>
      </c>
      <c r="AE11" s="500">
        <v>0</v>
      </c>
      <c r="AF11" s="500">
        <v>0</v>
      </c>
      <c r="AG11" s="500">
        <v>0</v>
      </c>
      <c r="AH11" s="500">
        <v>0</v>
      </c>
      <c r="AI11" s="500">
        <v>0</v>
      </c>
      <c r="AJ11" s="500">
        <v>0</v>
      </c>
      <c r="AK11" s="500">
        <v>0</v>
      </c>
      <c r="AL11" s="500">
        <v>0</v>
      </c>
      <c r="AM11" s="500">
        <v>0</v>
      </c>
      <c r="AN11" s="500">
        <v>0</v>
      </c>
      <c r="AO11" s="500">
        <v>0</v>
      </c>
      <c r="AP11" s="500">
        <v>0</v>
      </c>
      <c r="AQ11" s="500">
        <v>0</v>
      </c>
      <c r="AR11" s="500">
        <v>0</v>
      </c>
      <c r="AS11" s="500">
        <v>0</v>
      </c>
      <c r="AT11" s="500">
        <v>0</v>
      </c>
      <c r="AU11" s="500">
        <v>0</v>
      </c>
      <c r="AV11" s="500">
        <v>0</v>
      </c>
      <c r="AW11" s="500">
        <v>0</v>
      </c>
      <c r="AX11" s="500">
        <v>0</v>
      </c>
      <c r="AY11" s="500">
        <v>0</v>
      </c>
      <c r="AZ11" s="500">
        <v>0</v>
      </c>
      <c r="BA11" s="500">
        <v>0</v>
      </c>
      <c r="BB11" s="500">
        <v>0</v>
      </c>
      <c r="BC11" s="500">
        <v>0</v>
      </c>
      <c r="BD11" s="500">
        <v>0</v>
      </c>
      <c r="BE11" s="500">
        <v>0</v>
      </c>
      <c r="BF11" s="463">
        <v>0</v>
      </c>
    </row>
    <row r="12" spans="1:58" x14ac:dyDescent="0.25">
      <c r="A12" s="460"/>
      <c r="B12" s="461"/>
      <c r="C12" s="462" t="s">
        <v>365</v>
      </c>
      <c r="D12" s="500">
        <v>0</v>
      </c>
      <c r="E12" s="500">
        <v>0</v>
      </c>
      <c r="F12" s="500">
        <v>0</v>
      </c>
      <c r="G12" s="500">
        <v>0</v>
      </c>
      <c r="H12" s="500">
        <v>0</v>
      </c>
      <c r="I12" s="500">
        <v>0</v>
      </c>
      <c r="J12" s="500">
        <v>0</v>
      </c>
      <c r="K12" s="500">
        <v>0</v>
      </c>
      <c r="L12" s="500">
        <v>0</v>
      </c>
      <c r="M12" s="500">
        <v>0</v>
      </c>
      <c r="N12" s="500">
        <v>0</v>
      </c>
      <c r="O12" s="500">
        <v>0</v>
      </c>
      <c r="P12" s="500">
        <v>0</v>
      </c>
      <c r="Q12" s="500">
        <v>0</v>
      </c>
      <c r="R12" s="500">
        <v>0</v>
      </c>
      <c r="S12" s="500">
        <v>0</v>
      </c>
      <c r="T12" s="500">
        <v>0</v>
      </c>
      <c r="U12" s="500">
        <v>0</v>
      </c>
      <c r="V12" s="500">
        <v>0</v>
      </c>
      <c r="W12" s="500">
        <v>0</v>
      </c>
      <c r="X12" s="500">
        <v>0</v>
      </c>
      <c r="Y12" s="500">
        <v>0</v>
      </c>
      <c r="Z12" s="500">
        <v>0</v>
      </c>
      <c r="AA12" s="500">
        <v>0</v>
      </c>
      <c r="AB12" s="500">
        <v>0</v>
      </c>
      <c r="AC12" s="500">
        <v>0</v>
      </c>
      <c r="AD12" s="500">
        <v>0</v>
      </c>
      <c r="AE12" s="500">
        <v>0</v>
      </c>
      <c r="AF12" s="500">
        <v>0</v>
      </c>
      <c r="AG12" s="500">
        <v>0</v>
      </c>
      <c r="AH12" s="500">
        <v>0</v>
      </c>
      <c r="AI12" s="500">
        <v>0</v>
      </c>
      <c r="AJ12" s="500">
        <v>0</v>
      </c>
      <c r="AK12" s="500">
        <v>0</v>
      </c>
      <c r="AL12" s="500">
        <v>0</v>
      </c>
      <c r="AM12" s="500">
        <v>0</v>
      </c>
      <c r="AN12" s="500">
        <v>0</v>
      </c>
      <c r="AO12" s="500">
        <v>0</v>
      </c>
      <c r="AP12" s="500">
        <v>0</v>
      </c>
      <c r="AQ12" s="500">
        <v>0</v>
      </c>
      <c r="AR12" s="500">
        <v>0</v>
      </c>
      <c r="AS12" s="500">
        <v>0</v>
      </c>
      <c r="AT12" s="500">
        <v>0</v>
      </c>
      <c r="AU12" s="500">
        <v>0</v>
      </c>
      <c r="AV12" s="500">
        <v>0</v>
      </c>
      <c r="AW12" s="500">
        <v>0</v>
      </c>
      <c r="AX12" s="500">
        <v>0</v>
      </c>
      <c r="AY12" s="500">
        <v>0</v>
      </c>
      <c r="AZ12" s="500">
        <v>0</v>
      </c>
      <c r="BA12" s="500">
        <v>0</v>
      </c>
      <c r="BB12" s="500">
        <v>0</v>
      </c>
      <c r="BC12" s="500">
        <v>0</v>
      </c>
      <c r="BD12" s="500">
        <v>0</v>
      </c>
      <c r="BE12" s="500">
        <v>0</v>
      </c>
      <c r="BF12" s="463">
        <v>0</v>
      </c>
    </row>
    <row r="13" spans="1:58" x14ac:dyDescent="0.25">
      <c r="A13" s="460"/>
      <c r="B13" s="461"/>
      <c r="C13" s="462" t="s">
        <v>366</v>
      </c>
      <c r="D13" s="500">
        <v>0</v>
      </c>
      <c r="E13" s="500">
        <v>0</v>
      </c>
      <c r="F13" s="500">
        <v>0</v>
      </c>
      <c r="G13" s="500">
        <v>0</v>
      </c>
      <c r="H13" s="500">
        <v>0</v>
      </c>
      <c r="I13" s="500">
        <v>0</v>
      </c>
      <c r="J13" s="500">
        <v>0</v>
      </c>
      <c r="K13" s="500">
        <v>0</v>
      </c>
      <c r="L13" s="500">
        <v>0</v>
      </c>
      <c r="M13" s="500">
        <v>0</v>
      </c>
      <c r="N13" s="500">
        <v>0</v>
      </c>
      <c r="O13" s="500">
        <v>0</v>
      </c>
      <c r="P13" s="500">
        <v>0</v>
      </c>
      <c r="Q13" s="500">
        <v>0</v>
      </c>
      <c r="R13" s="500">
        <v>0</v>
      </c>
      <c r="S13" s="500">
        <v>0</v>
      </c>
      <c r="T13" s="500">
        <v>0</v>
      </c>
      <c r="U13" s="500">
        <v>0</v>
      </c>
      <c r="V13" s="500">
        <v>0</v>
      </c>
      <c r="W13" s="500">
        <v>0</v>
      </c>
      <c r="X13" s="500">
        <v>0</v>
      </c>
      <c r="Y13" s="500">
        <v>0</v>
      </c>
      <c r="Z13" s="500">
        <v>0</v>
      </c>
      <c r="AA13" s="500">
        <v>0</v>
      </c>
      <c r="AB13" s="500">
        <v>0</v>
      </c>
      <c r="AC13" s="500">
        <v>0</v>
      </c>
      <c r="AD13" s="500">
        <v>0</v>
      </c>
      <c r="AE13" s="500">
        <v>0</v>
      </c>
      <c r="AF13" s="500">
        <v>0</v>
      </c>
      <c r="AG13" s="500">
        <v>0</v>
      </c>
      <c r="AH13" s="500">
        <v>0</v>
      </c>
      <c r="AI13" s="500">
        <v>0</v>
      </c>
      <c r="AJ13" s="500">
        <v>0</v>
      </c>
      <c r="AK13" s="500">
        <v>0</v>
      </c>
      <c r="AL13" s="500">
        <v>0</v>
      </c>
      <c r="AM13" s="500">
        <v>0</v>
      </c>
      <c r="AN13" s="500">
        <v>0</v>
      </c>
      <c r="AO13" s="500">
        <v>0</v>
      </c>
      <c r="AP13" s="500">
        <v>0</v>
      </c>
      <c r="AQ13" s="500">
        <v>0</v>
      </c>
      <c r="AR13" s="500">
        <v>0</v>
      </c>
      <c r="AS13" s="500">
        <v>0</v>
      </c>
      <c r="AT13" s="500">
        <v>0</v>
      </c>
      <c r="AU13" s="500">
        <v>0</v>
      </c>
      <c r="AV13" s="500">
        <v>0</v>
      </c>
      <c r="AW13" s="500">
        <v>0</v>
      </c>
      <c r="AX13" s="500">
        <v>0</v>
      </c>
      <c r="AY13" s="500">
        <v>0</v>
      </c>
      <c r="AZ13" s="500">
        <v>0</v>
      </c>
      <c r="BA13" s="500">
        <v>0</v>
      </c>
      <c r="BB13" s="500">
        <v>0</v>
      </c>
      <c r="BC13" s="500">
        <v>0</v>
      </c>
      <c r="BD13" s="500">
        <v>0</v>
      </c>
      <c r="BE13" s="500">
        <v>0</v>
      </c>
      <c r="BF13" s="463">
        <v>0</v>
      </c>
    </row>
    <row r="14" spans="1:58" x14ac:dyDescent="0.25">
      <c r="A14" s="460"/>
      <c r="B14" s="461"/>
      <c r="C14" s="462" t="s">
        <v>367</v>
      </c>
      <c r="D14" s="500">
        <v>1</v>
      </c>
      <c r="E14" s="500">
        <v>0</v>
      </c>
      <c r="F14" s="500">
        <v>0</v>
      </c>
      <c r="G14" s="500">
        <v>1</v>
      </c>
      <c r="H14" s="500">
        <v>0</v>
      </c>
      <c r="I14" s="500">
        <v>0</v>
      </c>
      <c r="J14" s="500">
        <v>0</v>
      </c>
      <c r="K14" s="500">
        <v>0</v>
      </c>
      <c r="L14" s="500">
        <v>0</v>
      </c>
      <c r="M14" s="500">
        <v>0</v>
      </c>
      <c r="N14" s="500">
        <v>0</v>
      </c>
      <c r="O14" s="500">
        <v>0</v>
      </c>
      <c r="P14" s="500">
        <v>0</v>
      </c>
      <c r="Q14" s="500">
        <v>0</v>
      </c>
      <c r="R14" s="500">
        <v>0</v>
      </c>
      <c r="S14" s="500">
        <v>0</v>
      </c>
      <c r="T14" s="500">
        <v>0</v>
      </c>
      <c r="U14" s="500">
        <v>0</v>
      </c>
      <c r="V14" s="500">
        <v>0</v>
      </c>
      <c r="W14" s="500">
        <v>0</v>
      </c>
      <c r="X14" s="500">
        <v>0</v>
      </c>
      <c r="Y14" s="500">
        <v>0</v>
      </c>
      <c r="Z14" s="500">
        <v>0</v>
      </c>
      <c r="AA14" s="500">
        <v>0</v>
      </c>
      <c r="AB14" s="500">
        <v>0</v>
      </c>
      <c r="AC14" s="500">
        <v>0</v>
      </c>
      <c r="AD14" s="500">
        <v>0</v>
      </c>
      <c r="AE14" s="500">
        <v>0</v>
      </c>
      <c r="AF14" s="500">
        <v>0</v>
      </c>
      <c r="AG14" s="500">
        <v>0</v>
      </c>
      <c r="AH14" s="500">
        <v>0</v>
      </c>
      <c r="AI14" s="500">
        <v>0</v>
      </c>
      <c r="AJ14" s="500">
        <v>0</v>
      </c>
      <c r="AK14" s="500">
        <v>0</v>
      </c>
      <c r="AL14" s="500">
        <v>0</v>
      </c>
      <c r="AM14" s="500">
        <v>0</v>
      </c>
      <c r="AN14" s="500">
        <v>0</v>
      </c>
      <c r="AO14" s="500">
        <v>0</v>
      </c>
      <c r="AP14" s="500">
        <v>0</v>
      </c>
      <c r="AQ14" s="500">
        <v>0</v>
      </c>
      <c r="AR14" s="500">
        <v>0</v>
      </c>
      <c r="AS14" s="500">
        <v>0</v>
      </c>
      <c r="AT14" s="500">
        <v>0</v>
      </c>
      <c r="AU14" s="500">
        <v>0</v>
      </c>
      <c r="AV14" s="500">
        <v>0</v>
      </c>
      <c r="AW14" s="500">
        <v>0</v>
      </c>
      <c r="AX14" s="500">
        <v>0</v>
      </c>
      <c r="AY14" s="500">
        <v>0</v>
      </c>
      <c r="AZ14" s="500">
        <v>0</v>
      </c>
      <c r="BA14" s="500">
        <v>0</v>
      </c>
      <c r="BB14" s="500">
        <v>0</v>
      </c>
      <c r="BC14" s="500">
        <v>0</v>
      </c>
      <c r="BD14" s="500">
        <v>0</v>
      </c>
      <c r="BE14" s="500">
        <v>0</v>
      </c>
      <c r="BF14" s="463">
        <v>0</v>
      </c>
    </row>
    <row r="15" spans="1:58" x14ac:dyDescent="0.25">
      <c r="A15" s="460"/>
      <c r="B15" s="461"/>
      <c r="C15" s="462" t="s">
        <v>368</v>
      </c>
      <c r="D15" s="500">
        <v>0</v>
      </c>
      <c r="E15" s="500">
        <v>0</v>
      </c>
      <c r="F15" s="500">
        <v>0</v>
      </c>
      <c r="G15" s="500">
        <v>0</v>
      </c>
      <c r="H15" s="500">
        <v>0</v>
      </c>
      <c r="I15" s="500">
        <v>0</v>
      </c>
      <c r="J15" s="500">
        <v>0</v>
      </c>
      <c r="K15" s="500">
        <v>0</v>
      </c>
      <c r="L15" s="500">
        <v>0</v>
      </c>
      <c r="M15" s="500">
        <v>0</v>
      </c>
      <c r="N15" s="500">
        <v>0</v>
      </c>
      <c r="O15" s="500">
        <v>0</v>
      </c>
      <c r="P15" s="500">
        <v>0</v>
      </c>
      <c r="Q15" s="500">
        <v>0</v>
      </c>
      <c r="R15" s="500">
        <v>0</v>
      </c>
      <c r="S15" s="500">
        <v>0</v>
      </c>
      <c r="T15" s="500">
        <v>0</v>
      </c>
      <c r="U15" s="500">
        <v>0</v>
      </c>
      <c r="V15" s="500">
        <v>0</v>
      </c>
      <c r="W15" s="500">
        <v>0</v>
      </c>
      <c r="X15" s="500">
        <v>0</v>
      </c>
      <c r="Y15" s="500">
        <v>0</v>
      </c>
      <c r="Z15" s="500">
        <v>0</v>
      </c>
      <c r="AA15" s="500">
        <v>0</v>
      </c>
      <c r="AB15" s="500">
        <v>0</v>
      </c>
      <c r="AC15" s="500">
        <v>0</v>
      </c>
      <c r="AD15" s="500">
        <v>0</v>
      </c>
      <c r="AE15" s="500">
        <v>0</v>
      </c>
      <c r="AF15" s="500">
        <v>0</v>
      </c>
      <c r="AG15" s="500">
        <v>0</v>
      </c>
      <c r="AH15" s="500">
        <v>0</v>
      </c>
      <c r="AI15" s="500">
        <v>0</v>
      </c>
      <c r="AJ15" s="500">
        <v>0</v>
      </c>
      <c r="AK15" s="500">
        <v>0</v>
      </c>
      <c r="AL15" s="500">
        <v>0</v>
      </c>
      <c r="AM15" s="500">
        <v>0</v>
      </c>
      <c r="AN15" s="500">
        <v>0</v>
      </c>
      <c r="AO15" s="500">
        <v>0</v>
      </c>
      <c r="AP15" s="500">
        <v>0</v>
      </c>
      <c r="AQ15" s="500">
        <v>0</v>
      </c>
      <c r="AR15" s="500">
        <v>0</v>
      </c>
      <c r="AS15" s="500">
        <v>0</v>
      </c>
      <c r="AT15" s="500">
        <v>0</v>
      </c>
      <c r="AU15" s="500">
        <v>0</v>
      </c>
      <c r="AV15" s="500">
        <v>0</v>
      </c>
      <c r="AW15" s="500">
        <v>0</v>
      </c>
      <c r="AX15" s="500">
        <v>0</v>
      </c>
      <c r="AY15" s="500">
        <v>0</v>
      </c>
      <c r="AZ15" s="500">
        <v>0</v>
      </c>
      <c r="BA15" s="500">
        <v>0</v>
      </c>
      <c r="BB15" s="500">
        <v>0</v>
      </c>
      <c r="BC15" s="500">
        <v>0</v>
      </c>
      <c r="BD15" s="500">
        <v>0</v>
      </c>
      <c r="BE15" s="500">
        <v>0</v>
      </c>
      <c r="BF15" s="463">
        <v>0</v>
      </c>
    </row>
    <row r="16" spans="1:58" x14ac:dyDescent="0.25">
      <c r="A16" s="460"/>
      <c r="B16" s="461"/>
      <c r="C16" s="462" t="s">
        <v>369</v>
      </c>
      <c r="D16" s="500">
        <v>0</v>
      </c>
      <c r="E16" s="500">
        <v>0</v>
      </c>
      <c r="F16" s="500">
        <v>0</v>
      </c>
      <c r="G16" s="500">
        <v>0</v>
      </c>
      <c r="H16" s="500">
        <v>0</v>
      </c>
      <c r="I16" s="500">
        <v>0</v>
      </c>
      <c r="J16" s="500">
        <v>0</v>
      </c>
      <c r="K16" s="500">
        <v>0</v>
      </c>
      <c r="L16" s="500">
        <v>0</v>
      </c>
      <c r="M16" s="500">
        <v>0</v>
      </c>
      <c r="N16" s="500">
        <v>0</v>
      </c>
      <c r="O16" s="500">
        <v>0</v>
      </c>
      <c r="P16" s="500">
        <v>0</v>
      </c>
      <c r="Q16" s="500">
        <v>0</v>
      </c>
      <c r="R16" s="500">
        <v>0</v>
      </c>
      <c r="S16" s="500">
        <v>0</v>
      </c>
      <c r="T16" s="500">
        <v>0</v>
      </c>
      <c r="U16" s="500">
        <v>0</v>
      </c>
      <c r="V16" s="500">
        <v>0</v>
      </c>
      <c r="W16" s="500">
        <v>0</v>
      </c>
      <c r="X16" s="500">
        <v>0</v>
      </c>
      <c r="Y16" s="500">
        <v>0</v>
      </c>
      <c r="Z16" s="500">
        <v>0</v>
      </c>
      <c r="AA16" s="500">
        <v>0</v>
      </c>
      <c r="AB16" s="500">
        <v>0</v>
      </c>
      <c r="AC16" s="500">
        <v>0</v>
      </c>
      <c r="AD16" s="500">
        <v>0</v>
      </c>
      <c r="AE16" s="500">
        <v>0</v>
      </c>
      <c r="AF16" s="500">
        <v>0</v>
      </c>
      <c r="AG16" s="500">
        <v>0</v>
      </c>
      <c r="AH16" s="500">
        <v>0</v>
      </c>
      <c r="AI16" s="500">
        <v>0</v>
      </c>
      <c r="AJ16" s="500">
        <v>0</v>
      </c>
      <c r="AK16" s="500">
        <v>0</v>
      </c>
      <c r="AL16" s="500">
        <v>0</v>
      </c>
      <c r="AM16" s="500">
        <v>0</v>
      </c>
      <c r="AN16" s="500">
        <v>0</v>
      </c>
      <c r="AO16" s="500">
        <v>0</v>
      </c>
      <c r="AP16" s="500">
        <v>0</v>
      </c>
      <c r="AQ16" s="500">
        <v>0</v>
      </c>
      <c r="AR16" s="500">
        <v>0</v>
      </c>
      <c r="AS16" s="500">
        <v>0</v>
      </c>
      <c r="AT16" s="500">
        <v>0</v>
      </c>
      <c r="AU16" s="500">
        <v>0</v>
      </c>
      <c r="AV16" s="500">
        <v>0</v>
      </c>
      <c r="AW16" s="500">
        <v>0</v>
      </c>
      <c r="AX16" s="500">
        <v>0</v>
      </c>
      <c r="AY16" s="500">
        <v>0</v>
      </c>
      <c r="AZ16" s="500">
        <v>0</v>
      </c>
      <c r="BA16" s="500">
        <v>0</v>
      </c>
      <c r="BB16" s="500">
        <v>0</v>
      </c>
      <c r="BC16" s="500">
        <v>0</v>
      </c>
      <c r="BD16" s="500">
        <v>0</v>
      </c>
      <c r="BE16" s="500">
        <v>0</v>
      </c>
      <c r="BF16" s="463">
        <v>0</v>
      </c>
    </row>
    <row r="17" spans="1:58" x14ac:dyDescent="0.25">
      <c r="A17" s="460"/>
      <c r="B17" s="461"/>
      <c r="C17" s="462" t="s">
        <v>370</v>
      </c>
      <c r="D17" s="500">
        <v>0</v>
      </c>
      <c r="E17" s="500">
        <v>0</v>
      </c>
      <c r="F17" s="500">
        <v>0</v>
      </c>
      <c r="G17" s="500">
        <v>0</v>
      </c>
      <c r="H17" s="500">
        <v>0</v>
      </c>
      <c r="I17" s="500">
        <v>0</v>
      </c>
      <c r="J17" s="500">
        <v>0</v>
      </c>
      <c r="K17" s="500">
        <v>0</v>
      </c>
      <c r="L17" s="500">
        <v>0</v>
      </c>
      <c r="M17" s="500">
        <v>0</v>
      </c>
      <c r="N17" s="500">
        <v>0</v>
      </c>
      <c r="O17" s="500">
        <v>0</v>
      </c>
      <c r="P17" s="500">
        <v>0</v>
      </c>
      <c r="Q17" s="500">
        <v>0</v>
      </c>
      <c r="R17" s="500">
        <v>0</v>
      </c>
      <c r="S17" s="500">
        <v>0</v>
      </c>
      <c r="T17" s="500">
        <v>0</v>
      </c>
      <c r="U17" s="500">
        <v>0</v>
      </c>
      <c r="V17" s="500">
        <v>0</v>
      </c>
      <c r="W17" s="500">
        <v>0</v>
      </c>
      <c r="X17" s="500">
        <v>0</v>
      </c>
      <c r="Y17" s="500">
        <v>0</v>
      </c>
      <c r="Z17" s="500">
        <v>0</v>
      </c>
      <c r="AA17" s="500">
        <v>0</v>
      </c>
      <c r="AB17" s="500">
        <v>0</v>
      </c>
      <c r="AC17" s="500">
        <v>0</v>
      </c>
      <c r="AD17" s="500">
        <v>0</v>
      </c>
      <c r="AE17" s="500">
        <v>0</v>
      </c>
      <c r="AF17" s="500">
        <v>0</v>
      </c>
      <c r="AG17" s="500">
        <v>0</v>
      </c>
      <c r="AH17" s="500">
        <v>0</v>
      </c>
      <c r="AI17" s="500">
        <v>0</v>
      </c>
      <c r="AJ17" s="500">
        <v>0</v>
      </c>
      <c r="AK17" s="500">
        <v>0</v>
      </c>
      <c r="AL17" s="500">
        <v>0</v>
      </c>
      <c r="AM17" s="500">
        <v>0</v>
      </c>
      <c r="AN17" s="500">
        <v>0</v>
      </c>
      <c r="AO17" s="500">
        <v>0</v>
      </c>
      <c r="AP17" s="500">
        <v>0</v>
      </c>
      <c r="AQ17" s="500">
        <v>0</v>
      </c>
      <c r="AR17" s="500">
        <v>0</v>
      </c>
      <c r="AS17" s="500">
        <v>0</v>
      </c>
      <c r="AT17" s="500">
        <v>0</v>
      </c>
      <c r="AU17" s="500">
        <v>0</v>
      </c>
      <c r="AV17" s="500">
        <v>0</v>
      </c>
      <c r="AW17" s="500">
        <v>0</v>
      </c>
      <c r="AX17" s="500">
        <v>0</v>
      </c>
      <c r="AY17" s="500">
        <v>0</v>
      </c>
      <c r="AZ17" s="500">
        <v>0</v>
      </c>
      <c r="BA17" s="500">
        <v>0</v>
      </c>
      <c r="BB17" s="500">
        <v>0</v>
      </c>
      <c r="BC17" s="500">
        <v>0</v>
      </c>
      <c r="BD17" s="500">
        <v>0</v>
      </c>
      <c r="BE17" s="500">
        <v>0</v>
      </c>
      <c r="BF17" s="463">
        <v>0</v>
      </c>
    </row>
    <row r="18" spans="1:58" x14ac:dyDescent="0.25">
      <c r="A18" s="460"/>
      <c r="B18" s="461"/>
      <c r="C18" s="462" t="s">
        <v>371</v>
      </c>
      <c r="D18" s="500">
        <v>0</v>
      </c>
      <c r="E18" s="500">
        <v>0</v>
      </c>
      <c r="F18" s="500">
        <v>0</v>
      </c>
      <c r="G18" s="500">
        <v>0</v>
      </c>
      <c r="H18" s="500">
        <v>0</v>
      </c>
      <c r="I18" s="500">
        <v>0</v>
      </c>
      <c r="J18" s="500">
        <v>0</v>
      </c>
      <c r="K18" s="500">
        <v>0</v>
      </c>
      <c r="L18" s="500">
        <v>0</v>
      </c>
      <c r="M18" s="500">
        <v>0</v>
      </c>
      <c r="N18" s="500">
        <v>0</v>
      </c>
      <c r="O18" s="500">
        <v>0</v>
      </c>
      <c r="P18" s="500">
        <v>0</v>
      </c>
      <c r="Q18" s="500">
        <v>0</v>
      </c>
      <c r="R18" s="500">
        <v>0</v>
      </c>
      <c r="S18" s="500">
        <v>0</v>
      </c>
      <c r="T18" s="500">
        <v>0</v>
      </c>
      <c r="U18" s="500">
        <v>0</v>
      </c>
      <c r="V18" s="500">
        <v>0</v>
      </c>
      <c r="W18" s="500">
        <v>0</v>
      </c>
      <c r="X18" s="500">
        <v>0</v>
      </c>
      <c r="Y18" s="500">
        <v>0</v>
      </c>
      <c r="Z18" s="500">
        <v>0</v>
      </c>
      <c r="AA18" s="500">
        <v>0</v>
      </c>
      <c r="AB18" s="500">
        <v>0</v>
      </c>
      <c r="AC18" s="500">
        <v>0</v>
      </c>
      <c r="AD18" s="500">
        <v>0</v>
      </c>
      <c r="AE18" s="500">
        <v>0</v>
      </c>
      <c r="AF18" s="500">
        <v>0</v>
      </c>
      <c r="AG18" s="500">
        <v>0</v>
      </c>
      <c r="AH18" s="500">
        <v>0</v>
      </c>
      <c r="AI18" s="500">
        <v>0</v>
      </c>
      <c r="AJ18" s="500">
        <v>0</v>
      </c>
      <c r="AK18" s="500">
        <v>0</v>
      </c>
      <c r="AL18" s="500">
        <v>0</v>
      </c>
      <c r="AM18" s="500">
        <v>0</v>
      </c>
      <c r="AN18" s="500">
        <v>0</v>
      </c>
      <c r="AO18" s="500">
        <v>0</v>
      </c>
      <c r="AP18" s="500">
        <v>0</v>
      </c>
      <c r="AQ18" s="500">
        <v>0</v>
      </c>
      <c r="AR18" s="500">
        <v>0</v>
      </c>
      <c r="AS18" s="500">
        <v>0</v>
      </c>
      <c r="AT18" s="500">
        <v>0</v>
      </c>
      <c r="AU18" s="500">
        <v>0</v>
      </c>
      <c r="AV18" s="500">
        <v>0</v>
      </c>
      <c r="AW18" s="500">
        <v>0</v>
      </c>
      <c r="AX18" s="500">
        <v>0</v>
      </c>
      <c r="AY18" s="500">
        <v>0</v>
      </c>
      <c r="AZ18" s="500">
        <v>0</v>
      </c>
      <c r="BA18" s="500">
        <v>0</v>
      </c>
      <c r="BB18" s="500">
        <v>0</v>
      </c>
      <c r="BC18" s="500">
        <v>0</v>
      </c>
      <c r="BD18" s="500">
        <v>0</v>
      </c>
      <c r="BE18" s="500">
        <v>0</v>
      </c>
      <c r="BF18" s="463">
        <v>0</v>
      </c>
    </row>
    <row r="19" spans="1:58" x14ac:dyDescent="0.25">
      <c r="A19" s="460"/>
      <c r="B19" s="461"/>
      <c r="C19" s="462" t="s">
        <v>372</v>
      </c>
      <c r="D19" s="500">
        <v>0</v>
      </c>
      <c r="E19" s="500">
        <v>0</v>
      </c>
      <c r="F19" s="500">
        <v>0</v>
      </c>
      <c r="G19" s="500">
        <v>0</v>
      </c>
      <c r="H19" s="500">
        <v>0</v>
      </c>
      <c r="I19" s="500">
        <v>0</v>
      </c>
      <c r="J19" s="500">
        <v>0</v>
      </c>
      <c r="K19" s="500">
        <v>0</v>
      </c>
      <c r="L19" s="500">
        <v>0</v>
      </c>
      <c r="M19" s="500">
        <v>0</v>
      </c>
      <c r="N19" s="500">
        <v>0</v>
      </c>
      <c r="O19" s="500">
        <v>0</v>
      </c>
      <c r="P19" s="500">
        <v>0</v>
      </c>
      <c r="Q19" s="500">
        <v>0</v>
      </c>
      <c r="R19" s="500">
        <v>0</v>
      </c>
      <c r="S19" s="500">
        <v>0</v>
      </c>
      <c r="T19" s="500">
        <v>0</v>
      </c>
      <c r="U19" s="500">
        <v>0</v>
      </c>
      <c r="V19" s="500">
        <v>0</v>
      </c>
      <c r="W19" s="500">
        <v>0</v>
      </c>
      <c r="X19" s="500">
        <v>0</v>
      </c>
      <c r="Y19" s="500">
        <v>0</v>
      </c>
      <c r="Z19" s="500">
        <v>0</v>
      </c>
      <c r="AA19" s="500">
        <v>0</v>
      </c>
      <c r="AB19" s="500">
        <v>0</v>
      </c>
      <c r="AC19" s="500">
        <v>0</v>
      </c>
      <c r="AD19" s="500">
        <v>0</v>
      </c>
      <c r="AE19" s="500">
        <v>0</v>
      </c>
      <c r="AF19" s="500">
        <v>0</v>
      </c>
      <c r="AG19" s="500">
        <v>0</v>
      </c>
      <c r="AH19" s="500">
        <v>0</v>
      </c>
      <c r="AI19" s="500">
        <v>0</v>
      </c>
      <c r="AJ19" s="500">
        <v>0</v>
      </c>
      <c r="AK19" s="500">
        <v>0</v>
      </c>
      <c r="AL19" s="500">
        <v>0</v>
      </c>
      <c r="AM19" s="500">
        <v>0</v>
      </c>
      <c r="AN19" s="500">
        <v>0</v>
      </c>
      <c r="AO19" s="500">
        <v>0</v>
      </c>
      <c r="AP19" s="500">
        <v>0</v>
      </c>
      <c r="AQ19" s="500">
        <v>0</v>
      </c>
      <c r="AR19" s="500">
        <v>0</v>
      </c>
      <c r="AS19" s="500">
        <v>0</v>
      </c>
      <c r="AT19" s="500">
        <v>0</v>
      </c>
      <c r="AU19" s="500">
        <v>0</v>
      </c>
      <c r="AV19" s="500">
        <v>0</v>
      </c>
      <c r="AW19" s="500">
        <v>0</v>
      </c>
      <c r="AX19" s="500">
        <v>0</v>
      </c>
      <c r="AY19" s="500">
        <v>0</v>
      </c>
      <c r="AZ19" s="500">
        <v>0</v>
      </c>
      <c r="BA19" s="500">
        <v>0</v>
      </c>
      <c r="BB19" s="500">
        <v>0</v>
      </c>
      <c r="BC19" s="500">
        <v>0</v>
      </c>
      <c r="BD19" s="500">
        <v>0</v>
      </c>
      <c r="BE19" s="500">
        <v>0</v>
      </c>
      <c r="BF19" s="463">
        <v>0</v>
      </c>
    </row>
    <row r="20" spans="1:58" x14ac:dyDescent="0.25">
      <c r="A20" s="460"/>
      <c r="B20" s="461" t="s">
        <v>373</v>
      </c>
      <c r="C20" s="462" t="s">
        <v>560</v>
      </c>
      <c r="D20" s="500">
        <v>255.99999999999991</v>
      </c>
      <c r="E20" s="500">
        <v>0</v>
      </c>
      <c r="F20" s="500">
        <v>19</v>
      </c>
      <c r="G20" s="500">
        <v>0</v>
      </c>
      <c r="H20" s="500">
        <v>0</v>
      </c>
      <c r="I20" s="500">
        <v>0</v>
      </c>
      <c r="J20" s="500">
        <v>1</v>
      </c>
      <c r="K20" s="500">
        <v>205.00000000000003</v>
      </c>
      <c r="L20" s="500">
        <v>0</v>
      </c>
      <c r="M20" s="500">
        <v>0</v>
      </c>
      <c r="N20" s="500">
        <v>0</v>
      </c>
      <c r="O20" s="500">
        <v>0</v>
      </c>
      <c r="P20" s="500">
        <v>0</v>
      </c>
      <c r="Q20" s="500">
        <v>0</v>
      </c>
      <c r="R20" s="500">
        <v>0</v>
      </c>
      <c r="S20" s="500">
        <v>0</v>
      </c>
      <c r="T20" s="500">
        <v>0</v>
      </c>
      <c r="U20" s="500">
        <v>0</v>
      </c>
      <c r="V20" s="500">
        <v>31.000000000000007</v>
      </c>
      <c r="W20" s="500">
        <v>0</v>
      </c>
      <c r="X20" s="500">
        <v>0</v>
      </c>
      <c r="Y20" s="500">
        <v>0</v>
      </c>
      <c r="Z20" s="500">
        <v>0</v>
      </c>
      <c r="AA20" s="500">
        <v>0</v>
      </c>
      <c r="AB20" s="500">
        <v>0</v>
      </c>
      <c r="AC20" s="500">
        <v>0</v>
      </c>
      <c r="AD20" s="500">
        <v>0</v>
      </c>
      <c r="AE20" s="500">
        <v>0</v>
      </c>
      <c r="AF20" s="500">
        <v>0</v>
      </c>
      <c r="AG20" s="500">
        <v>0</v>
      </c>
      <c r="AH20" s="500">
        <v>0</v>
      </c>
      <c r="AI20" s="500">
        <v>0</v>
      </c>
      <c r="AJ20" s="500">
        <v>0</v>
      </c>
      <c r="AK20" s="500">
        <v>0</v>
      </c>
      <c r="AL20" s="500">
        <v>0</v>
      </c>
      <c r="AM20" s="500">
        <v>0</v>
      </c>
      <c r="AN20" s="500">
        <v>0</v>
      </c>
      <c r="AO20" s="500">
        <v>0</v>
      </c>
      <c r="AP20" s="500">
        <v>0</v>
      </c>
      <c r="AQ20" s="500">
        <v>0</v>
      </c>
      <c r="AR20" s="500">
        <v>0</v>
      </c>
      <c r="AS20" s="500">
        <v>0</v>
      </c>
      <c r="AT20" s="500">
        <v>0</v>
      </c>
      <c r="AU20" s="500">
        <v>0</v>
      </c>
      <c r="AV20" s="500">
        <v>0</v>
      </c>
      <c r="AW20" s="500">
        <v>0</v>
      </c>
      <c r="AX20" s="500">
        <v>0</v>
      </c>
      <c r="AY20" s="500">
        <v>0</v>
      </c>
      <c r="AZ20" s="500">
        <v>0</v>
      </c>
      <c r="BA20" s="500">
        <v>0</v>
      </c>
      <c r="BB20" s="500">
        <v>0</v>
      </c>
      <c r="BC20" s="500">
        <v>0</v>
      </c>
      <c r="BD20" s="500">
        <v>0</v>
      </c>
      <c r="BE20" s="500">
        <v>0</v>
      </c>
      <c r="BF20" s="463">
        <v>0</v>
      </c>
    </row>
    <row r="21" spans="1:58" x14ac:dyDescent="0.25">
      <c r="A21" s="460"/>
      <c r="B21" s="461"/>
      <c r="C21" s="462" t="s">
        <v>374</v>
      </c>
      <c r="D21" s="500">
        <v>1</v>
      </c>
      <c r="E21" s="500">
        <v>0</v>
      </c>
      <c r="F21" s="500">
        <v>1</v>
      </c>
      <c r="G21" s="500">
        <v>0</v>
      </c>
      <c r="H21" s="500">
        <v>0</v>
      </c>
      <c r="I21" s="500">
        <v>0</v>
      </c>
      <c r="J21" s="500">
        <v>0</v>
      </c>
      <c r="K21" s="500">
        <v>0</v>
      </c>
      <c r="L21" s="500">
        <v>0</v>
      </c>
      <c r="M21" s="500">
        <v>0</v>
      </c>
      <c r="N21" s="500">
        <v>0</v>
      </c>
      <c r="O21" s="500">
        <v>0</v>
      </c>
      <c r="P21" s="500">
        <v>0</v>
      </c>
      <c r="Q21" s="500">
        <v>0</v>
      </c>
      <c r="R21" s="500">
        <v>0</v>
      </c>
      <c r="S21" s="500">
        <v>0</v>
      </c>
      <c r="T21" s="500">
        <v>0</v>
      </c>
      <c r="U21" s="500">
        <v>0</v>
      </c>
      <c r="V21" s="500">
        <v>0</v>
      </c>
      <c r="W21" s="500">
        <v>0</v>
      </c>
      <c r="X21" s="500">
        <v>0</v>
      </c>
      <c r="Y21" s="500">
        <v>0</v>
      </c>
      <c r="Z21" s="500">
        <v>0</v>
      </c>
      <c r="AA21" s="500">
        <v>0</v>
      </c>
      <c r="AB21" s="500">
        <v>0</v>
      </c>
      <c r="AC21" s="500">
        <v>0</v>
      </c>
      <c r="AD21" s="500">
        <v>0</v>
      </c>
      <c r="AE21" s="500">
        <v>0</v>
      </c>
      <c r="AF21" s="500">
        <v>0</v>
      </c>
      <c r="AG21" s="500">
        <v>0</v>
      </c>
      <c r="AH21" s="500">
        <v>0</v>
      </c>
      <c r="AI21" s="500">
        <v>0</v>
      </c>
      <c r="AJ21" s="500">
        <v>0</v>
      </c>
      <c r="AK21" s="500">
        <v>0</v>
      </c>
      <c r="AL21" s="500">
        <v>0</v>
      </c>
      <c r="AM21" s="500">
        <v>0</v>
      </c>
      <c r="AN21" s="500">
        <v>0</v>
      </c>
      <c r="AO21" s="500">
        <v>0</v>
      </c>
      <c r="AP21" s="500">
        <v>0</v>
      </c>
      <c r="AQ21" s="500">
        <v>0</v>
      </c>
      <c r="AR21" s="500">
        <v>0</v>
      </c>
      <c r="AS21" s="500">
        <v>0</v>
      </c>
      <c r="AT21" s="500">
        <v>0</v>
      </c>
      <c r="AU21" s="500">
        <v>0</v>
      </c>
      <c r="AV21" s="500">
        <v>0</v>
      </c>
      <c r="AW21" s="500">
        <v>0</v>
      </c>
      <c r="AX21" s="500">
        <v>0</v>
      </c>
      <c r="AY21" s="500">
        <v>0</v>
      </c>
      <c r="AZ21" s="500">
        <v>0</v>
      </c>
      <c r="BA21" s="500">
        <v>0</v>
      </c>
      <c r="BB21" s="500">
        <v>0</v>
      </c>
      <c r="BC21" s="500">
        <v>0</v>
      </c>
      <c r="BD21" s="500">
        <v>0</v>
      </c>
      <c r="BE21" s="500">
        <v>0</v>
      </c>
      <c r="BF21" s="463">
        <v>0</v>
      </c>
    </row>
    <row r="22" spans="1:58" x14ac:dyDescent="0.25">
      <c r="A22" s="460"/>
      <c r="B22" s="461"/>
      <c r="C22" s="462" t="s">
        <v>375</v>
      </c>
      <c r="D22" s="500">
        <v>0</v>
      </c>
      <c r="E22" s="500">
        <v>0</v>
      </c>
      <c r="F22" s="500">
        <v>0</v>
      </c>
      <c r="G22" s="500">
        <v>0</v>
      </c>
      <c r="H22" s="500">
        <v>0</v>
      </c>
      <c r="I22" s="500">
        <v>0</v>
      </c>
      <c r="J22" s="500">
        <v>0</v>
      </c>
      <c r="K22" s="500">
        <v>0</v>
      </c>
      <c r="L22" s="500">
        <v>0</v>
      </c>
      <c r="M22" s="500">
        <v>0</v>
      </c>
      <c r="N22" s="500">
        <v>0</v>
      </c>
      <c r="O22" s="500">
        <v>0</v>
      </c>
      <c r="P22" s="500">
        <v>0</v>
      </c>
      <c r="Q22" s="500">
        <v>0</v>
      </c>
      <c r="R22" s="500">
        <v>0</v>
      </c>
      <c r="S22" s="500">
        <v>0</v>
      </c>
      <c r="T22" s="500">
        <v>0</v>
      </c>
      <c r="U22" s="500">
        <v>0</v>
      </c>
      <c r="V22" s="500">
        <v>0</v>
      </c>
      <c r="W22" s="500">
        <v>0</v>
      </c>
      <c r="X22" s="500">
        <v>0</v>
      </c>
      <c r="Y22" s="500">
        <v>0</v>
      </c>
      <c r="Z22" s="500">
        <v>0</v>
      </c>
      <c r="AA22" s="500">
        <v>0</v>
      </c>
      <c r="AB22" s="500">
        <v>0</v>
      </c>
      <c r="AC22" s="500">
        <v>0</v>
      </c>
      <c r="AD22" s="500">
        <v>0</v>
      </c>
      <c r="AE22" s="500">
        <v>0</v>
      </c>
      <c r="AF22" s="500">
        <v>0</v>
      </c>
      <c r="AG22" s="500">
        <v>0</v>
      </c>
      <c r="AH22" s="500">
        <v>0</v>
      </c>
      <c r="AI22" s="500">
        <v>0</v>
      </c>
      <c r="AJ22" s="500">
        <v>0</v>
      </c>
      <c r="AK22" s="500">
        <v>0</v>
      </c>
      <c r="AL22" s="500">
        <v>0</v>
      </c>
      <c r="AM22" s="500">
        <v>0</v>
      </c>
      <c r="AN22" s="500">
        <v>0</v>
      </c>
      <c r="AO22" s="500">
        <v>0</v>
      </c>
      <c r="AP22" s="500">
        <v>0</v>
      </c>
      <c r="AQ22" s="500">
        <v>0</v>
      </c>
      <c r="AR22" s="500">
        <v>0</v>
      </c>
      <c r="AS22" s="500">
        <v>0</v>
      </c>
      <c r="AT22" s="500">
        <v>0</v>
      </c>
      <c r="AU22" s="500">
        <v>0</v>
      </c>
      <c r="AV22" s="500">
        <v>0</v>
      </c>
      <c r="AW22" s="500">
        <v>0</v>
      </c>
      <c r="AX22" s="500">
        <v>0</v>
      </c>
      <c r="AY22" s="500">
        <v>0</v>
      </c>
      <c r="AZ22" s="500">
        <v>0</v>
      </c>
      <c r="BA22" s="500">
        <v>0</v>
      </c>
      <c r="BB22" s="500">
        <v>0</v>
      </c>
      <c r="BC22" s="500">
        <v>0</v>
      </c>
      <c r="BD22" s="500">
        <v>0</v>
      </c>
      <c r="BE22" s="500">
        <v>0</v>
      </c>
      <c r="BF22" s="463">
        <v>0</v>
      </c>
    </row>
    <row r="23" spans="1:58" x14ac:dyDescent="0.25">
      <c r="A23" s="460"/>
      <c r="B23" s="461"/>
      <c r="C23" s="462" t="s">
        <v>376</v>
      </c>
      <c r="D23" s="500">
        <v>0</v>
      </c>
      <c r="E23" s="500">
        <v>0</v>
      </c>
      <c r="F23" s="500">
        <v>0</v>
      </c>
      <c r="G23" s="500">
        <v>0</v>
      </c>
      <c r="H23" s="500">
        <v>0</v>
      </c>
      <c r="I23" s="500">
        <v>0</v>
      </c>
      <c r="J23" s="500">
        <v>0</v>
      </c>
      <c r="K23" s="500">
        <v>0</v>
      </c>
      <c r="L23" s="500">
        <v>0</v>
      </c>
      <c r="M23" s="500">
        <v>0</v>
      </c>
      <c r="N23" s="500">
        <v>0</v>
      </c>
      <c r="O23" s="500">
        <v>0</v>
      </c>
      <c r="P23" s="500">
        <v>0</v>
      </c>
      <c r="Q23" s="500">
        <v>0</v>
      </c>
      <c r="R23" s="500">
        <v>0</v>
      </c>
      <c r="S23" s="500">
        <v>0</v>
      </c>
      <c r="T23" s="500">
        <v>0</v>
      </c>
      <c r="U23" s="500">
        <v>0</v>
      </c>
      <c r="V23" s="500">
        <v>0</v>
      </c>
      <c r="W23" s="500">
        <v>0</v>
      </c>
      <c r="X23" s="500">
        <v>0</v>
      </c>
      <c r="Y23" s="500">
        <v>0</v>
      </c>
      <c r="Z23" s="500">
        <v>0</v>
      </c>
      <c r="AA23" s="500">
        <v>0</v>
      </c>
      <c r="AB23" s="500">
        <v>0</v>
      </c>
      <c r="AC23" s="500">
        <v>0</v>
      </c>
      <c r="AD23" s="500">
        <v>0</v>
      </c>
      <c r="AE23" s="500">
        <v>0</v>
      </c>
      <c r="AF23" s="500">
        <v>0</v>
      </c>
      <c r="AG23" s="500">
        <v>0</v>
      </c>
      <c r="AH23" s="500">
        <v>0</v>
      </c>
      <c r="AI23" s="500">
        <v>0</v>
      </c>
      <c r="AJ23" s="500">
        <v>0</v>
      </c>
      <c r="AK23" s="500">
        <v>0</v>
      </c>
      <c r="AL23" s="500">
        <v>0</v>
      </c>
      <c r="AM23" s="500">
        <v>0</v>
      </c>
      <c r="AN23" s="500">
        <v>0</v>
      </c>
      <c r="AO23" s="500">
        <v>0</v>
      </c>
      <c r="AP23" s="500">
        <v>0</v>
      </c>
      <c r="AQ23" s="500">
        <v>0</v>
      </c>
      <c r="AR23" s="500">
        <v>0</v>
      </c>
      <c r="AS23" s="500">
        <v>0</v>
      </c>
      <c r="AT23" s="500">
        <v>0</v>
      </c>
      <c r="AU23" s="500">
        <v>0</v>
      </c>
      <c r="AV23" s="500">
        <v>0</v>
      </c>
      <c r="AW23" s="500">
        <v>0</v>
      </c>
      <c r="AX23" s="500">
        <v>0</v>
      </c>
      <c r="AY23" s="500">
        <v>0</v>
      </c>
      <c r="AZ23" s="500">
        <v>0</v>
      </c>
      <c r="BA23" s="500">
        <v>0</v>
      </c>
      <c r="BB23" s="500">
        <v>0</v>
      </c>
      <c r="BC23" s="500">
        <v>0</v>
      </c>
      <c r="BD23" s="500">
        <v>0</v>
      </c>
      <c r="BE23" s="500">
        <v>0</v>
      </c>
      <c r="BF23" s="463">
        <v>0</v>
      </c>
    </row>
    <row r="24" spans="1:58" x14ac:dyDescent="0.25">
      <c r="A24" s="460"/>
      <c r="B24" s="461"/>
      <c r="C24" s="462" t="s">
        <v>377</v>
      </c>
      <c r="D24" s="500">
        <v>0</v>
      </c>
      <c r="E24" s="500">
        <v>0</v>
      </c>
      <c r="F24" s="500">
        <v>0</v>
      </c>
      <c r="G24" s="500">
        <v>0</v>
      </c>
      <c r="H24" s="500">
        <v>0</v>
      </c>
      <c r="I24" s="500">
        <v>0</v>
      </c>
      <c r="J24" s="500">
        <v>0</v>
      </c>
      <c r="K24" s="500">
        <v>0</v>
      </c>
      <c r="L24" s="500">
        <v>0</v>
      </c>
      <c r="M24" s="500">
        <v>0</v>
      </c>
      <c r="N24" s="500">
        <v>0</v>
      </c>
      <c r="O24" s="500">
        <v>0</v>
      </c>
      <c r="P24" s="500">
        <v>0</v>
      </c>
      <c r="Q24" s="500">
        <v>0</v>
      </c>
      <c r="R24" s="500">
        <v>0</v>
      </c>
      <c r="S24" s="500">
        <v>0</v>
      </c>
      <c r="T24" s="500">
        <v>0</v>
      </c>
      <c r="U24" s="500">
        <v>0</v>
      </c>
      <c r="V24" s="500">
        <v>0</v>
      </c>
      <c r="W24" s="500">
        <v>0</v>
      </c>
      <c r="X24" s="500">
        <v>0</v>
      </c>
      <c r="Y24" s="500">
        <v>0</v>
      </c>
      <c r="Z24" s="500">
        <v>0</v>
      </c>
      <c r="AA24" s="500">
        <v>0</v>
      </c>
      <c r="AB24" s="500">
        <v>0</v>
      </c>
      <c r="AC24" s="500">
        <v>0</v>
      </c>
      <c r="AD24" s="500">
        <v>0</v>
      </c>
      <c r="AE24" s="500">
        <v>0</v>
      </c>
      <c r="AF24" s="500">
        <v>0</v>
      </c>
      <c r="AG24" s="500">
        <v>0</v>
      </c>
      <c r="AH24" s="500">
        <v>0</v>
      </c>
      <c r="AI24" s="500">
        <v>0</v>
      </c>
      <c r="AJ24" s="500">
        <v>0</v>
      </c>
      <c r="AK24" s="500">
        <v>0</v>
      </c>
      <c r="AL24" s="500">
        <v>0</v>
      </c>
      <c r="AM24" s="500">
        <v>0</v>
      </c>
      <c r="AN24" s="500">
        <v>0</v>
      </c>
      <c r="AO24" s="500">
        <v>0</v>
      </c>
      <c r="AP24" s="500">
        <v>0</v>
      </c>
      <c r="AQ24" s="500">
        <v>0</v>
      </c>
      <c r="AR24" s="500">
        <v>0</v>
      </c>
      <c r="AS24" s="500">
        <v>0</v>
      </c>
      <c r="AT24" s="500">
        <v>0</v>
      </c>
      <c r="AU24" s="500">
        <v>0</v>
      </c>
      <c r="AV24" s="500">
        <v>0</v>
      </c>
      <c r="AW24" s="500">
        <v>0</v>
      </c>
      <c r="AX24" s="500">
        <v>0</v>
      </c>
      <c r="AY24" s="500">
        <v>0</v>
      </c>
      <c r="AZ24" s="500">
        <v>0</v>
      </c>
      <c r="BA24" s="500">
        <v>0</v>
      </c>
      <c r="BB24" s="500">
        <v>0</v>
      </c>
      <c r="BC24" s="500">
        <v>0</v>
      </c>
      <c r="BD24" s="500">
        <v>0</v>
      </c>
      <c r="BE24" s="500">
        <v>0</v>
      </c>
      <c r="BF24" s="463">
        <v>0</v>
      </c>
    </row>
    <row r="25" spans="1:58" x14ac:dyDescent="0.25">
      <c r="A25" s="460"/>
      <c r="B25" s="461"/>
      <c r="C25" s="462" t="s">
        <v>378</v>
      </c>
      <c r="D25" s="500">
        <v>21</v>
      </c>
      <c r="E25" s="500">
        <v>0</v>
      </c>
      <c r="F25" s="500">
        <v>0</v>
      </c>
      <c r="G25" s="500">
        <v>0</v>
      </c>
      <c r="H25" s="500">
        <v>0</v>
      </c>
      <c r="I25" s="500">
        <v>0</v>
      </c>
      <c r="J25" s="500">
        <v>0</v>
      </c>
      <c r="K25" s="500">
        <v>21</v>
      </c>
      <c r="L25" s="500">
        <v>0</v>
      </c>
      <c r="M25" s="500">
        <v>0</v>
      </c>
      <c r="N25" s="500">
        <v>0</v>
      </c>
      <c r="O25" s="500">
        <v>0</v>
      </c>
      <c r="P25" s="500">
        <v>0</v>
      </c>
      <c r="Q25" s="500">
        <v>0</v>
      </c>
      <c r="R25" s="500">
        <v>0</v>
      </c>
      <c r="S25" s="500">
        <v>0</v>
      </c>
      <c r="T25" s="500">
        <v>0</v>
      </c>
      <c r="U25" s="500">
        <v>0</v>
      </c>
      <c r="V25" s="500">
        <v>0</v>
      </c>
      <c r="W25" s="500">
        <v>0</v>
      </c>
      <c r="X25" s="500">
        <v>0</v>
      </c>
      <c r="Y25" s="500">
        <v>0</v>
      </c>
      <c r="Z25" s="500">
        <v>0</v>
      </c>
      <c r="AA25" s="500">
        <v>0</v>
      </c>
      <c r="AB25" s="500">
        <v>0</v>
      </c>
      <c r="AC25" s="500">
        <v>0</v>
      </c>
      <c r="AD25" s="500">
        <v>0</v>
      </c>
      <c r="AE25" s="500">
        <v>0</v>
      </c>
      <c r="AF25" s="500">
        <v>0</v>
      </c>
      <c r="AG25" s="500">
        <v>0</v>
      </c>
      <c r="AH25" s="500">
        <v>0</v>
      </c>
      <c r="AI25" s="500">
        <v>0</v>
      </c>
      <c r="AJ25" s="500">
        <v>0</v>
      </c>
      <c r="AK25" s="500">
        <v>0</v>
      </c>
      <c r="AL25" s="500">
        <v>0</v>
      </c>
      <c r="AM25" s="500">
        <v>0</v>
      </c>
      <c r="AN25" s="500">
        <v>0</v>
      </c>
      <c r="AO25" s="500">
        <v>0</v>
      </c>
      <c r="AP25" s="500">
        <v>0</v>
      </c>
      <c r="AQ25" s="500">
        <v>0</v>
      </c>
      <c r="AR25" s="500">
        <v>0</v>
      </c>
      <c r="AS25" s="500">
        <v>0</v>
      </c>
      <c r="AT25" s="500">
        <v>0</v>
      </c>
      <c r="AU25" s="500">
        <v>0</v>
      </c>
      <c r="AV25" s="500">
        <v>0</v>
      </c>
      <c r="AW25" s="500">
        <v>0</v>
      </c>
      <c r="AX25" s="500">
        <v>0</v>
      </c>
      <c r="AY25" s="500">
        <v>0</v>
      </c>
      <c r="AZ25" s="500">
        <v>0</v>
      </c>
      <c r="BA25" s="500">
        <v>0</v>
      </c>
      <c r="BB25" s="500">
        <v>0</v>
      </c>
      <c r="BC25" s="500">
        <v>0</v>
      </c>
      <c r="BD25" s="500">
        <v>0</v>
      </c>
      <c r="BE25" s="500">
        <v>0</v>
      </c>
      <c r="BF25" s="463">
        <v>0</v>
      </c>
    </row>
    <row r="26" spans="1:58" x14ac:dyDescent="0.25">
      <c r="A26" s="460"/>
      <c r="B26" s="461"/>
      <c r="C26" s="462" t="s">
        <v>379</v>
      </c>
      <c r="D26" s="500">
        <v>220</v>
      </c>
      <c r="E26" s="500">
        <v>0</v>
      </c>
      <c r="F26" s="500">
        <v>17</v>
      </c>
      <c r="G26" s="500">
        <v>0</v>
      </c>
      <c r="H26" s="500">
        <v>0</v>
      </c>
      <c r="I26" s="500">
        <v>0</v>
      </c>
      <c r="J26" s="500">
        <v>0</v>
      </c>
      <c r="K26" s="500">
        <v>172</v>
      </c>
      <c r="L26" s="500">
        <v>0</v>
      </c>
      <c r="M26" s="500">
        <v>0</v>
      </c>
      <c r="N26" s="500">
        <v>0</v>
      </c>
      <c r="O26" s="500">
        <v>0</v>
      </c>
      <c r="P26" s="500">
        <v>0</v>
      </c>
      <c r="Q26" s="500">
        <v>0</v>
      </c>
      <c r="R26" s="500">
        <v>0</v>
      </c>
      <c r="S26" s="500">
        <v>0</v>
      </c>
      <c r="T26" s="500">
        <v>0</v>
      </c>
      <c r="U26" s="500">
        <v>0</v>
      </c>
      <c r="V26" s="500">
        <v>31</v>
      </c>
      <c r="W26" s="500">
        <v>0</v>
      </c>
      <c r="X26" s="500">
        <v>0</v>
      </c>
      <c r="Y26" s="500">
        <v>0</v>
      </c>
      <c r="Z26" s="500">
        <v>0</v>
      </c>
      <c r="AA26" s="500">
        <v>0</v>
      </c>
      <c r="AB26" s="500">
        <v>0</v>
      </c>
      <c r="AC26" s="500">
        <v>0</v>
      </c>
      <c r="AD26" s="500">
        <v>0</v>
      </c>
      <c r="AE26" s="500">
        <v>0</v>
      </c>
      <c r="AF26" s="500">
        <v>0</v>
      </c>
      <c r="AG26" s="500">
        <v>0</v>
      </c>
      <c r="AH26" s="500">
        <v>0</v>
      </c>
      <c r="AI26" s="500">
        <v>0</v>
      </c>
      <c r="AJ26" s="500">
        <v>0</v>
      </c>
      <c r="AK26" s="500">
        <v>0</v>
      </c>
      <c r="AL26" s="500">
        <v>0</v>
      </c>
      <c r="AM26" s="500">
        <v>0</v>
      </c>
      <c r="AN26" s="500">
        <v>0</v>
      </c>
      <c r="AO26" s="500">
        <v>0</v>
      </c>
      <c r="AP26" s="500">
        <v>0</v>
      </c>
      <c r="AQ26" s="500">
        <v>0</v>
      </c>
      <c r="AR26" s="500">
        <v>0</v>
      </c>
      <c r="AS26" s="500">
        <v>0</v>
      </c>
      <c r="AT26" s="500">
        <v>0</v>
      </c>
      <c r="AU26" s="500">
        <v>0</v>
      </c>
      <c r="AV26" s="500">
        <v>0</v>
      </c>
      <c r="AW26" s="500">
        <v>0</v>
      </c>
      <c r="AX26" s="500">
        <v>0</v>
      </c>
      <c r="AY26" s="500">
        <v>0</v>
      </c>
      <c r="AZ26" s="500">
        <v>0</v>
      </c>
      <c r="BA26" s="500">
        <v>0</v>
      </c>
      <c r="BB26" s="500">
        <v>0</v>
      </c>
      <c r="BC26" s="500">
        <v>0</v>
      </c>
      <c r="BD26" s="500">
        <v>0</v>
      </c>
      <c r="BE26" s="500">
        <v>0</v>
      </c>
      <c r="BF26" s="463">
        <v>0</v>
      </c>
    </row>
    <row r="27" spans="1:58" x14ac:dyDescent="0.25">
      <c r="A27" s="460"/>
      <c r="B27" s="461"/>
      <c r="C27" s="462" t="s">
        <v>380</v>
      </c>
      <c r="D27" s="500">
        <v>0</v>
      </c>
      <c r="E27" s="500">
        <v>0</v>
      </c>
      <c r="F27" s="500">
        <v>0</v>
      </c>
      <c r="G27" s="500">
        <v>0</v>
      </c>
      <c r="H27" s="500">
        <v>0</v>
      </c>
      <c r="I27" s="500">
        <v>0</v>
      </c>
      <c r="J27" s="500">
        <v>0</v>
      </c>
      <c r="K27" s="500">
        <v>0</v>
      </c>
      <c r="L27" s="500">
        <v>0</v>
      </c>
      <c r="M27" s="500">
        <v>0</v>
      </c>
      <c r="N27" s="500">
        <v>0</v>
      </c>
      <c r="O27" s="500">
        <v>0</v>
      </c>
      <c r="P27" s="500">
        <v>0</v>
      </c>
      <c r="Q27" s="500">
        <v>0</v>
      </c>
      <c r="R27" s="500">
        <v>0</v>
      </c>
      <c r="S27" s="500">
        <v>0</v>
      </c>
      <c r="T27" s="500">
        <v>0</v>
      </c>
      <c r="U27" s="500">
        <v>0</v>
      </c>
      <c r="V27" s="500">
        <v>0</v>
      </c>
      <c r="W27" s="500">
        <v>0</v>
      </c>
      <c r="X27" s="500">
        <v>0</v>
      </c>
      <c r="Y27" s="500">
        <v>0</v>
      </c>
      <c r="Z27" s="500">
        <v>0</v>
      </c>
      <c r="AA27" s="500">
        <v>0</v>
      </c>
      <c r="AB27" s="500">
        <v>0</v>
      </c>
      <c r="AC27" s="500">
        <v>0</v>
      </c>
      <c r="AD27" s="500">
        <v>0</v>
      </c>
      <c r="AE27" s="500">
        <v>0</v>
      </c>
      <c r="AF27" s="500">
        <v>0</v>
      </c>
      <c r="AG27" s="500">
        <v>0</v>
      </c>
      <c r="AH27" s="500">
        <v>0</v>
      </c>
      <c r="AI27" s="500">
        <v>0</v>
      </c>
      <c r="AJ27" s="500">
        <v>0</v>
      </c>
      <c r="AK27" s="500">
        <v>0</v>
      </c>
      <c r="AL27" s="500">
        <v>0</v>
      </c>
      <c r="AM27" s="500">
        <v>0</v>
      </c>
      <c r="AN27" s="500">
        <v>0</v>
      </c>
      <c r="AO27" s="500">
        <v>0</v>
      </c>
      <c r="AP27" s="500">
        <v>0</v>
      </c>
      <c r="AQ27" s="500">
        <v>0</v>
      </c>
      <c r="AR27" s="500">
        <v>0</v>
      </c>
      <c r="AS27" s="500">
        <v>0</v>
      </c>
      <c r="AT27" s="500">
        <v>0</v>
      </c>
      <c r="AU27" s="500">
        <v>0</v>
      </c>
      <c r="AV27" s="500">
        <v>0</v>
      </c>
      <c r="AW27" s="500">
        <v>0</v>
      </c>
      <c r="AX27" s="500">
        <v>0</v>
      </c>
      <c r="AY27" s="500">
        <v>0</v>
      </c>
      <c r="AZ27" s="500">
        <v>0</v>
      </c>
      <c r="BA27" s="500">
        <v>0</v>
      </c>
      <c r="BB27" s="500">
        <v>0</v>
      </c>
      <c r="BC27" s="500">
        <v>0</v>
      </c>
      <c r="BD27" s="500">
        <v>0</v>
      </c>
      <c r="BE27" s="500">
        <v>0</v>
      </c>
      <c r="BF27" s="463">
        <v>0</v>
      </c>
    </row>
    <row r="28" spans="1:58" x14ac:dyDescent="0.25">
      <c r="A28" s="460"/>
      <c r="B28" s="461"/>
      <c r="C28" s="462" t="s">
        <v>381</v>
      </c>
      <c r="D28" s="500">
        <v>1</v>
      </c>
      <c r="E28" s="500">
        <v>0</v>
      </c>
      <c r="F28" s="500">
        <v>0</v>
      </c>
      <c r="G28" s="500">
        <v>0</v>
      </c>
      <c r="H28" s="500">
        <v>0</v>
      </c>
      <c r="I28" s="500">
        <v>0</v>
      </c>
      <c r="J28" s="500">
        <v>0</v>
      </c>
      <c r="K28" s="500">
        <v>1</v>
      </c>
      <c r="L28" s="500">
        <v>0</v>
      </c>
      <c r="M28" s="500">
        <v>0</v>
      </c>
      <c r="N28" s="500">
        <v>0</v>
      </c>
      <c r="O28" s="500">
        <v>0</v>
      </c>
      <c r="P28" s="500">
        <v>0</v>
      </c>
      <c r="Q28" s="500">
        <v>0</v>
      </c>
      <c r="R28" s="500">
        <v>0</v>
      </c>
      <c r="S28" s="500">
        <v>0</v>
      </c>
      <c r="T28" s="500">
        <v>0</v>
      </c>
      <c r="U28" s="500">
        <v>0</v>
      </c>
      <c r="V28" s="500">
        <v>0</v>
      </c>
      <c r="W28" s="500">
        <v>0</v>
      </c>
      <c r="X28" s="500">
        <v>0</v>
      </c>
      <c r="Y28" s="500">
        <v>0</v>
      </c>
      <c r="Z28" s="500">
        <v>0</v>
      </c>
      <c r="AA28" s="500">
        <v>0</v>
      </c>
      <c r="AB28" s="500">
        <v>0</v>
      </c>
      <c r="AC28" s="500">
        <v>0</v>
      </c>
      <c r="AD28" s="500">
        <v>0</v>
      </c>
      <c r="AE28" s="500">
        <v>0</v>
      </c>
      <c r="AF28" s="500">
        <v>0</v>
      </c>
      <c r="AG28" s="500">
        <v>0</v>
      </c>
      <c r="AH28" s="500">
        <v>0</v>
      </c>
      <c r="AI28" s="500">
        <v>0</v>
      </c>
      <c r="AJ28" s="500">
        <v>0</v>
      </c>
      <c r="AK28" s="500">
        <v>0</v>
      </c>
      <c r="AL28" s="500">
        <v>0</v>
      </c>
      <c r="AM28" s="500">
        <v>0</v>
      </c>
      <c r="AN28" s="500">
        <v>0</v>
      </c>
      <c r="AO28" s="500">
        <v>0</v>
      </c>
      <c r="AP28" s="500">
        <v>0</v>
      </c>
      <c r="AQ28" s="500">
        <v>0</v>
      </c>
      <c r="AR28" s="500">
        <v>0</v>
      </c>
      <c r="AS28" s="500">
        <v>0</v>
      </c>
      <c r="AT28" s="500">
        <v>0</v>
      </c>
      <c r="AU28" s="500">
        <v>0</v>
      </c>
      <c r="AV28" s="500">
        <v>0</v>
      </c>
      <c r="AW28" s="500">
        <v>0</v>
      </c>
      <c r="AX28" s="500">
        <v>0</v>
      </c>
      <c r="AY28" s="500">
        <v>0</v>
      </c>
      <c r="AZ28" s="500">
        <v>0</v>
      </c>
      <c r="BA28" s="500">
        <v>0</v>
      </c>
      <c r="BB28" s="500">
        <v>0</v>
      </c>
      <c r="BC28" s="500">
        <v>0</v>
      </c>
      <c r="BD28" s="500">
        <v>0</v>
      </c>
      <c r="BE28" s="500">
        <v>0</v>
      </c>
      <c r="BF28" s="463">
        <v>0</v>
      </c>
    </row>
    <row r="29" spans="1:58" x14ac:dyDescent="0.25">
      <c r="A29" s="460"/>
      <c r="B29" s="461"/>
      <c r="C29" s="462" t="s">
        <v>382</v>
      </c>
      <c r="D29" s="500">
        <v>0</v>
      </c>
      <c r="E29" s="500">
        <v>0</v>
      </c>
      <c r="F29" s="500">
        <v>0</v>
      </c>
      <c r="G29" s="500">
        <v>0</v>
      </c>
      <c r="H29" s="500">
        <v>0</v>
      </c>
      <c r="I29" s="500">
        <v>0</v>
      </c>
      <c r="J29" s="500">
        <v>0</v>
      </c>
      <c r="K29" s="500">
        <v>0</v>
      </c>
      <c r="L29" s="500">
        <v>0</v>
      </c>
      <c r="M29" s="500">
        <v>0</v>
      </c>
      <c r="N29" s="500">
        <v>0</v>
      </c>
      <c r="O29" s="500">
        <v>0</v>
      </c>
      <c r="P29" s="500">
        <v>0</v>
      </c>
      <c r="Q29" s="500">
        <v>0</v>
      </c>
      <c r="R29" s="500">
        <v>0</v>
      </c>
      <c r="S29" s="500">
        <v>0</v>
      </c>
      <c r="T29" s="500">
        <v>0</v>
      </c>
      <c r="U29" s="500">
        <v>0</v>
      </c>
      <c r="V29" s="500">
        <v>0</v>
      </c>
      <c r="W29" s="500">
        <v>0</v>
      </c>
      <c r="X29" s="500">
        <v>0</v>
      </c>
      <c r="Y29" s="500">
        <v>0</v>
      </c>
      <c r="Z29" s="500">
        <v>0</v>
      </c>
      <c r="AA29" s="500">
        <v>0</v>
      </c>
      <c r="AB29" s="500">
        <v>0</v>
      </c>
      <c r="AC29" s="500">
        <v>0</v>
      </c>
      <c r="AD29" s="500">
        <v>0</v>
      </c>
      <c r="AE29" s="500">
        <v>0</v>
      </c>
      <c r="AF29" s="500">
        <v>0</v>
      </c>
      <c r="AG29" s="500">
        <v>0</v>
      </c>
      <c r="AH29" s="500">
        <v>0</v>
      </c>
      <c r="AI29" s="500">
        <v>0</v>
      </c>
      <c r="AJ29" s="500">
        <v>0</v>
      </c>
      <c r="AK29" s="500">
        <v>0</v>
      </c>
      <c r="AL29" s="500">
        <v>0</v>
      </c>
      <c r="AM29" s="500">
        <v>0</v>
      </c>
      <c r="AN29" s="500">
        <v>0</v>
      </c>
      <c r="AO29" s="500">
        <v>0</v>
      </c>
      <c r="AP29" s="500">
        <v>0</v>
      </c>
      <c r="AQ29" s="500">
        <v>0</v>
      </c>
      <c r="AR29" s="500">
        <v>0</v>
      </c>
      <c r="AS29" s="500">
        <v>0</v>
      </c>
      <c r="AT29" s="500">
        <v>0</v>
      </c>
      <c r="AU29" s="500">
        <v>0</v>
      </c>
      <c r="AV29" s="500">
        <v>0</v>
      </c>
      <c r="AW29" s="500">
        <v>0</v>
      </c>
      <c r="AX29" s="500">
        <v>0</v>
      </c>
      <c r="AY29" s="500">
        <v>0</v>
      </c>
      <c r="AZ29" s="500">
        <v>0</v>
      </c>
      <c r="BA29" s="500">
        <v>0</v>
      </c>
      <c r="BB29" s="500">
        <v>0</v>
      </c>
      <c r="BC29" s="500">
        <v>0</v>
      </c>
      <c r="BD29" s="500">
        <v>0</v>
      </c>
      <c r="BE29" s="500">
        <v>0</v>
      </c>
      <c r="BF29" s="463">
        <v>0</v>
      </c>
    </row>
    <row r="30" spans="1:58" x14ac:dyDescent="0.25">
      <c r="A30" s="460"/>
      <c r="B30" s="461"/>
      <c r="C30" s="462" t="s">
        <v>383</v>
      </c>
      <c r="D30" s="500">
        <v>0</v>
      </c>
      <c r="E30" s="500">
        <v>0</v>
      </c>
      <c r="F30" s="500">
        <v>0</v>
      </c>
      <c r="G30" s="500">
        <v>0</v>
      </c>
      <c r="H30" s="500">
        <v>0</v>
      </c>
      <c r="I30" s="500">
        <v>0</v>
      </c>
      <c r="J30" s="500">
        <v>0</v>
      </c>
      <c r="K30" s="500">
        <v>0</v>
      </c>
      <c r="L30" s="500">
        <v>0</v>
      </c>
      <c r="M30" s="500">
        <v>0</v>
      </c>
      <c r="N30" s="500">
        <v>0</v>
      </c>
      <c r="O30" s="500">
        <v>0</v>
      </c>
      <c r="P30" s="500">
        <v>0</v>
      </c>
      <c r="Q30" s="500">
        <v>0</v>
      </c>
      <c r="R30" s="500">
        <v>0</v>
      </c>
      <c r="S30" s="500">
        <v>0</v>
      </c>
      <c r="T30" s="500">
        <v>0</v>
      </c>
      <c r="U30" s="500">
        <v>0</v>
      </c>
      <c r="V30" s="500">
        <v>0</v>
      </c>
      <c r="W30" s="500">
        <v>0</v>
      </c>
      <c r="X30" s="500">
        <v>0</v>
      </c>
      <c r="Y30" s="500">
        <v>0</v>
      </c>
      <c r="Z30" s="500">
        <v>0</v>
      </c>
      <c r="AA30" s="500">
        <v>0</v>
      </c>
      <c r="AB30" s="500">
        <v>0</v>
      </c>
      <c r="AC30" s="500">
        <v>0</v>
      </c>
      <c r="AD30" s="500">
        <v>0</v>
      </c>
      <c r="AE30" s="500">
        <v>0</v>
      </c>
      <c r="AF30" s="500">
        <v>0</v>
      </c>
      <c r="AG30" s="500">
        <v>0</v>
      </c>
      <c r="AH30" s="500">
        <v>0</v>
      </c>
      <c r="AI30" s="500">
        <v>0</v>
      </c>
      <c r="AJ30" s="500">
        <v>0</v>
      </c>
      <c r="AK30" s="500">
        <v>0</v>
      </c>
      <c r="AL30" s="500">
        <v>0</v>
      </c>
      <c r="AM30" s="500">
        <v>0</v>
      </c>
      <c r="AN30" s="500">
        <v>0</v>
      </c>
      <c r="AO30" s="500">
        <v>0</v>
      </c>
      <c r="AP30" s="500">
        <v>0</v>
      </c>
      <c r="AQ30" s="500">
        <v>0</v>
      </c>
      <c r="AR30" s="500">
        <v>0</v>
      </c>
      <c r="AS30" s="500">
        <v>0</v>
      </c>
      <c r="AT30" s="500">
        <v>0</v>
      </c>
      <c r="AU30" s="500">
        <v>0</v>
      </c>
      <c r="AV30" s="500">
        <v>0</v>
      </c>
      <c r="AW30" s="500">
        <v>0</v>
      </c>
      <c r="AX30" s="500">
        <v>0</v>
      </c>
      <c r="AY30" s="500">
        <v>0</v>
      </c>
      <c r="AZ30" s="500">
        <v>0</v>
      </c>
      <c r="BA30" s="500">
        <v>0</v>
      </c>
      <c r="BB30" s="500">
        <v>0</v>
      </c>
      <c r="BC30" s="500">
        <v>0</v>
      </c>
      <c r="BD30" s="500">
        <v>0</v>
      </c>
      <c r="BE30" s="500">
        <v>0</v>
      </c>
      <c r="BF30" s="463">
        <v>0</v>
      </c>
    </row>
    <row r="31" spans="1:58" x14ac:dyDescent="0.25">
      <c r="A31" s="460"/>
      <c r="B31" s="461"/>
      <c r="C31" s="462" t="s">
        <v>384</v>
      </c>
      <c r="D31" s="500">
        <v>0</v>
      </c>
      <c r="E31" s="500">
        <v>0</v>
      </c>
      <c r="F31" s="500">
        <v>0</v>
      </c>
      <c r="G31" s="500">
        <v>0</v>
      </c>
      <c r="H31" s="500">
        <v>0</v>
      </c>
      <c r="I31" s="500">
        <v>0</v>
      </c>
      <c r="J31" s="500">
        <v>0</v>
      </c>
      <c r="K31" s="500">
        <v>0</v>
      </c>
      <c r="L31" s="500">
        <v>0</v>
      </c>
      <c r="M31" s="500">
        <v>0</v>
      </c>
      <c r="N31" s="500">
        <v>0</v>
      </c>
      <c r="O31" s="500">
        <v>0</v>
      </c>
      <c r="P31" s="500">
        <v>0</v>
      </c>
      <c r="Q31" s="500">
        <v>0</v>
      </c>
      <c r="R31" s="500">
        <v>0</v>
      </c>
      <c r="S31" s="500">
        <v>0</v>
      </c>
      <c r="T31" s="500">
        <v>0</v>
      </c>
      <c r="U31" s="500">
        <v>0</v>
      </c>
      <c r="V31" s="500">
        <v>0</v>
      </c>
      <c r="W31" s="500">
        <v>0</v>
      </c>
      <c r="X31" s="500">
        <v>0</v>
      </c>
      <c r="Y31" s="500">
        <v>0</v>
      </c>
      <c r="Z31" s="500">
        <v>0</v>
      </c>
      <c r="AA31" s="500">
        <v>0</v>
      </c>
      <c r="AB31" s="500">
        <v>0</v>
      </c>
      <c r="AC31" s="500">
        <v>0</v>
      </c>
      <c r="AD31" s="500">
        <v>0</v>
      </c>
      <c r="AE31" s="500">
        <v>0</v>
      </c>
      <c r="AF31" s="500">
        <v>0</v>
      </c>
      <c r="AG31" s="500">
        <v>0</v>
      </c>
      <c r="AH31" s="500">
        <v>0</v>
      </c>
      <c r="AI31" s="500">
        <v>0</v>
      </c>
      <c r="AJ31" s="500">
        <v>0</v>
      </c>
      <c r="AK31" s="500">
        <v>0</v>
      </c>
      <c r="AL31" s="500">
        <v>0</v>
      </c>
      <c r="AM31" s="500">
        <v>0</v>
      </c>
      <c r="AN31" s="500">
        <v>0</v>
      </c>
      <c r="AO31" s="500">
        <v>0</v>
      </c>
      <c r="AP31" s="500">
        <v>0</v>
      </c>
      <c r="AQ31" s="500">
        <v>0</v>
      </c>
      <c r="AR31" s="500">
        <v>0</v>
      </c>
      <c r="AS31" s="500">
        <v>0</v>
      </c>
      <c r="AT31" s="500">
        <v>0</v>
      </c>
      <c r="AU31" s="500">
        <v>0</v>
      </c>
      <c r="AV31" s="500">
        <v>0</v>
      </c>
      <c r="AW31" s="500">
        <v>0</v>
      </c>
      <c r="AX31" s="500">
        <v>0</v>
      </c>
      <c r="AY31" s="500">
        <v>0</v>
      </c>
      <c r="AZ31" s="500">
        <v>0</v>
      </c>
      <c r="BA31" s="500">
        <v>0</v>
      </c>
      <c r="BB31" s="500">
        <v>0</v>
      </c>
      <c r="BC31" s="500">
        <v>0</v>
      </c>
      <c r="BD31" s="500">
        <v>0</v>
      </c>
      <c r="BE31" s="500">
        <v>0</v>
      </c>
      <c r="BF31" s="463">
        <v>0</v>
      </c>
    </row>
    <row r="32" spans="1:58" x14ac:dyDescent="0.25">
      <c r="A32" s="460"/>
      <c r="B32" s="461"/>
      <c r="C32" s="462" t="s">
        <v>385</v>
      </c>
      <c r="D32" s="500">
        <v>3</v>
      </c>
      <c r="E32" s="500">
        <v>0</v>
      </c>
      <c r="F32" s="500">
        <v>0</v>
      </c>
      <c r="G32" s="500">
        <v>0</v>
      </c>
      <c r="H32" s="500">
        <v>0</v>
      </c>
      <c r="I32" s="500">
        <v>0</v>
      </c>
      <c r="J32" s="500">
        <v>0</v>
      </c>
      <c r="K32" s="500">
        <v>3</v>
      </c>
      <c r="L32" s="500">
        <v>0</v>
      </c>
      <c r="M32" s="500">
        <v>0</v>
      </c>
      <c r="N32" s="500">
        <v>0</v>
      </c>
      <c r="O32" s="500">
        <v>0</v>
      </c>
      <c r="P32" s="500">
        <v>0</v>
      </c>
      <c r="Q32" s="500">
        <v>0</v>
      </c>
      <c r="R32" s="500">
        <v>0</v>
      </c>
      <c r="S32" s="500">
        <v>0</v>
      </c>
      <c r="T32" s="500">
        <v>0</v>
      </c>
      <c r="U32" s="500">
        <v>0</v>
      </c>
      <c r="V32" s="500">
        <v>0</v>
      </c>
      <c r="W32" s="500">
        <v>0</v>
      </c>
      <c r="X32" s="500">
        <v>0</v>
      </c>
      <c r="Y32" s="500">
        <v>0</v>
      </c>
      <c r="Z32" s="500">
        <v>0</v>
      </c>
      <c r="AA32" s="500">
        <v>0</v>
      </c>
      <c r="AB32" s="500">
        <v>0</v>
      </c>
      <c r="AC32" s="500">
        <v>0</v>
      </c>
      <c r="AD32" s="500">
        <v>0</v>
      </c>
      <c r="AE32" s="500">
        <v>0</v>
      </c>
      <c r="AF32" s="500">
        <v>0</v>
      </c>
      <c r="AG32" s="500">
        <v>0</v>
      </c>
      <c r="AH32" s="500">
        <v>0</v>
      </c>
      <c r="AI32" s="500">
        <v>0</v>
      </c>
      <c r="AJ32" s="500">
        <v>0</v>
      </c>
      <c r="AK32" s="500">
        <v>0</v>
      </c>
      <c r="AL32" s="500">
        <v>0</v>
      </c>
      <c r="AM32" s="500">
        <v>0</v>
      </c>
      <c r="AN32" s="500">
        <v>0</v>
      </c>
      <c r="AO32" s="500">
        <v>0</v>
      </c>
      <c r="AP32" s="500">
        <v>0</v>
      </c>
      <c r="AQ32" s="500">
        <v>0</v>
      </c>
      <c r="AR32" s="500">
        <v>0</v>
      </c>
      <c r="AS32" s="500">
        <v>0</v>
      </c>
      <c r="AT32" s="500">
        <v>0</v>
      </c>
      <c r="AU32" s="500">
        <v>0</v>
      </c>
      <c r="AV32" s="500">
        <v>0</v>
      </c>
      <c r="AW32" s="500">
        <v>0</v>
      </c>
      <c r="AX32" s="500">
        <v>0</v>
      </c>
      <c r="AY32" s="500">
        <v>0</v>
      </c>
      <c r="AZ32" s="500">
        <v>0</v>
      </c>
      <c r="BA32" s="500">
        <v>0</v>
      </c>
      <c r="BB32" s="500">
        <v>0</v>
      </c>
      <c r="BC32" s="500">
        <v>0</v>
      </c>
      <c r="BD32" s="500">
        <v>0</v>
      </c>
      <c r="BE32" s="500">
        <v>0</v>
      </c>
      <c r="BF32" s="463">
        <v>0</v>
      </c>
    </row>
    <row r="33" spans="1:58" x14ac:dyDescent="0.25">
      <c r="A33" s="460"/>
      <c r="B33" s="461"/>
      <c r="C33" s="462" t="s">
        <v>386</v>
      </c>
      <c r="D33" s="500">
        <v>0</v>
      </c>
      <c r="E33" s="500">
        <v>0</v>
      </c>
      <c r="F33" s="500">
        <v>0</v>
      </c>
      <c r="G33" s="500">
        <v>0</v>
      </c>
      <c r="H33" s="500">
        <v>0</v>
      </c>
      <c r="I33" s="500">
        <v>0</v>
      </c>
      <c r="J33" s="500">
        <v>0</v>
      </c>
      <c r="K33" s="500">
        <v>0</v>
      </c>
      <c r="L33" s="500">
        <v>0</v>
      </c>
      <c r="M33" s="500">
        <v>0</v>
      </c>
      <c r="N33" s="500">
        <v>0</v>
      </c>
      <c r="O33" s="500">
        <v>0</v>
      </c>
      <c r="P33" s="500">
        <v>0</v>
      </c>
      <c r="Q33" s="500">
        <v>0</v>
      </c>
      <c r="R33" s="500">
        <v>0</v>
      </c>
      <c r="S33" s="500">
        <v>0</v>
      </c>
      <c r="T33" s="500">
        <v>0</v>
      </c>
      <c r="U33" s="500">
        <v>0</v>
      </c>
      <c r="V33" s="500">
        <v>0</v>
      </c>
      <c r="W33" s="500">
        <v>0</v>
      </c>
      <c r="X33" s="500">
        <v>0</v>
      </c>
      <c r="Y33" s="500">
        <v>0</v>
      </c>
      <c r="Z33" s="500">
        <v>0</v>
      </c>
      <c r="AA33" s="500">
        <v>0</v>
      </c>
      <c r="AB33" s="500">
        <v>0</v>
      </c>
      <c r="AC33" s="500">
        <v>0</v>
      </c>
      <c r="AD33" s="500">
        <v>0</v>
      </c>
      <c r="AE33" s="500">
        <v>0</v>
      </c>
      <c r="AF33" s="500">
        <v>0</v>
      </c>
      <c r="AG33" s="500">
        <v>0</v>
      </c>
      <c r="AH33" s="500">
        <v>0</v>
      </c>
      <c r="AI33" s="500">
        <v>0</v>
      </c>
      <c r="AJ33" s="500">
        <v>0</v>
      </c>
      <c r="AK33" s="500">
        <v>0</v>
      </c>
      <c r="AL33" s="500">
        <v>0</v>
      </c>
      <c r="AM33" s="500">
        <v>0</v>
      </c>
      <c r="AN33" s="500">
        <v>0</v>
      </c>
      <c r="AO33" s="500">
        <v>0</v>
      </c>
      <c r="AP33" s="500">
        <v>0</v>
      </c>
      <c r="AQ33" s="500">
        <v>0</v>
      </c>
      <c r="AR33" s="500">
        <v>0</v>
      </c>
      <c r="AS33" s="500">
        <v>0</v>
      </c>
      <c r="AT33" s="500">
        <v>0</v>
      </c>
      <c r="AU33" s="500">
        <v>0</v>
      </c>
      <c r="AV33" s="500">
        <v>0</v>
      </c>
      <c r="AW33" s="500">
        <v>0</v>
      </c>
      <c r="AX33" s="500">
        <v>0</v>
      </c>
      <c r="AY33" s="500">
        <v>0</v>
      </c>
      <c r="AZ33" s="500">
        <v>0</v>
      </c>
      <c r="BA33" s="500">
        <v>0</v>
      </c>
      <c r="BB33" s="500">
        <v>0</v>
      </c>
      <c r="BC33" s="500">
        <v>0</v>
      </c>
      <c r="BD33" s="500">
        <v>0</v>
      </c>
      <c r="BE33" s="500">
        <v>0</v>
      </c>
      <c r="BF33" s="463">
        <v>0</v>
      </c>
    </row>
    <row r="34" spans="1:58" x14ac:dyDescent="0.25">
      <c r="A34" s="460"/>
      <c r="B34" s="461"/>
      <c r="C34" s="462" t="s">
        <v>387</v>
      </c>
      <c r="D34" s="500">
        <v>2</v>
      </c>
      <c r="E34" s="500">
        <v>0</v>
      </c>
      <c r="F34" s="500">
        <v>0</v>
      </c>
      <c r="G34" s="500">
        <v>0</v>
      </c>
      <c r="H34" s="500">
        <v>0</v>
      </c>
      <c r="I34" s="500">
        <v>0</v>
      </c>
      <c r="J34" s="500">
        <v>0</v>
      </c>
      <c r="K34" s="500">
        <v>2</v>
      </c>
      <c r="L34" s="500">
        <v>0</v>
      </c>
      <c r="M34" s="500">
        <v>0</v>
      </c>
      <c r="N34" s="500">
        <v>0</v>
      </c>
      <c r="O34" s="500">
        <v>0</v>
      </c>
      <c r="P34" s="500">
        <v>0</v>
      </c>
      <c r="Q34" s="500">
        <v>0</v>
      </c>
      <c r="R34" s="500">
        <v>0</v>
      </c>
      <c r="S34" s="500">
        <v>0</v>
      </c>
      <c r="T34" s="500">
        <v>0</v>
      </c>
      <c r="U34" s="500">
        <v>0</v>
      </c>
      <c r="V34" s="500">
        <v>0</v>
      </c>
      <c r="W34" s="500">
        <v>0</v>
      </c>
      <c r="X34" s="500">
        <v>0</v>
      </c>
      <c r="Y34" s="500">
        <v>0</v>
      </c>
      <c r="Z34" s="500">
        <v>0</v>
      </c>
      <c r="AA34" s="500">
        <v>0</v>
      </c>
      <c r="AB34" s="500">
        <v>0</v>
      </c>
      <c r="AC34" s="500">
        <v>0</v>
      </c>
      <c r="AD34" s="500">
        <v>0</v>
      </c>
      <c r="AE34" s="500">
        <v>0</v>
      </c>
      <c r="AF34" s="500">
        <v>0</v>
      </c>
      <c r="AG34" s="500">
        <v>0</v>
      </c>
      <c r="AH34" s="500">
        <v>0</v>
      </c>
      <c r="AI34" s="500">
        <v>0</v>
      </c>
      <c r="AJ34" s="500">
        <v>0</v>
      </c>
      <c r="AK34" s="500">
        <v>0</v>
      </c>
      <c r="AL34" s="500">
        <v>0</v>
      </c>
      <c r="AM34" s="500">
        <v>0</v>
      </c>
      <c r="AN34" s="500">
        <v>0</v>
      </c>
      <c r="AO34" s="500">
        <v>0</v>
      </c>
      <c r="AP34" s="500">
        <v>0</v>
      </c>
      <c r="AQ34" s="500">
        <v>0</v>
      </c>
      <c r="AR34" s="500">
        <v>0</v>
      </c>
      <c r="AS34" s="500">
        <v>0</v>
      </c>
      <c r="AT34" s="500">
        <v>0</v>
      </c>
      <c r="AU34" s="500">
        <v>0</v>
      </c>
      <c r="AV34" s="500">
        <v>0</v>
      </c>
      <c r="AW34" s="500">
        <v>0</v>
      </c>
      <c r="AX34" s="500">
        <v>0</v>
      </c>
      <c r="AY34" s="500">
        <v>0</v>
      </c>
      <c r="AZ34" s="500">
        <v>0</v>
      </c>
      <c r="BA34" s="500">
        <v>0</v>
      </c>
      <c r="BB34" s="500">
        <v>0</v>
      </c>
      <c r="BC34" s="500">
        <v>0</v>
      </c>
      <c r="BD34" s="500">
        <v>0</v>
      </c>
      <c r="BE34" s="500">
        <v>0</v>
      </c>
      <c r="BF34" s="463">
        <v>0</v>
      </c>
    </row>
    <row r="35" spans="1:58" x14ac:dyDescent="0.25">
      <c r="A35" s="460"/>
      <c r="B35" s="461"/>
      <c r="C35" s="462" t="s">
        <v>388</v>
      </c>
      <c r="D35" s="500">
        <v>0</v>
      </c>
      <c r="E35" s="500">
        <v>0</v>
      </c>
      <c r="F35" s="500">
        <v>0</v>
      </c>
      <c r="G35" s="500">
        <v>0</v>
      </c>
      <c r="H35" s="500">
        <v>0</v>
      </c>
      <c r="I35" s="500">
        <v>0</v>
      </c>
      <c r="J35" s="500">
        <v>0</v>
      </c>
      <c r="K35" s="500">
        <v>0</v>
      </c>
      <c r="L35" s="500">
        <v>0</v>
      </c>
      <c r="M35" s="500">
        <v>0</v>
      </c>
      <c r="N35" s="500">
        <v>0</v>
      </c>
      <c r="O35" s="500">
        <v>0</v>
      </c>
      <c r="P35" s="500">
        <v>0</v>
      </c>
      <c r="Q35" s="500">
        <v>0</v>
      </c>
      <c r="R35" s="500">
        <v>0</v>
      </c>
      <c r="S35" s="500">
        <v>0</v>
      </c>
      <c r="T35" s="500">
        <v>0</v>
      </c>
      <c r="U35" s="500">
        <v>0</v>
      </c>
      <c r="V35" s="500">
        <v>0</v>
      </c>
      <c r="W35" s="500">
        <v>0</v>
      </c>
      <c r="X35" s="500">
        <v>0</v>
      </c>
      <c r="Y35" s="500">
        <v>0</v>
      </c>
      <c r="Z35" s="500">
        <v>0</v>
      </c>
      <c r="AA35" s="500">
        <v>0</v>
      </c>
      <c r="AB35" s="500">
        <v>0</v>
      </c>
      <c r="AC35" s="500">
        <v>0</v>
      </c>
      <c r="AD35" s="500">
        <v>0</v>
      </c>
      <c r="AE35" s="500">
        <v>0</v>
      </c>
      <c r="AF35" s="500">
        <v>0</v>
      </c>
      <c r="AG35" s="500">
        <v>0</v>
      </c>
      <c r="AH35" s="500">
        <v>0</v>
      </c>
      <c r="AI35" s="500">
        <v>0</v>
      </c>
      <c r="AJ35" s="500">
        <v>0</v>
      </c>
      <c r="AK35" s="500">
        <v>0</v>
      </c>
      <c r="AL35" s="500">
        <v>0</v>
      </c>
      <c r="AM35" s="500">
        <v>0</v>
      </c>
      <c r="AN35" s="500">
        <v>0</v>
      </c>
      <c r="AO35" s="500">
        <v>0</v>
      </c>
      <c r="AP35" s="500">
        <v>0</v>
      </c>
      <c r="AQ35" s="500">
        <v>0</v>
      </c>
      <c r="AR35" s="500">
        <v>0</v>
      </c>
      <c r="AS35" s="500">
        <v>0</v>
      </c>
      <c r="AT35" s="500">
        <v>0</v>
      </c>
      <c r="AU35" s="500">
        <v>0</v>
      </c>
      <c r="AV35" s="500">
        <v>0</v>
      </c>
      <c r="AW35" s="500">
        <v>0</v>
      </c>
      <c r="AX35" s="500">
        <v>0</v>
      </c>
      <c r="AY35" s="500">
        <v>0</v>
      </c>
      <c r="AZ35" s="500">
        <v>0</v>
      </c>
      <c r="BA35" s="500">
        <v>0</v>
      </c>
      <c r="BB35" s="500">
        <v>0</v>
      </c>
      <c r="BC35" s="500">
        <v>0</v>
      </c>
      <c r="BD35" s="500">
        <v>0</v>
      </c>
      <c r="BE35" s="500">
        <v>0</v>
      </c>
      <c r="BF35" s="463">
        <v>0</v>
      </c>
    </row>
    <row r="36" spans="1:58" x14ac:dyDescent="0.25">
      <c r="A36" s="460"/>
      <c r="B36" s="461"/>
      <c r="C36" s="462" t="s">
        <v>389</v>
      </c>
      <c r="D36" s="500">
        <v>0</v>
      </c>
      <c r="E36" s="500">
        <v>0</v>
      </c>
      <c r="F36" s="500">
        <v>0</v>
      </c>
      <c r="G36" s="500">
        <v>0</v>
      </c>
      <c r="H36" s="500">
        <v>0</v>
      </c>
      <c r="I36" s="500">
        <v>0</v>
      </c>
      <c r="J36" s="500">
        <v>0</v>
      </c>
      <c r="K36" s="500">
        <v>0</v>
      </c>
      <c r="L36" s="500">
        <v>0</v>
      </c>
      <c r="M36" s="500">
        <v>0</v>
      </c>
      <c r="N36" s="500">
        <v>0</v>
      </c>
      <c r="O36" s="500">
        <v>0</v>
      </c>
      <c r="P36" s="500">
        <v>0</v>
      </c>
      <c r="Q36" s="500">
        <v>0</v>
      </c>
      <c r="R36" s="500">
        <v>0</v>
      </c>
      <c r="S36" s="500">
        <v>0</v>
      </c>
      <c r="T36" s="500">
        <v>0</v>
      </c>
      <c r="U36" s="500">
        <v>0</v>
      </c>
      <c r="V36" s="500">
        <v>0</v>
      </c>
      <c r="W36" s="500">
        <v>0</v>
      </c>
      <c r="X36" s="500">
        <v>0</v>
      </c>
      <c r="Y36" s="500">
        <v>0</v>
      </c>
      <c r="Z36" s="500">
        <v>0</v>
      </c>
      <c r="AA36" s="500">
        <v>0</v>
      </c>
      <c r="AB36" s="500">
        <v>0</v>
      </c>
      <c r="AC36" s="500">
        <v>0</v>
      </c>
      <c r="AD36" s="500">
        <v>0</v>
      </c>
      <c r="AE36" s="500">
        <v>0</v>
      </c>
      <c r="AF36" s="500">
        <v>0</v>
      </c>
      <c r="AG36" s="500">
        <v>0</v>
      </c>
      <c r="AH36" s="500">
        <v>0</v>
      </c>
      <c r="AI36" s="500">
        <v>0</v>
      </c>
      <c r="AJ36" s="500">
        <v>0</v>
      </c>
      <c r="AK36" s="500">
        <v>0</v>
      </c>
      <c r="AL36" s="500">
        <v>0</v>
      </c>
      <c r="AM36" s="500">
        <v>0</v>
      </c>
      <c r="AN36" s="500">
        <v>0</v>
      </c>
      <c r="AO36" s="500">
        <v>0</v>
      </c>
      <c r="AP36" s="500">
        <v>0</v>
      </c>
      <c r="AQ36" s="500">
        <v>0</v>
      </c>
      <c r="AR36" s="500">
        <v>0</v>
      </c>
      <c r="AS36" s="500">
        <v>0</v>
      </c>
      <c r="AT36" s="500">
        <v>0</v>
      </c>
      <c r="AU36" s="500">
        <v>0</v>
      </c>
      <c r="AV36" s="500">
        <v>0</v>
      </c>
      <c r="AW36" s="500">
        <v>0</v>
      </c>
      <c r="AX36" s="500">
        <v>0</v>
      </c>
      <c r="AY36" s="500">
        <v>0</v>
      </c>
      <c r="AZ36" s="500">
        <v>0</v>
      </c>
      <c r="BA36" s="500">
        <v>0</v>
      </c>
      <c r="BB36" s="500">
        <v>0</v>
      </c>
      <c r="BC36" s="500">
        <v>0</v>
      </c>
      <c r="BD36" s="500">
        <v>0</v>
      </c>
      <c r="BE36" s="500">
        <v>0</v>
      </c>
      <c r="BF36" s="463">
        <v>0</v>
      </c>
    </row>
    <row r="37" spans="1:58" x14ac:dyDescent="0.25">
      <c r="A37" s="460"/>
      <c r="B37" s="461"/>
      <c r="C37" s="462" t="s">
        <v>390</v>
      </c>
      <c r="D37" s="500">
        <v>0</v>
      </c>
      <c r="E37" s="500">
        <v>0</v>
      </c>
      <c r="F37" s="500">
        <v>0</v>
      </c>
      <c r="G37" s="500">
        <v>0</v>
      </c>
      <c r="H37" s="500">
        <v>0</v>
      </c>
      <c r="I37" s="500">
        <v>0</v>
      </c>
      <c r="J37" s="500">
        <v>0</v>
      </c>
      <c r="K37" s="500">
        <v>0</v>
      </c>
      <c r="L37" s="500">
        <v>0</v>
      </c>
      <c r="M37" s="500">
        <v>0</v>
      </c>
      <c r="N37" s="500">
        <v>0</v>
      </c>
      <c r="O37" s="500">
        <v>0</v>
      </c>
      <c r="P37" s="500">
        <v>0</v>
      </c>
      <c r="Q37" s="500">
        <v>0</v>
      </c>
      <c r="R37" s="500">
        <v>0</v>
      </c>
      <c r="S37" s="500">
        <v>0</v>
      </c>
      <c r="T37" s="500">
        <v>0</v>
      </c>
      <c r="U37" s="500">
        <v>0</v>
      </c>
      <c r="V37" s="500">
        <v>0</v>
      </c>
      <c r="W37" s="500">
        <v>0</v>
      </c>
      <c r="X37" s="500">
        <v>0</v>
      </c>
      <c r="Y37" s="500">
        <v>0</v>
      </c>
      <c r="Z37" s="500">
        <v>0</v>
      </c>
      <c r="AA37" s="500">
        <v>0</v>
      </c>
      <c r="AB37" s="500">
        <v>0</v>
      </c>
      <c r="AC37" s="500">
        <v>0</v>
      </c>
      <c r="AD37" s="500">
        <v>0</v>
      </c>
      <c r="AE37" s="500">
        <v>0</v>
      </c>
      <c r="AF37" s="500">
        <v>0</v>
      </c>
      <c r="AG37" s="500">
        <v>0</v>
      </c>
      <c r="AH37" s="500">
        <v>0</v>
      </c>
      <c r="AI37" s="500">
        <v>0</v>
      </c>
      <c r="AJ37" s="500">
        <v>0</v>
      </c>
      <c r="AK37" s="500">
        <v>0</v>
      </c>
      <c r="AL37" s="500">
        <v>0</v>
      </c>
      <c r="AM37" s="500">
        <v>0</v>
      </c>
      <c r="AN37" s="500">
        <v>0</v>
      </c>
      <c r="AO37" s="500">
        <v>0</v>
      </c>
      <c r="AP37" s="500">
        <v>0</v>
      </c>
      <c r="AQ37" s="500">
        <v>0</v>
      </c>
      <c r="AR37" s="500">
        <v>0</v>
      </c>
      <c r="AS37" s="500">
        <v>0</v>
      </c>
      <c r="AT37" s="500">
        <v>0</v>
      </c>
      <c r="AU37" s="500">
        <v>0</v>
      </c>
      <c r="AV37" s="500">
        <v>0</v>
      </c>
      <c r="AW37" s="500">
        <v>0</v>
      </c>
      <c r="AX37" s="500">
        <v>0</v>
      </c>
      <c r="AY37" s="500">
        <v>0</v>
      </c>
      <c r="AZ37" s="500">
        <v>0</v>
      </c>
      <c r="BA37" s="500">
        <v>0</v>
      </c>
      <c r="BB37" s="500">
        <v>0</v>
      </c>
      <c r="BC37" s="500">
        <v>0</v>
      </c>
      <c r="BD37" s="500">
        <v>0</v>
      </c>
      <c r="BE37" s="500">
        <v>0</v>
      </c>
      <c r="BF37" s="463">
        <v>0</v>
      </c>
    </row>
    <row r="38" spans="1:58" x14ac:dyDescent="0.25">
      <c r="A38" s="460"/>
      <c r="B38" s="461"/>
      <c r="C38" s="462" t="s">
        <v>391</v>
      </c>
      <c r="D38" s="500">
        <v>1</v>
      </c>
      <c r="E38" s="500">
        <v>0</v>
      </c>
      <c r="F38" s="500">
        <v>0</v>
      </c>
      <c r="G38" s="500">
        <v>0</v>
      </c>
      <c r="H38" s="500">
        <v>0</v>
      </c>
      <c r="I38" s="500">
        <v>0</v>
      </c>
      <c r="J38" s="500">
        <v>1</v>
      </c>
      <c r="K38" s="500">
        <v>0</v>
      </c>
      <c r="L38" s="500">
        <v>0</v>
      </c>
      <c r="M38" s="500">
        <v>0</v>
      </c>
      <c r="N38" s="500">
        <v>0</v>
      </c>
      <c r="O38" s="500">
        <v>0</v>
      </c>
      <c r="P38" s="500">
        <v>0</v>
      </c>
      <c r="Q38" s="500">
        <v>0</v>
      </c>
      <c r="R38" s="500">
        <v>0</v>
      </c>
      <c r="S38" s="500">
        <v>0</v>
      </c>
      <c r="T38" s="500">
        <v>0</v>
      </c>
      <c r="U38" s="500">
        <v>0</v>
      </c>
      <c r="V38" s="500">
        <v>0</v>
      </c>
      <c r="W38" s="500">
        <v>0</v>
      </c>
      <c r="X38" s="500">
        <v>0</v>
      </c>
      <c r="Y38" s="500">
        <v>0</v>
      </c>
      <c r="Z38" s="500">
        <v>0</v>
      </c>
      <c r="AA38" s="500">
        <v>0</v>
      </c>
      <c r="AB38" s="500">
        <v>0</v>
      </c>
      <c r="AC38" s="500">
        <v>0</v>
      </c>
      <c r="AD38" s="500">
        <v>0</v>
      </c>
      <c r="AE38" s="500">
        <v>0</v>
      </c>
      <c r="AF38" s="500">
        <v>0</v>
      </c>
      <c r="AG38" s="500">
        <v>0</v>
      </c>
      <c r="AH38" s="500">
        <v>0</v>
      </c>
      <c r="AI38" s="500">
        <v>0</v>
      </c>
      <c r="AJ38" s="500">
        <v>0</v>
      </c>
      <c r="AK38" s="500">
        <v>0</v>
      </c>
      <c r="AL38" s="500">
        <v>0</v>
      </c>
      <c r="AM38" s="500">
        <v>0</v>
      </c>
      <c r="AN38" s="500">
        <v>0</v>
      </c>
      <c r="AO38" s="500">
        <v>0</v>
      </c>
      <c r="AP38" s="500">
        <v>0</v>
      </c>
      <c r="AQ38" s="500">
        <v>0</v>
      </c>
      <c r="AR38" s="500">
        <v>0</v>
      </c>
      <c r="AS38" s="500">
        <v>0</v>
      </c>
      <c r="AT38" s="500">
        <v>0</v>
      </c>
      <c r="AU38" s="500">
        <v>0</v>
      </c>
      <c r="AV38" s="500">
        <v>0</v>
      </c>
      <c r="AW38" s="500">
        <v>0</v>
      </c>
      <c r="AX38" s="500">
        <v>0</v>
      </c>
      <c r="AY38" s="500">
        <v>0</v>
      </c>
      <c r="AZ38" s="500">
        <v>0</v>
      </c>
      <c r="BA38" s="500">
        <v>0</v>
      </c>
      <c r="BB38" s="500">
        <v>0</v>
      </c>
      <c r="BC38" s="500">
        <v>0</v>
      </c>
      <c r="BD38" s="500">
        <v>0</v>
      </c>
      <c r="BE38" s="500">
        <v>0</v>
      </c>
      <c r="BF38" s="463">
        <v>0</v>
      </c>
    </row>
    <row r="39" spans="1:58" x14ac:dyDescent="0.25">
      <c r="A39" s="460"/>
      <c r="B39" s="461"/>
      <c r="C39" s="462" t="s">
        <v>392</v>
      </c>
      <c r="D39" s="500">
        <v>0</v>
      </c>
      <c r="E39" s="500">
        <v>0</v>
      </c>
      <c r="F39" s="500">
        <v>0</v>
      </c>
      <c r="G39" s="500">
        <v>0</v>
      </c>
      <c r="H39" s="500">
        <v>0</v>
      </c>
      <c r="I39" s="500">
        <v>0</v>
      </c>
      <c r="J39" s="500">
        <v>0</v>
      </c>
      <c r="K39" s="500">
        <v>0</v>
      </c>
      <c r="L39" s="500">
        <v>0</v>
      </c>
      <c r="M39" s="500">
        <v>0</v>
      </c>
      <c r="N39" s="500">
        <v>0</v>
      </c>
      <c r="O39" s="500">
        <v>0</v>
      </c>
      <c r="P39" s="500">
        <v>0</v>
      </c>
      <c r="Q39" s="500">
        <v>0</v>
      </c>
      <c r="R39" s="500">
        <v>0</v>
      </c>
      <c r="S39" s="500">
        <v>0</v>
      </c>
      <c r="T39" s="500">
        <v>0</v>
      </c>
      <c r="U39" s="500">
        <v>0</v>
      </c>
      <c r="V39" s="500">
        <v>0</v>
      </c>
      <c r="W39" s="500">
        <v>0</v>
      </c>
      <c r="X39" s="500">
        <v>0</v>
      </c>
      <c r="Y39" s="500">
        <v>0</v>
      </c>
      <c r="Z39" s="500">
        <v>0</v>
      </c>
      <c r="AA39" s="500">
        <v>0</v>
      </c>
      <c r="AB39" s="500">
        <v>0</v>
      </c>
      <c r="AC39" s="500">
        <v>0</v>
      </c>
      <c r="AD39" s="500">
        <v>0</v>
      </c>
      <c r="AE39" s="500">
        <v>0</v>
      </c>
      <c r="AF39" s="500">
        <v>0</v>
      </c>
      <c r="AG39" s="500">
        <v>0</v>
      </c>
      <c r="AH39" s="500">
        <v>0</v>
      </c>
      <c r="AI39" s="500">
        <v>0</v>
      </c>
      <c r="AJ39" s="500">
        <v>0</v>
      </c>
      <c r="AK39" s="500">
        <v>0</v>
      </c>
      <c r="AL39" s="500">
        <v>0</v>
      </c>
      <c r="AM39" s="500">
        <v>0</v>
      </c>
      <c r="AN39" s="500">
        <v>0</v>
      </c>
      <c r="AO39" s="500">
        <v>0</v>
      </c>
      <c r="AP39" s="500">
        <v>0</v>
      </c>
      <c r="AQ39" s="500">
        <v>0</v>
      </c>
      <c r="AR39" s="500">
        <v>0</v>
      </c>
      <c r="AS39" s="500">
        <v>0</v>
      </c>
      <c r="AT39" s="500">
        <v>0</v>
      </c>
      <c r="AU39" s="500">
        <v>0</v>
      </c>
      <c r="AV39" s="500">
        <v>0</v>
      </c>
      <c r="AW39" s="500">
        <v>0</v>
      </c>
      <c r="AX39" s="500">
        <v>0</v>
      </c>
      <c r="AY39" s="500">
        <v>0</v>
      </c>
      <c r="AZ39" s="500">
        <v>0</v>
      </c>
      <c r="BA39" s="500">
        <v>0</v>
      </c>
      <c r="BB39" s="500">
        <v>0</v>
      </c>
      <c r="BC39" s="500">
        <v>0</v>
      </c>
      <c r="BD39" s="500">
        <v>0</v>
      </c>
      <c r="BE39" s="500">
        <v>0</v>
      </c>
      <c r="BF39" s="463">
        <v>0</v>
      </c>
    </row>
    <row r="40" spans="1:58" x14ac:dyDescent="0.25">
      <c r="A40" s="460"/>
      <c r="B40" s="461"/>
      <c r="C40" s="462" t="s">
        <v>393</v>
      </c>
      <c r="D40" s="500">
        <v>0</v>
      </c>
      <c r="E40" s="500">
        <v>0</v>
      </c>
      <c r="F40" s="500">
        <v>0</v>
      </c>
      <c r="G40" s="500">
        <v>0</v>
      </c>
      <c r="H40" s="500">
        <v>0</v>
      </c>
      <c r="I40" s="500">
        <v>0</v>
      </c>
      <c r="J40" s="500">
        <v>0</v>
      </c>
      <c r="K40" s="500">
        <v>0</v>
      </c>
      <c r="L40" s="500">
        <v>0</v>
      </c>
      <c r="M40" s="500">
        <v>0</v>
      </c>
      <c r="N40" s="500">
        <v>0</v>
      </c>
      <c r="O40" s="500">
        <v>0</v>
      </c>
      <c r="P40" s="500">
        <v>0</v>
      </c>
      <c r="Q40" s="500">
        <v>0</v>
      </c>
      <c r="R40" s="500">
        <v>0</v>
      </c>
      <c r="S40" s="500">
        <v>0</v>
      </c>
      <c r="T40" s="500">
        <v>0</v>
      </c>
      <c r="U40" s="500">
        <v>0</v>
      </c>
      <c r="V40" s="500">
        <v>0</v>
      </c>
      <c r="W40" s="500">
        <v>0</v>
      </c>
      <c r="X40" s="500">
        <v>0</v>
      </c>
      <c r="Y40" s="500">
        <v>0</v>
      </c>
      <c r="Z40" s="500">
        <v>0</v>
      </c>
      <c r="AA40" s="500">
        <v>0</v>
      </c>
      <c r="AB40" s="500">
        <v>0</v>
      </c>
      <c r="AC40" s="500">
        <v>0</v>
      </c>
      <c r="AD40" s="500">
        <v>0</v>
      </c>
      <c r="AE40" s="500">
        <v>0</v>
      </c>
      <c r="AF40" s="500">
        <v>0</v>
      </c>
      <c r="AG40" s="500">
        <v>0</v>
      </c>
      <c r="AH40" s="500">
        <v>0</v>
      </c>
      <c r="AI40" s="500">
        <v>0</v>
      </c>
      <c r="AJ40" s="500">
        <v>0</v>
      </c>
      <c r="AK40" s="500">
        <v>0</v>
      </c>
      <c r="AL40" s="500">
        <v>0</v>
      </c>
      <c r="AM40" s="500">
        <v>0</v>
      </c>
      <c r="AN40" s="500">
        <v>0</v>
      </c>
      <c r="AO40" s="500">
        <v>0</v>
      </c>
      <c r="AP40" s="500">
        <v>0</v>
      </c>
      <c r="AQ40" s="500">
        <v>0</v>
      </c>
      <c r="AR40" s="500">
        <v>0</v>
      </c>
      <c r="AS40" s="500">
        <v>0</v>
      </c>
      <c r="AT40" s="500">
        <v>0</v>
      </c>
      <c r="AU40" s="500">
        <v>0</v>
      </c>
      <c r="AV40" s="500">
        <v>0</v>
      </c>
      <c r="AW40" s="500">
        <v>0</v>
      </c>
      <c r="AX40" s="500">
        <v>0</v>
      </c>
      <c r="AY40" s="500">
        <v>0</v>
      </c>
      <c r="AZ40" s="500">
        <v>0</v>
      </c>
      <c r="BA40" s="500">
        <v>0</v>
      </c>
      <c r="BB40" s="500">
        <v>0</v>
      </c>
      <c r="BC40" s="500">
        <v>0</v>
      </c>
      <c r="BD40" s="500">
        <v>0</v>
      </c>
      <c r="BE40" s="500">
        <v>0</v>
      </c>
      <c r="BF40" s="463">
        <v>0</v>
      </c>
    </row>
    <row r="41" spans="1:58" x14ac:dyDescent="0.25">
      <c r="A41" s="460"/>
      <c r="B41" s="461"/>
      <c r="C41" s="462" t="s">
        <v>394</v>
      </c>
      <c r="D41" s="500">
        <v>7</v>
      </c>
      <c r="E41" s="500">
        <v>0</v>
      </c>
      <c r="F41" s="500">
        <v>1</v>
      </c>
      <c r="G41" s="500">
        <v>0</v>
      </c>
      <c r="H41" s="500">
        <v>0</v>
      </c>
      <c r="I41" s="500">
        <v>0</v>
      </c>
      <c r="J41" s="500">
        <v>0</v>
      </c>
      <c r="K41" s="500">
        <v>6</v>
      </c>
      <c r="L41" s="500">
        <v>0</v>
      </c>
      <c r="M41" s="500">
        <v>0</v>
      </c>
      <c r="N41" s="500">
        <v>0</v>
      </c>
      <c r="O41" s="500">
        <v>0</v>
      </c>
      <c r="P41" s="500">
        <v>0</v>
      </c>
      <c r="Q41" s="500">
        <v>0</v>
      </c>
      <c r="R41" s="500">
        <v>0</v>
      </c>
      <c r="S41" s="500">
        <v>0</v>
      </c>
      <c r="T41" s="500">
        <v>0</v>
      </c>
      <c r="U41" s="500">
        <v>0</v>
      </c>
      <c r="V41" s="500">
        <v>0</v>
      </c>
      <c r="W41" s="500">
        <v>0</v>
      </c>
      <c r="X41" s="500">
        <v>0</v>
      </c>
      <c r="Y41" s="500">
        <v>0</v>
      </c>
      <c r="Z41" s="500">
        <v>0</v>
      </c>
      <c r="AA41" s="500">
        <v>0</v>
      </c>
      <c r="AB41" s="500">
        <v>0</v>
      </c>
      <c r="AC41" s="500">
        <v>0</v>
      </c>
      <c r="AD41" s="500">
        <v>0</v>
      </c>
      <c r="AE41" s="500">
        <v>0</v>
      </c>
      <c r="AF41" s="500">
        <v>0</v>
      </c>
      <c r="AG41" s="500">
        <v>0</v>
      </c>
      <c r="AH41" s="500">
        <v>0</v>
      </c>
      <c r="AI41" s="500">
        <v>0</v>
      </c>
      <c r="AJ41" s="500">
        <v>0</v>
      </c>
      <c r="AK41" s="500">
        <v>0</v>
      </c>
      <c r="AL41" s="500">
        <v>0</v>
      </c>
      <c r="AM41" s="500">
        <v>0</v>
      </c>
      <c r="AN41" s="500">
        <v>0</v>
      </c>
      <c r="AO41" s="500">
        <v>0</v>
      </c>
      <c r="AP41" s="500">
        <v>0</v>
      </c>
      <c r="AQ41" s="500">
        <v>0</v>
      </c>
      <c r="AR41" s="500">
        <v>0</v>
      </c>
      <c r="AS41" s="500">
        <v>0</v>
      </c>
      <c r="AT41" s="500">
        <v>0</v>
      </c>
      <c r="AU41" s="500">
        <v>0</v>
      </c>
      <c r="AV41" s="500">
        <v>0</v>
      </c>
      <c r="AW41" s="500">
        <v>0</v>
      </c>
      <c r="AX41" s="500">
        <v>0</v>
      </c>
      <c r="AY41" s="500">
        <v>0</v>
      </c>
      <c r="AZ41" s="500">
        <v>0</v>
      </c>
      <c r="BA41" s="500">
        <v>0</v>
      </c>
      <c r="BB41" s="500">
        <v>0</v>
      </c>
      <c r="BC41" s="500">
        <v>0</v>
      </c>
      <c r="BD41" s="500">
        <v>0</v>
      </c>
      <c r="BE41" s="500">
        <v>0</v>
      </c>
      <c r="BF41" s="463">
        <v>0</v>
      </c>
    </row>
    <row r="42" spans="1:58" x14ac:dyDescent="0.25">
      <c r="A42" s="460"/>
      <c r="B42" s="461" t="s">
        <v>395</v>
      </c>
      <c r="C42" s="462" t="s">
        <v>560</v>
      </c>
      <c r="D42" s="500">
        <v>1025</v>
      </c>
      <c r="E42" s="500">
        <v>0</v>
      </c>
      <c r="F42" s="500">
        <v>295</v>
      </c>
      <c r="G42" s="500">
        <v>2</v>
      </c>
      <c r="H42" s="500">
        <v>69</v>
      </c>
      <c r="I42" s="500">
        <v>0</v>
      </c>
      <c r="J42" s="500">
        <v>0</v>
      </c>
      <c r="K42" s="500">
        <v>262</v>
      </c>
      <c r="L42" s="500">
        <v>0</v>
      </c>
      <c r="M42" s="500">
        <v>181</v>
      </c>
      <c r="N42" s="500">
        <v>0</v>
      </c>
      <c r="O42" s="500">
        <v>0</v>
      </c>
      <c r="P42" s="500">
        <v>0</v>
      </c>
      <c r="Q42" s="500">
        <v>0</v>
      </c>
      <c r="R42" s="500">
        <v>0</v>
      </c>
      <c r="S42" s="500">
        <v>134.00000000000003</v>
      </c>
      <c r="T42" s="500">
        <v>0</v>
      </c>
      <c r="U42" s="500">
        <v>0</v>
      </c>
      <c r="V42" s="500">
        <v>82</v>
      </c>
      <c r="W42" s="500">
        <v>0</v>
      </c>
      <c r="X42" s="500">
        <v>0</v>
      </c>
      <c r="Y42" s="500">
        <v>0</v>
      </c>
      <c r="Z42" s="500">
        <v>0</v>
      </c>
      <c r="AA42" s="500">
        <v>0</v>
      </c>
      <c r="AB42" s="500">
        <v>0</v>
      </c>
      <c r="AC42" s="500">
        <v>0</v>
      </c>
      <c r="AD42" s="500">
        <v>0</v>
      </c>
      <c r="AE42" s="500">
        <v>0</v>
      </c>
      <c r="AF42" s="500">
        <v>0</v>
      </c>
      <c r="AG42" s="500">
        <v>0</v>
      </c>
      <c r="AH42" s="500">
        <v>0</v>
      </c>
      <c r="AI42" s="500">
        <v>0</v>
      </c>
      <c r="AJ42" s="500">
        <v>0</v>
      </c>
      <c r="AK42" s="500">
        <v>0</v>
      </c>
      <c r="AL42" s="500">
        <v>0</v>
      </c>
      <c r="AM42" s="500">
        <v>0</v>
      </c>
      <c r="AN42" s="500">
        <v>0</v>
      </c>
      <c r="AO42" s="500">
        <v>0</v>
      </c>
      <c r="AP42" s="500">
        <v>0</v>
      </c>
      <c r="AQ42" s="500">
        <v>0</v>
      </c>
      <c r="AR42" s="500">
        <v>0</v>
      </c>
      <c r="AS42" s="500">
        <v>0</v>
      </c>
      <c r="AT42" s="500">
        <v>0</v>
      </c>
      <c r="AU42" s="500">
        <v>0</v>
      </c>
      <c r="AV42" s="500">
        <v>0</v>
      </c>
      <c r="AW42" s="500">
        <v>0</v>
      </c>
      <c r="AX42" s="500">
        <v>0</v>
      </c>
      <c r="AY42" s="500">
        <v>0</v>
      </c>
      <c r="AZ42" s="500">
        <v>0</v>
      </c>
      <c r="BA42" s="500">
        <v>0</v>
      </c>
      <c r="BB42" s="500">
        <v>0</v>
      </c>
      <c r="BC42" s="500">
        <v>0</v>
      </c>
      <c r="BD42" s="500">
        <v>0</v>
      </c>
      <c r="BE42" s="500">
        <v>0</v>
      </c>
      <c r="BF42" s="463">
        <v>0</v>
      </c>
    </row>
    <row r="43" spans="1:58" x14ac:dyDescent="0.25">
      <c r="A43" s="460"/>
      <c r="B43" s="461"/>
      <c r="C43" s="462" t="s">
        <v>396</v>
      </c>
      <c r="D43" s="500">
        <v>0</v>
      </c>
      <c r="E43" s="500">
        <v>0</v>
      </c>
      <c r="F43" s="500">
        <v>0</v>
      </c>
      <c r="G43" s="500">
        <v>0</v>
      </c>
      <c r="H43" s="500">
        <v>0</v>
      </c>
      <c r="I43" s="500">
        <v>0</v>
      </c>
      <c r="J43" s="500">
        <v>0</v>
      </c>
      <c r="K43" s="500">
        <v>0</v>
      </c>
      <c r="L43" s="500">
        <v>0</v>
      </c>
      <c r="M43" s="500">
        <v>0</v>
      </c>
      <c r="N43" s="500">
        <v>0</v>
      </c>
      <c r="O43" s="500">
        <v>0</v>
      </c>
      <c r="P43" s="500">
        <v>0</v>
      </c>
      <c r="Q43" s="500">
        <v>0</v>
      </c>
      <c r="R43" s="500">
        <v>0</v>
      </c>
      <c r="S43" s="500">
        <v>0</v>
      </c>
      <c r="T43" s="500">
        <v>0</v>
      </c>
      <c r="U43" s="500">
        <v>0</v>
      </c>
      <c r="V43" s="500">
        <v>0</v>
      </c>
      <c r="W43" s="500">
        <v>0</v>
      </c>
      <c r="X43" s="500">
        <v>0</v>
      </c>
      <c r="Y43" s="500">
        <v>0</v>
      </c>
      <c r="Z43" s="500">
        <v>0</v>
      </c>
      <c r="AA43" s="500">
        <v>0</v>
      </c>
      <c r="AB43" s="500">
        <v>0</v>
      </c>
      <c r="AC43" s="500">
        <v>0</v>
      </c>
      <c r="AD43" s="500">
        <v>0</v>
      </c>
      <c r="AE43" s="500">
        <v>0</v>
      </c>
      <c r="AF43" s="500">
        <v>0</v>
      </c>
      <c r="AG43" s="500">
        <v>0</v>
      </c>
      <c r="AH43" s="500">
        <v>0</v>
      </c>
      <c r="AI43" s="500">
        <v>0</v>
      </c>
      <c r="AJ43" s="500">
        <v>0</v>
      </c>
      <c r="AK43" s="500">
        <v>0</v>
      </c>
      <c r="AL43" s="500">
        <v>0</v>
      </c>
      <c r="AM43" s="500">
        <v>0</v>
      </c>
      <c r="AN43" s="500">
        <v>0</v>
      </c>
      <c r="AO43" s="500">
        <v>0</v>
      </c>
      <c r="AP43" s="500">
        <v>0</v>
      </c>
      <c r="AQ43" s="500">
        <v>0</v>
      </c>
      <c r="AR43" s="500">
        <v>0</v>
      </c>
      <c r="AS43" s="500">
        <v>0</v>
      </c>
      <c r="AT43" s="500">
        <v>0</v>
      </c>
      <c r="AU43" s="500">
        <v>0</v>
      </c>
      <c r="AV43" s="500">
        <v>0</v>
      </c>
      <c r="AW43" s="500">
        <v>0</v>
      </c>
      <c r="AX43" s="500">
        <v>0</v>
      </c>
      <c r="AY43" s="500">
        <v>0</v>
      </c>
      <c r="AZ43" s="500">
        <v>0</v>
      </c>
      <c r="BA43" s="500">
        <v>0</v>
      </c>
      <c r="BB43" s="500">
        <v>0</v>
      </c>
      <c r="BC43" s="500">
        <v>0</v>
      </c>
      <c r="BD43" s="500">
        <v>0</v>
      </c>
      <c r="BE43" s="500">
        <v>0</v>
      </c>
      <c r="BF43" s="463">
        <v>0</v>
      </c>
    </row>
    <row r="44" spans="1:58" x14ac:dyDescent="0.25">
      <c r="A44" s="460"/>
      <c r="B44" s="461"/>
      <c r="C44" s="462" t="s">
        <v>397</v>
      </c>
      <c r="D44" s="500">
        <v>1</v>
      </c>
      <c r="E44" s="500">
        <v>0</v>
      </c>
      <c r="F44" s="500">
        <v>1</v>
      </c>
      <c r="G44" s="500">
        <v>0</v>
      </c>
      <c r="H44" s="500">
        <v>0</v>
      </c>
      <c r="I44" s="500">
        <v>0</v>
      </c>
      <c r="J44" s="500">
        <v>0</v>
      </c>
      <c r="K44" s="500">
        <v>0</v>
      </c>
      <c r="L44" s="500">
        <v>0</v>
      </c>
      <c r="M44" s="500">
        <v>0</v>
      </c>
      <c r="N44" s="500">
        <v>0</v>
      </c>
      <c r="O44" s="500">
        <v>0</v>
      </c>
      <c r="P44" s="500">
        <v>0</v>
      </c>
      <c r="Q44" s="500">
        <v>0</v>
      </c>
      <c r="R44" s="500">
        <v>0</v>
      </c>
      <c r="S44" s="500">
        <v>0</v>
      </c>
      <c r="T44" s="500">
        <v>0</v>
      </c>
      <c r="U44" s="500">
        <v>0</v>
      </c>
      <c r="V44" s="500">
        <v>0</v>
      </c>
      <c r="W44" s="500">
        <v>0</v>
      </c>
      <c r="X44" s="500">
        <v>0</v>
      </c>
      <c r="Y44" s="500">
        <v>0</v>
      </c>
      <c r="Z44" s="500">
        <v>0</v>
      </c>
      <c r="AA44" s="500">
        <v>0</v>
      </c>
      <c r="AB44" s="500">
        <v>0</v>
      </c>
      <c r="AC44" s="500">
        <v>0</v>
      </c>
      <c r="AD44" s="500">
        <v>0</v>
      </c>
      <c r="AE44" s="500">
        <v>0</v>
      </c>
      <c r="AF44" s="500">
        <v>0</v>
      </c>
      <c r="AG44" s="500">
        <v>0</v>
      </c>
      <c r="AH44" s="500">
        <v>0</v>
      </c>
      <c r="AI44" s="500">
        <v>0</v>
      </c>
      <c r="AJ44" s="500">
        <v>0</v>
      </c>
      <c r="AK44" s="500">
        <v>0</v>
      </c>
      <c r="AL44" s="500">
        <v>0</v>
      </c>
      <c r="AM44" s="500">
        <v>0</v>
      </c>
      <c r="AN44" s="500">
        <v>0</v>
      </c>
      <c r="AO44" s="500">
        <v>0</v>
      </c>
      <c r="AP44" s="500">
        <v>0</v>
      </c>
      <c r="AQ44" s="500">
        <v>0</v>
      </c>
      <c r="AR44" s="500">
        <v>0</v>
      </c>
      <c r="AS44" s="500">
        <v>0</v>
      </c>
      <c r="AT44" s="500">
        <v>0</v>
      </c>
      <c r="AU44" s="500">
        <v>0</v>
      </c>
      <c r="AV44" s="500">
        <v>0</v>
      </c>
      <c r="AW44" s="500">
        <v>0</v>
      </c>
      <c r="AX44" s="500">
        <v>0</v>
      </c>
      <c r="AY44" s="500">
        <v>0</v>
      </c>
      <c r="AZ44" s="500">
        <v>0</v>
      </c>
      <c r="BA44" s="500">
        <v>0</v>
      </c>
      <c r="BB44" s="500">
        <v>0</v>
      </c>
      <c r="BC44" s="500">
        <v>0</v>
      </c>
      <c r="BD44" s="500">
        <v>0</v>
      </c>
      <c r="BE44" s="500">
        <v>0</v>
      </c>
      <c r="BF44" s="463">
        <v>0</v>
      </c>
    </row>
    <row r="45" spans="1:58" x14ac:dyDescent="0.25">
      <c r="A45" s="460"/>
      <c r="B45" s="461"/>
      <c r="C45" s="462" t="s">
        <v>398</v>
      </c>
      <c r="D45" s="500">
        <v>0</v>
      </c>
      <c r="E45" s="500">
        <v>0</v>
      </c>
      <c r="F45" s="500">
        <v>0</v>
      </c>
      <c r="G45" s="500">
        <v>0</v>
      </c>
      <c r="H45" s="500">
        <v>0</v>
      </c>
      <c r="I45" s="500">
        <v>0</v>
      </c>
      <c r="J45" s="500">
        <v>0</v>
      </c>
      <c r="K45" s="500">
        <v>0</v>
      </c>
      <c r="L45" s="500">
        <v>0</v>
      </c>
      <c r="M45" s="500">
        <v>0</v>
      </c>
      <c r="N45" s="500">
        <v>0</v>
      </c>
      <c r="O45" s="500">
        <v>0</v>
      </c>
      <c r="P45" s="500">
        <v>0</v>
      </c>
      <c r="Q45" s="500">
        <v>0</v>
      </c>
      <c r="R45" s="500">
        <v>0</v>
      </c>
      <c r="S45" s="500">
        <v>0</v>
      </c>
      <c r="T45" s="500">
        <v>0</v>
      </c>
      <c r="U45" s="500">
        <v>0</v>
      </c>
      <c r="V45" s="500">
        <v>0</v>
      </c>
      <c r="W45" s="500">
        <v>0</v>
      </c>
      <c r="X45" s="500">
        <v>0</v>
      </c>
      <c r="Y45" s="500">
        <v>0</v>
      </c>
      <c r="Z45" s="500">
        <v>0</v>
      </c>
      <c r="AA45" s="500">
        <v>0</v>
      </c>
      <c r="AB45" s="500">
        <v>0</v>
      </c>
      <c r="AC45" s="500">
        <v>0</v>
      </c>
      <c r="AD45" s="500">
        <v>0</v>
      </c>
      <c r="AE45" s="500">
        <v>0</v>
      </c>
      <c r="AF45" s="500">
        <v>0</v>
      </c>
      <c r="AG45" s="500">
        <v>0</v>
      </c>
      <c r="AH45" s="500">
        <v>0</v>
      </c>
      <c r="AI45" s="500">
        <v>0</v>
      </c>
      <c r="AJ45" s="500">
        <v>0</v>
      </c>
      <c r="AK45" s="500">
        <v>0</v>
      </c>
      <c r="AL45" s="500">
        <v>0</v>
      </c>
      <c r="AM45" s="500">
        <v>0</v>
      </c>
      <c r="AN45" s="500">
        <v>0</v>
      </c>
      <c r="AO45" s="500">
        <v>0</v>
      </c>
      <c r="AP45" s="500">
        <v>0</v>
      </c>
      <c r="AQ45" s="500">
        <v>0</v>
      </c>
      <c r="AR45" s="500">
        <v>0</v>
      </c>
      <c r="AS45" s="500">
        <v>0</v>
      </c>
      <c r="AT45" s="500">
        <v>0</v>
      </c>
      <c r="AU45" s="500">
        <v>0</v>
      </c>
      <c r="AV45" s="500">
        <v>0</v>
      </c>
      <c r="AW45" s="500">
        <v>0</v>
      </c>
      <c r="AX45" s="500">
        <v>0</v>
      </c>
      <c r="AY45" s="500">
        <v>0</v>
      </c>
      <c r="AZ45" s="500">
        <v>0</v>
      </c>
      <c r="BA45" s="500">
        <v>0</v>
      </c>
      <c r="BB45" s="500">
        <v>0</v>
      </c>
      <c r="BC45" s="500">
        <v>0</v>
      </c>
      <c r="BD45" s="500">
        <v>0</v>
      </c>
      <c r="BE45" s="500">
        <v>0</v>
      </c>
      <c r="BF45" s="463">
        <v>0</v>
      </c>
    </row>
    <row r="46" spans="1:58" x14ac:dyDescent="0.25">
      <c r="A46" s="460"/>
      <c r="B46" s="461"/>
      <c r="C46" s="462" t="s">
        <v>399</v>
      </c>
      <c r="D46" s="500">
        <v>1</v>
      </c>
      <c r="E46" s="500">
        <v>0</v>
      </c>
      <c r="F46" s="500">
        <v>1</v>
      </c>
      <c r="G46" s="500">
        <v>0</v>
      </c>
      <c r="H46" s="500">
        <v>0</v>
      </c>
      <c r="I46" s="500">
        <v>0</v>
      </c>
      <c r="J46" s="500">
        <v>0</v>
      </c>
      <c r="K46" s="500">
        <v>0</v>
      </c>
      <c r="L46" s="500">
        <v>0</v>
      </c>
      <c r="M46" s="500">
        <v>0</v>
      </c>
      <c r="N46" s="500">
        <v>0</v>
      </c>
      <c r="O46" s="500">
        <v>0</v>
      </c>
      <c r="P46" s="500">
        <v>0</v>
      </c>
      <c r="Q46" s="500">
        <v>0</v>
      </c>
      <c r="R46" s="500">
        <v>0</v>
      </c>
      <c r="S46" s="500">
        <v>0</v>
      </c>
      <c r="T46" s="500">
        <v>0</v>
      </c>
      <c r="U46" s="500">
        <v>0</v>
      </c>
      <c r="V46" s="500">
        <v>0</v>
      </c>
      <c r="W46" s="500">
        <v>0</v>
      </c>
      <c r="X46" s="500">
        <v>0</v>
      </c>
      <c r="Y46" s="500">
        <v>0</v>
      </c>
      <c r="Z46" s="500">
        <v>0</v>
      </c>
      <c r="AA46" s="500">
        <v>0</v>
      </c>
      <c r="AB46" s="500">
        <v>0</v>
      </c>
      <c r="AC46" s="500">
        <v>0</v>
      </c>
      <c r="AD46" s="500">
        <v>0</v>
      </c>
      <c r="AE46" s="500">
        <v>0</v>
      </c>
      <c r="AF46" s="500">
        <v>0</v>
      </c>
      <c r="AG46" s="500">
        <v>0</v>
      </c>
      <c r="AH46" s="500">
        <v>0</v>
      </c>
      <c r="AI46" s="500">
        <v>0</v>
      </c>
      <c r="AJ46" s="500">
        <v>0</v>
      </c>
      <c r="AK46" s="500">
        <v>0</v>
      </c>
      <c r="AL46" s="500">
        <v>0</v>
      </c>
      <c r="AM46" s="500">
        <v>0</v>
      </c>
      <c r="AN46" s="500">
        <v>0</v>
      </c>
      <c r="AO46" s="500">
        <v>0</v>
      </c>
      <c r="AP46" s="500">
        <v>0</v>
      </c>
      <c r="AQ46" s="500">
        <v>0</v>
      </c>
      <c r="AR46" s="500">
        <v>0</v>
      </c>
      <c r="AS46" s="500">
        <v>0</v>
      </c>
      <c r="AT46" s="500">
        <v>0</v>
      </c>
      <c r="AU46" s="500">
        <v>0</v>
      </c>
      <c r="AV46" s="500">
        <v>0</v>
      </c>
      <c r="AW46" s="500">
        <v>0</v>
      </c>
      <c r="AX46" s="500">
        <v>0</v>
      </c>
      <c r="AY46" s="500">
        <v>0</v>
      </c>
      <c r="AZ46" s="500">
        <v>0</v>
      </c>
      <c r="BA46" s="500">
        <v>0</v>
      </c>
      <c r="BB46" s="500">
        <v>0</v>
      </c>
      <c r="BC46" s="500">
        <v>0</v>
      </c>
      <c r="BD46" s="500">
        <v>0</v>
      </c>
      <c r="BE46" s="500">
        <v>0</v>
      </c>
      <c r="BF46" s="463">
        <v>0</v>
      </c>
    </row>
    <row r="47" spans="1:58" x14ac:dyDescent="0.25">
      <c r="A47" s="460"/>
      <c r="B47" s="461"/>
      <c r="C47" s="462" t="s">
        <v>400</v>
      </c>
      <c r="D47" s="500">
        <v>99</v>
      </c>
      <c r="E47" s="500">
        <v>0</v>
      </c>
      <c r="F47" s="500">
        <v>44</v>
      </c>
      <c r="G47" s="500">
        <v>0</v>
      </c>
      <c r="H47" s="500">
        <v>0</v>
      </c>
      <c r="I47" s="500">
        <v>0</v>
      </c>
      <c r="J47" s="500">
        <v>0</v>
      </c>
      <c r="K47" s="500">
        <v>49</v>
      </c>
      <c r="L47" s="500">
        <v>0</v>
      </c>
      <c r="M47" s="500">
        <v>0</v>
      </c>
      <c r="N47" s="500">
        <v>0</v>
      </c>
      <c r="O47" s="500">
        <v>0</v>
      </c>
      <c r="P47" s="500">
        <v>0</v>
      </c>
      <c r="Q47" s="500">
        <v>0</v>
      </c>
      <c r="R47" s="500">
        <v>0</v>
      </c>
      <c r="S47" s="500">
        <v>0</v>
      </c>
      <c r="T47" s="500">
        <v>0</v>
      </c>
      <c r="U47" s="500">
        <v>0</v>
      </c>
      <c r="V47" s="500">
        <v>6</v>
      </c>
      <c r="W47" s="500">
        <v>0</v>
      </c>
      <c r="X47" s="500">
        <v>0</v>
      </c>
      <c r="Y47" s="500">
        <v>0</v>
      </c>
      <c r="Z47" s="500">
        <v>0</v>
      </c>
      <c r="AA47" s="500">
        <v>0</v>
      </c>
      <c r="AB47" s="500">
        <v>0</v>
      </c>
      <c r="AC47" s="500">
        <v>0</v>
      </c>
      <c r="AD47" s="500">
        <v>0</v>
      </c>
      <c r="AE47" s="500">
        <v>0</v>
      </c>
      <c r="AF47" s="500">
        <v>0</v>
      </c>
      <c r="AG47" s="500">
        <v>0</v>
      </c>
      <c r="AH47" s="500">
        <v>0</v>
      </c>
      <c r="AI47" s="500">
        <v>0</v>
      </c>
      <c r="AJ47" s="500">
        <v>0</v>
      </c>
      <c r="AK47" s="500">
        <v>0</v>
      </c>
      <c r="AL47" s="500">
        <v>0</v>
      </c>
      <c r="AM47" s="500">
        <v>0</v>
      </c>
      <c r="AN47" s="500">
        <v>0</v>
      </c>
      <c r="AO47" s="500">
        <v>0</v>
      </c>
      <c r="AP47" s="500">
        <v>0</v>
      </c>
      <c r="AQ47" s="500">
        <v>0</v>
      </c>
      <c r="AR47" s="500">
        <v>0</v>
      </c>
      <c r="AS47" s="500">
        <v>0</v>
      </c>
      <c r="AT47" s="500">
        <v>0</v>
      </c>
      <c r="AU47" s="500">
        <v>0</v>
      </c>
      <c r="AV47" s="500">
        <v>0</v>
      </c>
      <c r="AW47" s="500">
        <v>0</v>
      </c>
      <c r="AX47" s="500">
        <v>0</v>
      </c>
      <c r="AY47" s="500">
        <v>0</v>
      </c>
      <c r="AZ47" s="500">
        <v>0</v>
      </c>
      <c r="BA47" s="500">
        <v>0</v>
      </c>
      <c r="BB47" s="500">
        <v>0</v>
      </c>
      <c r="BC47" s="500">
        <v>0</v>
      </c>
      <c r="BD47" s="500">
        <v>0</v>
      </c>
      <c r="BE47" s="500">
        <v>0</v>
      </c>
      <c r="BF47" s="463">
        <v>0</v>
      </c>
    </row>
    <row r="48" spans="1:58" x14ac:dyDescent="0.25">
      <c r="A48" s="460"/>
      <c r="B48" s="461"/>
      <c r="C48" s="462" t="s">
        <v>401</v>
      </c>
      <c r="D48" s="500">
        <v>123</v>
      </c>
      <c r="E48" s="500">
        <v>0</v>
      </c>
      <c r="F48" s="500">
        <v>19</v>
      </c>
      <c r="G48" s="500">
        <v>1</v>
      </c>
      <c r="H48" s="500">
        <v>5</v>
      </c>
      <c r="I48" s="500">
        <v>0</v>
      </c>
      <c r="J48" s="500">
        <v>0</v>
      </c>
      <c r="K48" s="500">
        <v>0</v>
      </c>
      <c r="L48" s="500">
        <v>0</v>
      </c>
      <c r="M48" s="500">
        <v>31</v>
      </c>
      <c r="N48" s="500">
        <v>0</v>
      </c>
      <c r="O48" s="500">
        <v>0</v>
      </c>
      <c r="P48" s="500">
        <v>0</v>
      </c>
      <c r="Q48" s="500">
        <v>0</v>
      </c>
      <c r="R48" s="500">
        <v>0</v>
      </c>
      <c r="S48" s="500">
        <v>67</v>
      </c>
      <c r="T48" s="500">
        <v>0</v>
      </c>
      <c r="U48" s="500">
        <v>0</v>
      </c>
      <c r="V48" s="500">
        <v>0</v>
      </c>
      <c r="W48" s="500">
        <v>0</v>
      </c>
      <c r="X48" s="500">
        <v>0</v>
      </c>
      <c r="Y48" s="500">
        <v>0</v>
      </c>
      <c r="Z48" s="500">
        <v>0</v>
      </c>
      <c r="AA48" s="500">
        <v>0</v>
      </c>
      <c r="AB48" s="500">
        <v>0</v>
      </c>
      <c r="AC48" s="500">
        <v>0</v>
      </c>
      <c r="AD48" s="500">
        <v>0</v>
      </c>
      <c r="AE48" s="500">
        <v>0</v>
      </c>
      <c r="AF48" s="500">
        <v>0</v>
      </c>
      <c r="AG48" s="500">
        <v>0</v>
      </c>
      <c r="AH48" s="500">
        <v>0</v>
      </c>
      <c r="AI48" s="500">
        <v>0</v>
      </c>
      <c r="AJ48" s="500">
        <v>0</v>
      </c>
      <c r="AK48" s="500">
        <v>0</v>
      </c>
      <c r="AL48" s="500">
        <v>0</v>
      </c>
      <c r="AM48" s="500">
        <v>0</v>
      </c>
      <c r="AN48" s="500">
        <v>0</v>
      </c>
      <c r="AO48" s="500">
        <v>0</v>
      </c>
      <c r="AP48" s="500">
        <v>0</v>
      </c>
      <c r="AQ48" s="500">
        <v>0</v>
      </c>
      <c r="AR48" s="500">
        <v>0</v>
      </c>
      <c r="AS48" s="500">
        <v>0</v>
      </c>
      <c r="AT48" s="500">
        <v>0</v>
      </c>
      <c r="AU48" s="500">
        <v>0</v>
      </c>
      <c r="AV48" s="500">
        <v>0</v>
      </c>
      <c r="AW48" s="500">
        <v>0</v>
      </c>
      <c r="AX48" s="500">
        <v>0</v>
      </c>
      <c r="AY48" s="500">
        <v>0</v>
      </c>
      <c r="AZ48" s="500">
        <v>0</v>
      </c>
      <c r="BA48" s="500">
        <v>0</v>
      </c>
      <c r="BB48" s="500">
        <v>0</v>
      </c>
      <c r="BC48" s="500">
        <v>0</v>
      </c>
      <c r="BD48" s="500">
        <v>0</v>
      </c>
      <c r="BE48" s="500">
        <v>0</v>
      </c>
      <c r="BF48" s="463">
        <v>0</v>
      </c>
    </row>
    <row r="49" spans="1:58" x14ac:dyDescent="0.25">
      <c r="A49" s="460"/>
      <c r="B49" s="461"/>
      <c r="C49" s="462" t="s">
        <v>402</v>
      </c>
      <c r="D49" s="500">
        <v>3</v>
      </c>
      <c r="E49" s="500">
        <v>0</v>
      </c>
      <c r="F49" s="500">
        <v>0</v>
      </c>
      <c r="G49" s="500">
        <v>0</v>
      </c>
      <c r="H49" s="500">
        <v>0</v>
      </c>
      <c r="I49" s="500">
        <v>0</v>
      </c>
      <c r="J49" s="500">
        <v>0</v>
      </c>
      <c r="K49" s="500">
        <v>1</v>
      </c>
      <c r="L49" s="500">
        <v>0</v>
      </c>
      <c r="M49" s="500">
        <v>1</v>
      </c>
      <c r="N49" s="500">
        <v>0</v>
      </c>
      <c r="O49" s="500">
        <v>0</v>
      </c>
      <c r="P49" s="500">
        <v>0</v>
      </c>
      <c r="Q49" s="500">
        <v>0</v>
      </c>
      <c r="R49" s="500">
        <v>0</v>
      </c>
      <c r="S49" s="500">
        <v>1</v>
      </c>
      <c r="T49" s="500">
        <v>0</v>
      </c>
      <c r="U49" s="500">
        <v>0</v>
      </c>
      <c r="V49" s="500">
        <v>0</v>
      </c>
      <c r="W49" s="500">
        <v>0</v>
      </c>
      <c r="X49" s="500">
        <v>0</v>
      </c>
      <c r="Y49" s="500">
        <v>0</v>
      </c>
      <c r="Z49" s="500">
        <v>0</v>
      </c>
      <c r="AA49" s="500">
        <v>0</v>
      </c>
      <c r="AB49" s="500">
        <v>0</v>
      </c>
      <c r="AC49" s="500">
        <v>0</v>
      </c>
      <c r="AD49" s="500">
        <v>0</v>
      </c>
      <c r="AE49" s="500">
        <v>0</v>
      </c>
      <c r="AF49" s="500">
        <v>0</v>
      </c>
      <c r="AG49" s="500">
        <v>0</v>
      </c>
      <c r="AH49" s="500">
        <v>0</v>
      </c>
      <c r="AI49" s="500">
        <v>0</v>
      </c>
      <c r="AJ49" s="500">
        <v>0</v>
      </c>
      <c r="AK49" s="500">
        <v>0</v>
      </c>
      <c r="AL49" s="500">
        <v>0</v>
      </c>
      <c r="AM49" s="500">
        <v>0</v>
      </c>
      <c r="AN49" s="500">
        <v>0</v>
      </c>
      <c r="AO49" s="500">
        <v>0</v>
      </c>
      <c r="AP49" s="500">
        <v>0</v>
      </c>
      <c r="AQ49" s="500">
        <v>0</v>
      </c>
      <c r="AR49" s="500">
        <v>0</v>
      </c>
      <c r="AS49" s="500">
        <v>0</v>
      </c>
      <c r="AT49" s="500">
        <v>0</v>
      </c>
      <c r="AU49" s="500">
        <v>0</v>
      </c>
      <c r="AV49" s="500">
        <v>0</v>
      </c>
      <c r="AW49" s="500">
        <v>0</v>
      </c>
      <c r="AX49" s="500">
        <v>0</v>
      </c>
      <c r="AY49" s="500">
        <v>0</v>
      </c>
      <c r="AZ49" s="500">
        <v>0</v>
      </c>
      <c r="BA49" s="500">
        <v>0</v>
      </c>
      <c r="BB49" s="500">
        <v>0</v>
      </c>
      <c r="BC49" s="500">
        <v>0</v>
      </c>
      <c r="BD49" s="500">
        <v>0</v>
      </c>
      <c r="BE49" s="500">
        <v>0</v>
      </c>
      <c r="BF49" s="463">
        <v>0</v>
      </c>
    </row>
    <row r="50" spans="1:58" x14ac:dyDescent="0.25">
      <c r="A50" s="460"/>
      <c r="B50" s="461"/>
      <c r="C50" s="462" t="s">
        <v>403</v>
      </c>
      <c r="D50" s="500">
        <v>0</v>
      </c>
      <c r="E50" s="500">
        <v>0</v>
      </c>
      <c r="F50" s="500">
        <v>0</v>
      </c>
      <c r="G50" s="500">
        <v>0</v>
      </c>
      <c r="H50" s="500">
        <v>0</v>
      </c>
      <c r="I50" s="500">
        <v>0</v>
      </c>
      <c r="J50" s="500">
        <v>0</v>
      </c>
      <c r="K50" s="500">
        <v>0</v>
      </c>
      <c r="L50" s="500">
        <v>0</v>
      </c>
      <c r="M50" s="500">
        <v>0</v>
      </c>
      <c r="N50" s="500">
        <v>0</v>
      </c>
      <c r="O50" s="500">
        <v>0</v>
      </c>
      <c r="P50" s="500">
        <v>0</v>
      </c>
      <c r="Q50" s="500">
        <v>0</v>
      </c>
      <c r="R50" s="500">
        <v>0</v>
      </c>
      <c r="S50" s="500">
        <v>0</v>
      </c>
      <c r="T50" s="500">
        <v>0</v>
      </c>
      <c r="U50" s="500">
        <v>0</v>
      </c>
      <c r="V50" s="500">
        <v>0</v>
      </c>
      <c r="W50" s="500">
        <v>0</v>
      </c>
      <c r="X50" s="500">
        <v>0</v>
      </c>
      <c r="Y50" s="500">
        <v>0</v>
      </c>
      <c r="Z50" s="500">
        <v>0</v>
      </c>
      <c r="AA50" s="500">
        <v>0</v>
      </c>
      <c r="AB50" s="500">
        <v>0</v>
      </c>
      <c r="AC50" s="500">
        <v>0</v>
      </c>
      <c r="AD50" s="500">
        <v>0</v>
      </c>
      <c r="AE50" s="500">
        <v>0</v>
      </c>
      <c r="AF50" s="500">
        <v>0</v>
      </c>
      <c r="AG50" s="500">
        <v>0</v>
      </c>
      <c r="AH50" s="500">
        <v>0</v>
      </c>
      <c r="AI50" s="500">
        <v>0</v>
      </c>
      <c r="AJ50" s="500">
        <v>0</v>
      </c>
      <c r="AK50" s="500">
        <v>0</v>
      </c>
      <c r="AL50" s="500">
        <v>0</v>
      </c>
      <c r="AM50" s="500">
        <v>0</v>
      </c>
      <c r="AN50" s="500">
        <v>0</v>
      </c>
      <c r="AO50" s="500">
        <v>0</v>
      </c>
      <c r="AP50" s="500">
        <v>0</v>
      </c>
      <c r="AQ50" s="500">
        <v>0</v>
      </c>
      <c r="AR50" s="500">
        <v>0</v>
      </c>
      <c r="AS50" s="500">
        <v>0</v>
      </c>
      <c r="AT50" s="500">
        <v>0</v>
      </c>
      <c r="AU50" s="500">
        <v>0</v>
      </c>
      <c r="AV50" s="500">
        <v>0</v>
      </c>
      <c r="AW50" s="500">
        <v>0</v>
      </c>
      <c r="AX50" s="500">
        <v>0</v>
      </c>
      <c r="AY50" s="500">
        <v>0</v>
      </c>
      <c r="AZ50" s="500">
        <v>0</v>
      </c>
      <c r="BA50" s="500">
        <v>0</v>
      </c>
      <c r="BB50" s="500">
        <v>0</v>
      </c>
      <c r="BC50" s="500">
        <v>0</v>
      </c>
      <c r="BD50" s="500">
        <v>0</v>
      </c>
      <c r="BE50" s="500">
        <v>0</v>
      </c>
      <c r="BF50" s="463">
        <v>0</v>
      </c>
    </row>
    <row r="51" spans="1:58" x14ac:dyDescent="0.25">
      <c r="A51" s="460"/>
      <c r="B51" s="461"/>
      <c r="C51" s="462" t="s">
        <v>404</v>
      </c>
      <c r="D51" s="500">
        <v>5</v>
      </c>
      <c r="E51" s="500">
        <v>0</v>
      </c>
      <c r="F51" s="500">
        <v>5</v>
      </c>
      <c r="G51" s="500">
        <v>0</v>
      </c>
      <c r="H51" s="500">
        <v>0</v>
      </c>
      <c r="I51" s="500">
        <v>0</v>
      </c>
      <c r="J51" s="500">
        <v>0</v>
      </c>
      <c r="K51" s="500">
        <v>0</v>
      </c>
      <c r="L51" s="500">
        <v>0</v>
      </c>
      <c r="M51" s="500">
        <v>0</v>
      </c>
      <c r="N51" s="500">
        <v>0</v>
      </c>
      <c r="O51" s="500">
        <v>0</v>
      </c>
      <c r="P51" s="500">
        <v>0</v>
      </c>
      <c r="Q51" s="500">
        <v>0</v>
      </c>
      <c r="R51" s="500">
        <v>0</v>
      </c>
      <c r="S51" s="500">
        <v>0</v>
      </c>
      <c r="T51" s="500">
        <v>0</v>
      </c>
      <c r="U51" s="500">
        <v>0</v>
      </c>
      <c r="V51" s="500">
        <v>0</v>
      </c>
      <c r="W51" s="500">
        <v>0</v>
      </c>
      <c r="X51" s="500">
        <v>0</v>
      </c>
      <c r="Y51" s="500">
        <v>0</v>
      </c>
      <c r="Z51" s="500">
        <v>0</v>
      </c>
      <c r="AA51" s="500">
        <v>0</v>
      </c>
      <c r="AB51" s="500">
        <v>0</v>
      </c>
      <c r="AC51" s="500">
        <v>0</v>
      </c>
      <c r="AD51" s="500">
        <v>0</v>
      </c>
      <c r="AE51" s="500">
        <v>0</v>
      </c>
      <c r="AF51" s="500">
        <v>0</v>
      </c>
      <c r="AG51" s="500">
        <v>0</v>
      </c>
      <c r="AH51" s="500">
        <v>0</v>
      </c>
      <c r="AI51" s="500">
        <v>0</v>
      </c>
      <c r="AJ51" s="500">
        <v>0</v>
      </c>
      <c r="AK51" s="500">
        <v>0</v>
      </c>
      <c r="AL51" s="500">
        <v>0</v>
      </c>
      <c r="AM51" s="500">
        <v>0</v>
      </c>
      <c r="AN51" s="500">
        <v>0</v>
      </c>
      <c r="AO51" s="500">
        <v>0</v>
      </c>
      <c r="AP51" s="500">
        <v>0</v>
      </c>
      <c r="AQ51" s="500">
        <v>0</v>
      </c>
      <c r="AR51" s="500">
        <v>0</v>
      </c>
      <c r="AS51" s="500">
        <v>0</v>
      </c>
      <c r="AT51" s="500">
        <v>0</v>
      </c>
      <c r="AU51" s="500">
        <v>0</v>
      </c>
      <c r="AV51" s="500">
        <v>0</v>
      </c>
      <c r="AW51" s="500">
        <v>0</v>
      </c>
      <c r="AX51" s="500">
        <v>0</v>
      </c>
      <c r="AY51" s="500">
        <v>0</v>
      </c>
      <c r="AZ51" s="500">
        <v>0</v>
      </c>
      <c r="BA51" s="500">
        <v>0</v>
      </c>
      <c r="BB51" s="500">
        <v>0</v>
      </c>
      <c r="BC51" s="500">
        <v>0</v>
      </c>
      <c r="BD51" s="500">
        <v>0</v>
      </c>
      <c r="BE51" s="500">
        <v>0</v>
      </c>
      <c r="BF51" s="463">
        <v>0</v>
      </c>
    </row>
    <row r="52" spans="1:58" x14ac:dyDescent="0.25">
      <c r="A52" s="460"/>
      <c r="B52" s="461"/>
      <c r="C52" s="462" t="s">
        <v>405</v>
      </c>
      <c r="D52" s="500">
        <v>0</v>
      </c>
      <c r="E52" s="500">
        <v>0</v>
      </c>
      <c r="F52" s="500">
        <v>0</v>
      </c>
      <c r="G52" s="500">
        <v>0</v>
      </c>
      <c r="H52" s="500">
        <v>0</v>
      </c>
      <c r="I52" s="500">
        <v>0</v>
      </c>
      <c r="J52" s="500">
        <v>0</v>
      </c>
      <c r="K52" s="500">
        <v>0</v>
      </c>
      <c r="L52" s="500">
        <v>0</v>
      </c>
      <c r="M52" s="500">
        <v>0</v>
      </c>
      <c r="N52" s="500">
        <v>0</v>
      </c>
      <c r="O52" s="500">
        <v>0</v>
      </c>
      <c r="P52" s="500">
        <v>0</v>
      </c>
      <c r="Q52" s="500">
        <v>0</v>
      </c>
      <c r="R52" s="500">
        <v>0</v>
      </c>
      <c r="S52" s="500">
        <v>0</v>
      </c>
      <c r="T52" s="500">
        <v>0</v>
      </c>
      <c r="U52" s="500">
        <v>0</v>
      </c>
      <c r="V52" s="500">
        <v>0</v>
      </c>
      <c r="W52" s="500">
        <v>0</v>
      </c>
      <c r="X52" s="500">
        <v>0</v>
      </c>
      <c r="Y52" s="500">
        <v>0</v>
      </c>
      <c r="Z52" s="500">
        <v>0</v>
      </c>
      <c r="AA52" s="500">
        <v>0</v>
      </c>
      <c r="AB52" s="500">
        <v>0</v>
      </c>
      <c r="AC52" s="500">
        <v>0</v>
      </c>
      <c r="AD52" s="500">
        <v>0</v>
      </c>
      <c r="AE52" s="500">
        <v>0</v>
      </c>
      <c r="AF52" s="500">
        <v>0</v>
      </c>
      <c r="AG52" s="500">
        <v>0</v>
      </c>
      <c r="AH52" s="500">
        <v>0</v>
      </c>
      <c r="AI52" s="500">
        <v>0</v>
      </c>
      <c r="AJ52" s="500">
        <v>0</v>
      </c>
      <c r="AK52" s="500">
        <v>0</v>
      </c>
      <c r="AL52" s="500">
        <v>0</v>
      </c>
      <c r="AM52" s="500">
        <v>0</v>
      </c>
      <c r="AN52" s="500">
        <v>0</v>
      </c>
      <c r="AO52" s="500">
        <v>0</v>
      </c>
      <c r="AP52" s="500">
        <v>0</v>
      </c>
      <c r="AQ52" s="500">
        <v>0</v>
      </c>
      <c r="AR52" s="500">
        <v>0</v>
      </c>
      <c r="AS52" s="500">
        <v>0</v>
      </c>
      <c r="AT52" s="500">
        <v>0</v>
      </c>
      <c r="AU52" s="500">
        <v>0</v>
      </c>
      <c r="AV52" s="500">
        <v>0</v>
      </c>
      <c r="AW52" s="500">
        <v>0</v>
      </c>
      <c r="AX52" s="500">
        <v>0</v>
      </c>
      <c r="AY52" s="500">
        <v>0</v>
      </c>
      <c r="AZ52" s="500">
        <v>0</v>
      </c>
      <c r="BA52" s="500">
        <v>0</v>
      </c>
      <c r="BB52" s="500">
        <v>0</v>
      </c>
      <c r="BC52" s="500">
        <v>0</v>
      </c>
      <c r="BD52" s="500">
        <v>0</v>
      </c>
      <c r="BE52" s="500">
        <v>0</v>
      </c>
      <c r="BF52" s="463">
        <v>0</v>
      </c>
    </row>
    <row r="53" spans="1:58" x14ac:dyDescent="0.25">
      <c r="A53" s="460"/>
      <c r="B53" s="461"/>
      <c r="C53" s="462" t="s">
        <v>406</v>
      </c>
      <c r="D53" s="500">
        <v>78</v>
      </c>
      <c r="E53" s="500">
        <v>0</v>
      </c>
      <c r="F53" s="500">
        <v>22</v>
      </c>
      <c r="G53" s="500">
        <v>0</v>
      </c>
      <c r="H53" s="500">
        <v>32</v>
      </c>
      <c r="I53" s="500">
        <v>0</v>
      </c>
      <c r="J53" s="500">
        <v>0</v>
      </c>
      <c r="K53" s="500">
        <v>0</v>
      </c>
      <c r="L53" s="500">
        <v>0</v>
      </c>
      <c r="M53" s="500">
        <v>0</v>
      </c>
      <c r="N53" s="500">
        <v>0</v>
      </c>
      <c r="O53" s="500">
        <v>0</v>
      </c>
      <c r="P53" s="500">
        <v>0</v>
      </c>
      <c r="Q53" s="500">
        <v>0</v>
      </c>
      <c r="R53" s="500">
        <v>0</v>
      </c>
      <c r="S53" s="500">
        <v>0</v>
      </c>
      <c r="T53" s="500">
        <v>0</v>
      </c>
      <c r="U53" s="500">
        <v>0</v>
      </c>
      <c r="V53" s="500">
        <v>24</v>
      </c>
      <c r="W53" s="500">
        <v>0</v>
      </c>
      <c r="X53" s="500">
        <v>0</v>
      </c>
      <c r="Y53" s="500">
        <v>0</v>
      </c>
      <c r="Z53" s="500">
        <v>0</v>
      </c>
      <c r="AA53" s="500">
        <v>0</v>
      </c>
      <c r="AB53" s="500">
        <v>0</v>
      </c>
      <c r="AC53" s="500">
        <v>0</v>
      </c>
      <c r="AD53" s="500">
        <v>0</v>
      </c>
      <c r="AE53" s="500">
        <v>0</v>
      </c>
      <c r="AF53" s="500">
        <v>0</v>
      </c>
      <c r="AG53" s="500">
        <v>0</v>
      </c>
      <c r="AH53" s="500">
        <v>0</v>
      </c>
      <c r="AI53" s="500">
        <v>0</v>
      </c>
      <c r="AJ53" s="500">
        <v>0</v>
      </c>
      <c r="AK53" s="500">
        <v>0</v>
      </c>
      <c r="AL53" s="500">
        <v>0</v>
      </c>
      <c r="AM53" s="500">
        <v>0</v>
      </c>
      <c r="AN53" s="500">
        <v>0</v>
      </c>
      <c r="AO53" s="500">
        <v>0</v>
      </c>
      <c r="AP53" s="500">
        <v>0</v>
      </c>
      <c r="AQ53" s="500">
        <v>0</v>
      </c>
      <c r="AR53" s="500">
        <v>0</v>
      </c>
      <c r="AS53" s="500">
        <v>0</v>
      </c>
      <c r="AT53" s="500">
        <v>0</v>
      </c>
      <c r="AU53" s="500">
        <v>0</v>
      </c>
      <c r="AV53" s="500">
        <v>0</v>
      </c>
      <c r="AW53" s="500">
        <v>0</v>
      </c>
      <c r="AX53" s="500">
        <v>0</v>
      </c>
      <c r="AY53" s="500">
        <v>0</v>
      </c>
      <c r="AZ53" s="500">
        <v>0</v>
      </c>
      <c r="BA53" s="500">
        <v>0</v>
      </c>
      <c r="BB53" s="500">
        <v>0</v>
      </c>
      <c r="BC53" s="500">
        <v>0</v>
      </c>
      <c r="BD53" s="500">
        <v>0</v>
      </c>
      <c r="BE53" s="500">
        <v>0</v>
      </c>
      <c r="BF53" s="463">
        <v>0</v>
      </c>
    </row>
    <row r="54" spans="1:58" x14ac:dyDescent="0.25">
      <c r="A54" s="460"/>
      <c r="B54" s="461"/>
      <c r="C54" s="462" t="s">
        <v>407</v>
      </c>
      <c r="D54" s="500">
        <v>35</v>
      </c>
      <c r="E54" s="500">
        <v>0</v>
      </c>
      <c r="F54" s="500">
        <v>14</v>
      </c>
      <c r="G54" s="500">
        <v>0</v>
      </c>
      <c r="H54" s="500">
        <v>2</v>
      </c>
      <c r="I54" s="500">
        <v>0</v>
      </c>
      <c r="J54" s="500">
        <v>0</v>
      </c>
      <c r="K54" s="500">
        <v>18</v>
      </c>
      <c r="L54" s="500">
        <v>0</v>
      </c>
      <c r="M54" s="500">
        <v>0</v>
      </c>
      <c r="N54" s="500">
        <v>0</v>
      </c>
      <c r="O54" s="500">
        <v>0</v>
      </c>
      <c r="P54" s="500">
        <v>0</v>
      </c>
      <c r="Q54" s="500">
        <v>0</v>
      </c>
      <c r="R54" s="500">
        <v>0</v>
      </c>
      <c r="S54" s="500">
        <v>0</v>
      </c>
      <c r="T54" s="500">
        <v>0</v>
      </c>
      <c r="U54" s="500">
        <v>0</v>
      </c>
      <c r="V54" s="500">
        <v>1</v>
      </c>
      <c r="W54" s="500">
        <v>0</v>
      </c>
      <c r="X54" s="500">
        <v>0</v>
      </c>
      <c r="Y54" s="500">
        <v>0</v>
      </c>
      <c r="Z54" s="500">
        <v>0</v>
      </c>
      <c r="AA54" s="500">
        <v>0</v>
      </c>
      <c r="AB54" s="500">
        <v>0</v>
      </c>
      <c r="AC54" s="500">
        <v>0</v>
      </c>
      <c r="AD54" s="500">
        <v>0</v>
      </c>
      <c r="AE54" s="500">
        <v>0</v>
      </c>
      <c r="AF54" s="500">
        <v>0</v>
      </c>
      <c r="AG54" s="500">
        <v>0</v>
      </c>
      <c r="AH54" s="500">
        <v>0</v>
      </c>
      <c r="AI54" s="500">
        <v>0</v>
      </c>
      <c r="AJ54" s="500">
        <v>0</v>
      </c>
      <c r="AK54" s="500">
        <v>0</v>
      </c>
      <c r="AL54" s="500">
        <v>0</v>
      </c>
      <c r="AM54" s="500">
        <v>0</v>
      </c>
      <c r="AN54" s="500">
        <v>0</v>
      </c>
      <c r="AO54" s="500">
        <v>0</v>
      </c>
      <c r="AP54" s="500">
        <v>0</v>
      </c>
      <c r="AQ54" s="500">
        <v>0</v>
      </c>
      <c r="AR54" s="500">
        <v>0</v>
      </c>
      <c r="AS54" s="500">
        <v>0</v>
      </c>
      <c r="AT54" s="500">
        <v>0</v>
      </c>
      <c r="AU54" s="500">
        <v>0</v>
      </c>
      <c r="AV54" s="500">
        <v>0</v>
      </c>
      <c r="AW54" s="500">
        <v>0</v>
      </c>
      <c r="AX54" s="500">
        <v>0</v>
      </c>
      <c r="AY54" s="500">
        <v>0</v>
      </c>
      <c r="AZ54" s="500">
        <v>0</v>
      </c>
      <c r="BA54" s="500">
        <v>0</v>
      </c>
      <c r="BB54" s="500">
        <v>0</v>
      </c>
      <c r="BC54" s="500">
        <v>0</v>
      </c>
      <c r="BD54" s="500">
        <v>0</v>
      </c>
      <c r="BE54" s="500">
        <v>0</v>
      </c>
      <c r="BF54" s="463">
        <v>0</v>
      </c>
    </row>
    <row r="55" spans="1:58" x14ac:dyDescent="0.25">
      <c r="A55" s="460"/>
      <c r="B55" s="461"/>
      <c r="C55" s="462" t="s">
        <v>408</v>
      </c>
      <c r="D55" s="500">
        <v>22</v>
      </c>
      <c r="E55" s="500">
        <v>0</v>
      </c>
      <c r="F55" s="500">
        <v>1</v>
      </c>
      <c r="G55" s="500">
        <v>1</v>
      </c>
      <c r="H55" s="500">
        <v>0</v>
      </c>
      <c r="I55" s="500">
        <v>0</v>
      </c>
      <c r="J55" s="500">
        <v>0</v>
      </c>
      <c r="K55" s="500">
        <v>2</v>
      </c>
      <c r="L55" s="500">
        <v>0</v>
      </c>
      <c r="M55" s="500">
        <v>0</v>
      </c>
      <c r="N55" s="500">
        <v>0</v>
      </c>
      <c r="O55" s="500">
        <v>0</v>
      </c>
      <c r="P55" s="500">
        <v>0</v>
      </c>
      <c r="Q55" s="500">
        <v>0</v>
      </c>
      <c r="R55" s="500">
        <v>0</v>
      </c>
      <c r="S55" s="500">
        <v>0</v>
      </c>
      <c r="T55" s="500">
        <v>0</v>
      </c>
      <c r="U55" s="500">
        <v>0</v>
      </c>
      <c r="V55" s="500">
        <v>18</v>
      </c>
      <c r="W55" s="500">
        <v>0</v>
      </c>
      <c r="X55" s="500">
        <v>0</v>
      </c>
      <c r="Y55" s="500">
        <v>0</v>
      </c>
      <c r="Z55" s="500">
        <v>0</v>
      </c>
      <c r="AA55" s="500">
        <v>0</v>
      </c>
      <c r="AB55" s="500">
        <v>0</v>
      </c>
      <c r="AC55" s="500">
        <v>0</v>
      </c>
      <c r="AD55" s="500">
        <v>0</v>
      </c>
      <c r="AE55" s="500">
        <v>0</v>
      </c>
      <c r="AF55" s="500">
        <v>0</v>
      </c>
      <c r="AG55" s="500">
        <v>0</v>
      </c>
      <c r="AH55" s="500">
        <v>0</v>
      </c>
      <c r="AI55" s="500">
        <v>0</v>
      </c>
      <c r="AJ55" s="500">
        <v>0</v>
      </c>
      <c r="AK55" s="500">
        <v>0</v>
      </c>
      <c r="AL55" s="500">
        <v>0</v>
      </c>
      <c r="AM55" s="500">
        <v>0</v>
      </c>
      <c r="AN55" s="500">
        <v>0</v>
      </c>
      <c r="AO55" s="500">
        <v>0</v>
      </c>
      <c r="AP55" s="500">
        <v>0</v>
      </c>
      <c r="AQ55" s="500">
        <v>0</v>
      </c>
      <c r="AR55" s="500">
        <v>0</v>
      </c>
      <c r="AS55" s="500">
        <v>0</v>
      </c>
      <c r="AT55" s="500">
        <v>0</v>
      </c>
      <c r="AU55" s="500">
        <v>0</v>
      </c>
      <c r="AV55" s="500">
        <v>0</v>
      </c>
      <c r="AW55" s="500">
        <v>0</v>
      </c>
      <c r="AX55" s="500">
        <v>0</v>
      </c>
      <c r="AY55" s="500">
        <v>0</v>
      </c>
      <c r="AZ55" s="500">
        <v>0</v>
      </c>
      <c r="BA55" s="500">
        <v>0</v>
      </c>
      <c r="BB55" s="500">
        <v>0</v>
      </c>
      <c r="BC55" s="500">
        <v>0</v>
      </c>
      <c r="BD55" s="500">
        <v>0</v>
      </c>
      <c r="BE55" s="500">
        <v>0</v>
      </c>
      <c r="BF55" s="463">
        <v>0</v>
      </c>
    </row>
    <row r="56" spans="1:58" x14ac:dyDescent="0.25">
      <c r="A56" s="460"/>
      <c r="B56" s="461"/>
      <c r="C56" s="462" t="s">
        <v>409</v>
      </c>
      <c r="D56" s="500">
        <v>1</v>
      </c>
      <c r="E56" s="500">
        <v>0</v>
      </c>
      <c r="F56" s="500">
        <v>1</v>
      </c>
      <c r="G56" s="500">
        <v>0</v>
      </c>
      <c r="H56" s="500">
        <v>0</v>
      </c>
      <c r="I56" s="500">
        <v>0</v>
      </c>
      <c r="J56" s="500">
        <v>0</v>
      </c>
      <c r="K56" s="500">
        <v>0</v>
      </c>
      <c r="L56" s="500">
        <v>0</v>
      </c>
      <c r="M56" s="500">
        <v>0</v>
      </c>
      <c r="N56" s="500">
        <v>0</v>
      </c>
      <c r="O56" s="500">
        <v>0</v>
      </c>
      <c r="P56" s="500">
        <v>0</v>
      </c>
      <c r="Q56" s="500">
        <v>0</v>
      </c>
      <c r="R56" s="500">
        <v>0</v>
      </c>
      <c r="S56" s="500">
        <v>0</v>
      </c>
      <c r="T56" s="500">
        <v>0</v>
      </c>
      <c r="U56" s="500">
        <v>0</v>
      </c>
      <c r="V56" s="500">
        <v>0</v>
      </c>
      <c r="W56" s="500">
        <v>0</v>
      </c>
      <c r="X56" s="500">
        <v>0</v>
      </c>
      <c r="Y56" s="500">
        <v>0</v>
      </c>
      <c r="Z56" s="500">
        <v>0</v>
      </c>
      <c r="AA56" s="500">
        <v>0</v>
      </c>
      <c r="AB56" s="500">
        <v>0</v>
      </c>
      <c r="AC56" s="500">
        <v>0</v>
      </c>
      <c r="AD56" s="500">
        <v>0</v>
      </c>
      <c r="AE56" s="500">
        <v>0</v>
      </c>
      <c r="AF56" s="500">
        <v>0</v>
      </c>
      <c r="AG56" s="500">
        <v>0</v>
      </c>
      <c r="AH56" s="500">
        <v>0</v>
      </c>
      <c r="AI56" s="500">
        <v>0</v>
      </c>
      <c r="AJ56" s="500">
        <v>0</v>
      </c>
      <c r="AK56" s="500">
        <v>0</v>
      </c>
      <c r="AL56" s="500">
        <v>0</v>
      </c>
      <c r="AM56" s="500">
        <v>0</v>
      </c>
      <c r="AN56" s="500">
        <v>0</v>
      </c>
      <c r="AO56" s="500">
        <v>0</v>
      </c>
      <c r="AP56" s="500">
        <v>0</v>
      </c>
      <c r="AQ56" s="500">
        <v>0</v>
      </c>
      <c r="AR56" s="500">
        <v>0</v>
      </c>
      <c r="AS56" s="500">
        <v>0</v>
      </c>
      <c r="AT56" s="500">
        <v>0</v>
      </c>
      <c r="AU56" s="500">
        <v>0</v>
      </c>
      <c r="AV56" s="500">
        <v>0</v>
      </c>
      <c r="AW56" s="500">
        <v>0</v>
      </c>
      <c r="AX56" s="500">
        <v>0</v>
      </c>
      <c r="AY56" s="500">
        <v>0</v>
      </c>
      <c r="AZ56" s="500">
        <v>0</v>
      </c>
      <c r="BA56" s="500">
        <v>0</v>
      </c>
      <c r="BB56" s="500">
        <v>0</v>
      </c>
      <c r="BC56" s="500">
        <v>0</v>
      </c>
      <c r="BD56" s="500">
        <v>0</v>
      </c>
      <c r="BE56" s="500">
        <v>0</v>
      </c>
      <c r="BF56" s="463">
        <v>0</v>
      </c>
    </row>
    <row r="57" spans="1:58" x14ac:dyDescent="0.25">
      <c r="A57" s="460"/>
      <c r="B57" s="461"/>
      <c r="C57" s="462" t="s">
        <v>410</v>
      </c>
      <c r="D57" s="500">
        <v>2</v>
      </c>
      <c r="E57" s="500">
        <v>0</v>
      </c>
      <c r="F57" s="500">
        <v>2</v>
      </c>
      <c r="G57" s="500">
        <v>0</v>
      </c>
      <c r="H57" s="500">
        <v>0</v>
      </c>
      <c r="I57" s="500">
        <v>0</v>
      </c>
      <c r="J57" s="500">
        <v>0</v>
      </c>
      <c r="K57" s="500">
        <v>0</v>
      </c>
      <c r="L57" s="500">
        <v>0</v>
      </c>
      <c r="M57" s="500">
        <v>0</v>
      </c>
      <c r="N57" s="500">
        <v>0</v>
      </c>
      <c r="O57" s="500">
        <v>0</v>
      </c>
      <c r="P57" s="500">
        <v>0</v>
      </c>
      <c r="Q57" s="500">
        <v>0</v>
      </c>
      <c r="R57" s="500">
        <v>0</v>
      </c>
      <c r="S57" s="500">
        <v>0</v>
      </c>
      <c r="T57" s="500">
        <v>0</v>
      </c>
      <c r="U57" s="500">
        <v>0</v>
      </c>
      <c r="V57" s="500">
        <v>0</v>
      </c>
      <c r="W57" s="500">
        <v>0</v>
      </c>
      <c r="X57" s="500">
        <v>0</v>
      </c>
      <c r="Y57" s="500">
        <v>0</v>
      </c>
      <c r="Z57" s="500">
        <v>0</v>
      </c>
      <c r="AA57" s="500">
        <v>0</v>
      </c>
      <c r="AB57" s="500">
        <v>0</v>
      </c>
      <c r="AC57" s="500">
        <v>0</v>
      </c>
      <c r="AD57" s="500">
        <v>0</v>
      </c>
      <c r="AE57" s="500">
        <v>0</v>
      </c>
      <c r="AF57" s="500">
        <v>0</v>
      </c>
      <c r="AG57" s="500">
        <v>0</v>
      </c>
      <c r="AH57" s="500">
        <v>0</v>
      </c>
      <c r="AI57" s="500">
        <v>0</v>
      </c>
      <c r="AJ57" s="500">
        <v>0</v>
      </c>
      <c r="AK57" s="500">
        <v>0</v>
      </c>
      <c r="AL57" s="500">
        <v>0</v>
      </c>
      <c r="AM57" s="500">
        <v>0</v>
      </c>
      <c r="AN57" s="500">
        <v>0</v>
      </c>
      <c r="AO57" s="500">
        <v>0</v>
      </c>
      <c r="AP57" s="500">
        <v>0</v>
      </c>
      <c r="AQ57" s="500">
        <v>0</v>
      </c>
      <c r="AR57" s="500">
        <v>0</v>
      </c>
      <c r="AS57" s="500">
        <v>0</v>
      </c>
      <c r="AT57" s="500">
        <v>0</v>
      </c>
      <c r="AU57" s="500">
        <v>0</v>
      </c>
      <c r="AV57" s="500">
        <v>0</v>
      </c>
      <c r="AW57" s="500">
        <v>0</v>
      </c>
      <c r="AX57" s="500">
        <v>0</v>
      </c>
      <c r="AY57" s="500">
        <v>0</v>
      </c>
      <c r="AZ57" s="500">
        <v>0</v>
      </c>
      <c r="BA57" s="500">
        <v>0</v>
      </c>
      <c r="BB57" s="500">
        <v>0</v>
      </c>
      <c r="BC57" s="500">
        <v>0</v>
      </c>
      <c r="BD57" s="500">
        <v>0</v>
      </c>
      <c r="BE57" s="500">
        <v>0</v>
      </c>
      <c r="BF57" s="463">
        <v>0</v>
      </c>
    </row>
    <row r="58" spans="1:58" x14ac:dyDescent="0.25">
      <c r="A58" s="460"/>
      <c r="B58" s="461"/>
      <c r="C58" s="462" t="s">
        <v>411</v>
      </c>
      <c r="D58" s="500">
        <v>204</v>
      </c>
      <c r="E58" s="500">
        <v>0</v>
      </c>
      <c r="F58" s="500">
        <v>5</v>
      </c>
      <c r="G58" s="500">
        <v>0</v>
      </c>
      <c r="H58" s="500">
        <v>0</v>
      </c>
      <c r="I58" s="500">
        <v>0</v>
      </c>
      <c r="J58" s="500">
        <v>0</v>
      </c>
      <c r="K58" s="500">
        <v>0</v>
      </c>
      <c r="L58" s="500">
        <v>0</v>
      </c>
      <c r="M58" s="500">
        <v>134</v>
      </c>
      <c r="N58" s="500">
        <v>0</v>
      </c>
      <c r="O58" s="500">
        <v>0</v>
      </c>
      <c r="P58" s="500">
        <v>0</v>
      </c>
      <c r="Q58" s="500">
        <v>0</v>
      </c>
      <c r="R58" s="500">
        <v>0</v>
      </c>
      <c r="S58" s="500">
        <v>64</v>
      </c>
      <c r="T58" s="500">
        <v>0</v>
      </c>
      <c r="U58" s="500">
        <v>0</v>
      </c>
      <c r="V58" s="500">
        <v>1</v>
      </c>
      <c r="W58" s="500">
        <v>0</v>
      </c>
      <c r="X58" s="500">
        <v>0</v>
      </c>
      <c r="Y58" s="500">
        <v>0</v>
      </c>
      <c r="Z58" s="500">
        <v>0</v>
      </c>
      <c r="AA58" s="500">
        <v>0</v>
      </c>
      <c r="AB58" s="500">
        <v>0</v>
      </c>
      <c r="AC58" s="500">
        <v>0</v>
      </c>
      <c r="AD58" s="500">
        <v>0</v>
      </c>
      <c r="AE58" s="500">
        <v>0</v>
      </c>
      <c r="AF58" s="500">
        <v>0</v>
      </c>
      <c r="AG58" s="500">
        <v>0</v>
      </c>
      <c r="AH58" s="500">
        <v>0</v>
      </c>
      <c r="AI58" s="500">
        <v>0</v>
      </c>
      <c r="AJ58" s="500">
        <v>0</v>
      </c>
      <c r="AK58" s="500">
        <v>0</v>
      </c>
      <c r="AL58" s="500">
        <v>0</v>
      </c>
      <c r="AM58" s="500">
        <v>0</v>
      </c>
      <c r="AN58" s="500">
        <v>0</v>
      </c>
      <c r="AO58" s="500">
        <v>0</v>
      </c>
      <c r="AP58" s="500">
        <v>0</v>
      </c>
      <c r="AQ58" s="500">
        <v>0</v>
      </c>
      <c r="AR58" s="500">
        <v>0</v>
      </c>
      <c r="AS58" s="500">
        <v>0</v>
      </c>
      <c r="AT58" s="500">
        <v>0</v>
      </c>
      <c r="AU58" s="500">
        <v>0</v>
      </c>
      <c r="AV58" s="500">
        <v>0</v>
      </c>
      <c r="AW58" s="500">
        <v>0</v>
      </c>
      <c r="AX58" s="500">
        <v>0</v>
      </c>
      <c r="AY58" s="500">
        <v>0</v>
      </c>
      <c r="AZ58" s="500">
        <v>0</v>
      </c>
      <c r="BA58" s="500">
        <v>0</v>
      </c>
      <c r="BB58" s="500">
        <v>0</v>
      </c>
      <c r="BC58" s="500">
        <v>0</v>
      </c>
      <c r="BD58" s="500">
        <v>0</v>
      </c>
      <c r="BE58" s="500">
        <v>0</v>
      </c>
      <c r="BF58" s="463">
        <v>0</v>
      </c>
    </row>
    <row r="59" spans="1:58" x14ac:dyDescent="0.25">
      <c r="A59" s="460"/>
      <c r="B59" s="461"/>
      <c r="C59" s="462" t="s">
        <v>412</v>
      </c>
      <c r="D59" s="500">
        <v>137</v>
      </c>
      <c r="E59" s="500">
        <v>0</v>
      </c>
      <c r="F59" s="500">
        <v>128</v>
      </c>
      <c r="G59" s="500">
        <v>0</v>
      </c>
      <c r="H59" s="500">
        <v>0</v>
      </c>
      <c r="I59" s="500">
        <v>0</v>
      </c>
      <c r="J59" s="500">
        <v>0</v>
      </c>
      <c r="K59" s="500">
        <v>0</v>
      </c>
      <c r="L59" s="500">
        <v>0</v>
      </c>
      <c r="M59" s="500">
        <v>0</v>
      </c>
      <c r="N59" s="500">
        <v>0</v>
      </c>
      <c r="O59" s="500">
        <v>0</v>
      </c>
      <c r="P59" s="500">
        <v>0</v>
      </c>
      <c r="Q59" s="500">
        <v>0</v>
      </c>
      <c r="R59" s="500">
        <v>0</v>
      </c>
      <c r="S59" s="500">
        <v>1</v>
      </c>
      <c r="T59" s="500">
        <v>0</v>
      </c>
      <c r="U59" s="500">
        <v>0</v>
      </c>
      <c r="V59" s="500">
        <v>8</v>
      </c>
      <c r="W59" s="500">
        <v>0</v>
      </c>
      <c r="X59" s="500">
        <v>0</v>
      </c>
      <c r="Y59" s="500">
        <v>0</v>
      </c>
      <c r="Z59" s="500">
        <v>0</v>
      </c>
      <c r="AA59" s="500">
        <v>0</v>
      </c>
      <c r="AB59" s="500">
        <v>0</v>
      </c>
      <c r="AC59" s="500">
        <v>0</v>
      </c>
      <c r="AD59" s="500">
        <v>0</v>
      </c>
      <c r="AE59" s="500">
        <v>0</v>
      </c>
      <c r="AF59" s="500">
        <v>0</v>
      </c>
      <c r="AG59" s="500">
        <v>0</v>
      </c>
      <c r="AH59" s="500">
        <v>0</v>
      </c>
      <c r="AI59" s="500">
        <v>0</v>
      </c>
      <c r="AJ59" s="500">
        <v>0</v>
      </c>
      <c r="AK59" s="500">
        <v>0</v>
      </c>
      <c r="AL59" s="500">
        <v>0</v>
      </c>
      <c r="AM59" s="500">
        <v>0</v>
      </c>
      <c r="AN59" s="500">
        <v>0</v>
      </c>
      <c r="AO59" s="500">
        <v>0</v>
      </c>
      <c r="AP59" s="500">
        <v>0</v>
      </c>
      <c r="AQ59" s="500">
        <v>0</v>
      </c>
      <c r="AR59" s="500">
        <v>0</v>
      </c>
      <c r="AS59" s="500">
        <v>0</v>
      </c>
      <c r="AT59" s="500">
        <v>0</v>
      </c>
      <c r="AU59" s="500">
        <v>0</v>
      </c>
      <c r="AV59" s="500">
        <v>0</v>
      </c>
      <c r="AW59" s="500">
        <v>0</v>
      </c>
      <c r="AX59" s="500">
        <v>0</v>
      </c>
      <c r="AY59" s="500">
        <v>0</v>
      </c>
      <c r="AZ59" s="500">
        <v>0</v>
      </c>
      <c r="BA59" s="500">
        <v>0</v>
      </c>
      <c r="BB59" s="500">
        <v>0</v>
      </c>
      <c r="BC59" s="500">
        <v>0</v>
      </c>
      <c r="BD59" s="500">
        <v>0</v>
      </c>
      <c r="BE59" s="500">
        <v>0</v>
      </c>
      <c r="BF59" s="463">
        <v>0</v>
      </c>
    </row>
    <row r="60" spans="1:58" x14ac:dyDescent="0.25">
      <c r="A60" s="460"/>
      <c r="B60" s="461"/>
      <c r="C60" s="462" t="s">
        <v>413</v>
      </c>
      <c r="D60" s="500">
        <v>1</v>
      </c>
      <c r="E60" s="500">
        <v>0</v>
      </c>
      <c r="F60" s="500">
        <v>0</v>
      </c>
      <c r="G60" s="500">
        <v>0</v>
      </c>
      <c r="H60" s="500">
        <v>1</v>
      </c>
      <c r="I60" s="500">
        <v>0</v>
      </c>
      <c r="J60" s="500">
        <v>0</v>
      </c>
      <c r="K60" s="500">
        <v>0</v>
      </c>
      <c r="L60" s="500">
        <v>0</v>
      </c>
      <c r="M60" s="500">
        <v>0</v>
      </c>
      <c r="N60" s="500">
        <v>0</v>
      </c>
      <c r="O60" s="500">
        <v>0</v>
      </c>
      <c r="P60" s="500">
        <v>0</v>
      </c>
      <c r="Q60" s="500">
        <v>0</v>
      </c>
      <c r="R60" s="500">
        <v>0</v>
      </c>
      <c r="S60" s="500">
        <v>0</v>
      </c>
      <c r="T60" s="500">
        <v>0</v>
      </c>
      <c r="U60" s="500">
        <v>0</v>
      </c>
      <c r="V60" s="500">
        <v>0</v>
      </c>
      <c r="W60" s="500">
        <v>0</v>
      </c>
      <c r="X60" s="500">
        <v>0</v>
      </c>
      <c r="Y60" s="500">
        <v>0</v>
      </c>
      <c r="Z60" s="500">
        <v>0</v>
      </c>
      <c r="AA60" s="500">
        <v>0</v>
      </c>
      <c r="AB60" s="500">
        <v>0</v>
      </c>
      <c r="AC60" s="500">
        <v>0</v>
      </c>
      <c r="AD60" s="500">
        <v>0</v>
      </c>
      <c r="AE60" s="500">
        <v>0</v>
      </c>
      <c r="AF60" s="500">
        <v>0</v>
      </c>
      <c r="AG60" s="500">
        <v>0</v>
      </c>
      <c r="AH60" s="500">
        <v>0</v>
      </c>
      <c r="AI60" s="500">
        <v>0</v>
      </c>
      <c r="AJ60" s="500">
        <v>0</v>
      </c>
      <c r="AK60" s="500">
        <v>0</v>
      </c>
      <c r="AL60" s="500">
        <v>0</v>
      </c>
      <c r="AM60" s="500">
        <v>0</v>
      </c>
      <c r="AN60" s="500">
        <v>0</v>
      </c>
      <c r="AO60" s="500">
        <v>0</v>
      </c>
      <c r="AP60" s="500">
        <v>0</v>
      </c>
      <c r="AQ60" s="500">
        <v>0</v>
      </c>
      <c r="AR60" s="500">
        <v>0</v>
      </c>
      <c r="AS60" s="500">
        <v>0</v>
      </c>
      <c r="AT60" s="500">
        <v>0</v>
      </c>
      <c r="AU60" s="500">
        <v>0</v>
      </c>
      <c r="AV60" s="500">
        <v>0</v>
      </c>
      <c r="AW60" s="500">
        <v>0</v>
      </c>
      <c r="AX60" s="500">
        <v>0</v>
      </c>
      <c r="AY60" s="500">
        <v>0</v>
      </c>
      <c r="AZ60" s="500">
        <v>0</v>
      </c>
      <c r="BA60" s="500">
        <v>0</v>
      </c>
      <c r="BB60" s="500">
        <v>0</v>
      </c>
      <c r="BC60" s="500">
        <v>0</v>
      </c>
      <c r="BD60" s="500">
        <v>0</v>
      </c>
      <c r="BE60" s="500">
        <v>0</v>
      </c>
      <c r="BF60" s="463">
        <v>0</v>
      </c>
    </row>
    <row r="61" spans="1:58" x14ac:dyDescent="0.25">
      <c r="A61" s="460"/>
      <c r="B61" s="461"/>
      <c r="C61" s="462" t="s">
        <v>414</v>
      </c>
      <c r="D61" s="500">
        <v>193</v>
      </c>
      <c r="E61" s="500">
        <v>0</v>
      </c>
      <c r="F61" s="500">
        <v>2</v>
      </c>
      <c r="G61" s="500">
        <v>0</v>
      </c>
      <c r="H61" s="500">
        <v>0</v>
      </c>
      <c r="I61" s="500">
        <v>0</v>
      </c>
      <c r="J61" s="500">
        <v>0</v>
      </c>
      <c r="K61" s="500">
        <v>191</v>
      </c>
      <c r="L61" s="500">
        <v>0</v>
      </c>
      <c r="M61" s="500">
        <v>0</v>
      </c>
      <c r="N61" s="500">
        <v>0</v>
      </c>
      <c r="O61" s="500">
        <v>0</v>
      </c>
      <c r="P61" s="500">
        <v>0</v>
      </c>
      <c r="Q61" s="500">
        <v>0</v>
      </c>
      <c r="R61" s="500">
        <v>0</v>
      </c>
      <c r="S61" s="500">
        <v>0</v>
      </c>
      <c r="T61" s="500">
        <v>0</v>
      </c>
      <c r="U61" s="500">
        <v>0</v>
      </c>
      <c r="V61" s="500">
        <v>0</v>
      </c>
      <c r="W61" s="500">
        <v>0</v>
      </c>
      <c r="X61" s="500">
        <v>0</v>
      </c>
      <c r="Y61" s="500">
        <v>0</v>
      </c>
      <c r="Z61" s="500">
        <v>0</v>
      </c>
      <c r="AA61" s="500">
        <v>0</v>
      </c>
      <c r="AB61" s="500">
        <v>0</v>
      </c>
      <c r="AC61" s="500">
        <v>0</v>
      </c>
      <c r="AD61" s="500">
        <v>0</v>
      </c>
      <c r="AE61" s="500">
        <v>0</v>
      </c>
      <c r="AF61" s="500">
        <v>0</v>
      </c>
      <c r="AG61" s="500">
        <v>0</v>
      </c>
      <c r="AH61" s="500">
        <v>0</v>
      </c>
      <c r="AI61" s="500">
        <v>0</v>
      </c>
      <c r="AJ61" s="500">
        <v>0</v>
      </c>
      <c r="AK61" s="500">
        <v>0</v>
      </c>
      <c r="AL61" s="500">
        <v>0</v>
      </c>
      <c r="AM61" s="500">
        <v>0</v>
      </c>
      <c r="AN61" s="500">
        <v>0</v>
      </c>
      <c r="AO61" s="500">
        <v>0</v>
      </c>
      <c r="AP61" s="500">
        <v>0</v>
      </c>
      <c r="AQ61" s="500">
        <v>0</v>
      </c>
      <c r="AR61" s="500">
        <v>0</v>
      </c>
      <c r="AS61" s="500">
        <v>0</v>
      </c>
      <c r="AT61" s="500">
        <v>0</v>
      </c>
      <c r="AU61" s="500">
        <v>0</v>
      </c>
      <c r="AV61" s="500">
        <v>0</v>
      </c>
      <c r="AW61" s="500">
        <v>0</v>
      </c>
      <c r="AX61" s="500">
        <v>0</v>
      </c>
      <c r="AY61" s="500">
        <v>0</v>
      </c>
      <c r="AZ61" s="500">
        <v>0</v>
      </c>
      <c r="BA61" s="500">
        <v>0</v>
      </c>
      <c r="BB61" s="500">
        <v>0</v>
      </c>
      <c r="BC61" s="500">
        <v>0</v>
      </c>
      <c r="BD61" s="500">
        <v>0</v>
      </c>
      <c r="BE61" s="500">
        <v>0</v>
      </c>
      <c r="BF61" s="463">
        <v>0</v>
      </c>
    </row>
    <row r="62" spans="1:58" x14ac:dyDescent="0.25">
      <c r="A62" s="460"/>
      <c r="B62" s="461"/>
      <c r="C62" s="462" t="s">
        <v>415</v>
      </c>
      <c r="D62" s="500">
        <v>0</v>
      </c>
      <c r="E62" s="500">
        <v>0</v>
      </c>
      <c r="F62" s="500">
        <v>0</v>
      </c>
      <c r="G62" s="500">
        <v>0</v>
      </c>
      <c r="H62" s="500">
        <v>0</v>
      </c>
      <c r="I62" s="500">
        <v>0</v>
      </c>
      <c r="J62" s="500">
        <v>0</v>
      </c>
      <c r="K62" s="500">
        <v>0</v>
      </c>
      <c r="L62" s="500">
        <v>0</v>
      </c>
      <c r="M62" s="500">
        <v>0</v>
      </c>
      <c r="N62" s="500">
        <v>0</v>
      </c>
      <c r="O62" s="500">
        <v>0</v>
      </c>
      <c r="P62" s="500">
        <v>0</v>
      </c>
      <c r="Q62" s="500">
        <v>0</v>
      </c>
      <c r="R62" s="500">
        <v>0</v>
      </c>
      <c r="S62" s="500">
        <v>0</v>
      </c>
      <c r="T62" s="500">
        <v>0</v>
      </c>
      <c r="U62" s="500">
        <v>0</v>
      </c>
      <c r="V62" s="500">
        <v>0</v>
      </c>
      <c r="W62" s="500">
        <v>0</v>
      </c>
      <c r="X62" s="500">
        <v>0</v>
      </c>
      <c r="Y62" s="500">
        <v>0</v>
      </c>
      <c r="Z62" s="500">
        <v>0</v>
      </c>
      <c r="AA62" s="500">
        <v>0</v>
      </c>
      <c r="AB62" s="500">
        <v>0</v>
      </c>
      <c r="AC62" s="500">
        <v>0</v>
      </c>
      <c r="AD62" s="500">
        <v>0</v>
      </c>
      <c r="AE62" s="500">
        <v>0</v>
      </c>
      <c r="AF62" s="500">
        <v>0</v>
      </c>
      <c r="AG62" s="500">
        <v>0</v>
      </c>
      <c r="AH62" s="500">
        <v>0</v>
      </c>
      <c r="AI62" s="500">
        <v>0</v>
      </c>
      <c r="AJ62" s="500">
        <v>0</v>
      </c>
      <c r="AK62" s="500">
        <v>0</v>
      </c>
      <c r="AL62" s="500">
        <v>0</v>
      </c>
      <c r="AM62" s="500">
        <v>0</v>
      </c>
      <c r="AN62" s="500">
        <v>0</v>
      </c>
      <c r="AO62" s="500">
        <v>0</v>
      </c>
      <c r="AP62" s="500">
        <v>0</v>
      </c>
      <c r="AQ62" s="500">
        <v>0</v>
      </c>
      <c r="AR62" s="500">
        <v>0</v>
      </c>
      <c r="AS62" s="500">
        <v>0</v>
      </c>
      <c r="AT62" s="500">
        <v>0</v>
      </c>
      <c r="AU62" s="500">
        <v>0</v>
      </c>
      <c r="AV62" s="500">
        <v>0</v>
      </c>
      <c r="AW62" s="500">
        <v>0</v>
      </c>
      <c r="AX62" s="500">
        <v>0</v>
      </c>
      <c r="AY62" s="500">
        <v>0</v>
      </c>
      <c r="AZ62" s="500">
        <v>0</v>
      </c>
      <c r="BA62" s="500">
        <v>0</v>
      </c>
      <c r="BB62" s="500">
        <v>0</v>
      </c>
      <c r="BC62" s="500">
        <v>0</v>
      </c>
      <c r="BD62" s="500">
        <v>0</v>
      </c>
      <c r="BE62" s="500">
        <v>0</v>
      </c>
      <c r="BF62" s="463">
        <v>0</v>
      </c>
    </row>
    <row r="63" spans="1:58" x14ac:dyDescent="0.25">
      <c r="A63" s="460"/>
      <c r="B63" s="461"/>
      <c r="C63" s="462" t="s">
        <v>416</v>
      </c>
      <c r="D63" s="500">
        <v>0</v>
      </c>
      <c r="E63" s="500">
        <v>0</v>
      </c>
      <c r="F63" s="500">
        <v>0</v>
      </c>
      <c r="G63" s="500">
        <v>0</v>
      </c>
      <c r="H63" s="500">
        <v>0</v>
      </c>
      <c r="I63" s="500">
        <v>0</v>
      </c>
      <c r="J63" s="500">
        <v>0</v>
      </c>
      <c r="K63" s="500">
        <v>0</v>
      </c>
      <c r="L63" s="500">
        <v>0</v>
      </c>
      <c r="M63" s="500">
        <v>0</v>
      </c>
      <c r="N63" s="500">
        <v>0</v>
      </c>
      <c r="O63" s="500">
        <v>0</v>
      </c>
      <c r="P63" s="500">
        <v>0</v>
      </c>
      <c r="Q63" s="500">
        <v>0</v>
      </c>
      <c r="R63" s="500">
        <v>0</v>
      </c>
      <c r="S63" s="500">
        <v>0</v>
      </c>
      <c r="T63" s="500">
        <v>0</v>
      </c>
      <c r="U63" s="500">
        <v>0</v>
      </c>
      <c r="V63" s="500">
        <v>0</v>
      </c>
      <c r="W63" s="500">
        <v>0</v>
      </c>
      <c r="X63" s="500">
        <v>0</v>
      </c>
      <c r="Y63" s="500">
        <v>0</v>
      </c>
      <c r="Z63" s="500">
        <v>0</v>
      </c>
      <c r="AA63" s="500">
        <v>0</v>
      </c>
      <c r="AB63" s="500">
        <v>0</v>
      </c>
      <c r="AC63" s="500">
        <v>0</v>
      </c>
      <c r="AD63" s="500">
        <v>0</v>
      </c>
      <c r="AE63" s="500">
        <v>0</v>
      </c>
      <c r="AF63" s="500">
        <v>0</v>
      </c>
      <c r="AG63" s="500">
        <v>0</v>
      </c>
      <c r="AH63" s="500">
        <v>0</v>
      </c>
      <c r="AI63" s="500">
        <v>0</v>
      </c>
      <c r="AJ63" s="500">
        <v>0</v>
      </c>
      <c r="AK63" s="500">
        <v>0</v>
      </c>
      <c r="AL63" s="500">
        <v>0</v>
      </c>
      <c r="AM63" s="500">
        <v>0</v>
      </c>
      <c r="AN63" s="500">
        <v>0</v>
      </c>
      <c r="AO63" s="500">
        <v>0</v>
      </c>
      <c r="AP63" s="500">
        <v>0</v>
      </c>
      <c r="AQ63" s="500">
        <v>0</v>
      </c>
      <c r="AR63" s="500">
        <v>0</v>
      </c>
      <c r="AS63" s="500">
        <v>0</v>
      </c>
      <c r="AT63" s="500">
        <v>0</v>
      </c>
      <c r="AU63" s="500">
        <v>0</v>
      </c>
      <c r="AV63" s="500">
        <v>0</v>
      </c>
      <c r="AW63" s="500">
        <v>0</v>
      </c>
      <c r="AX63" s="500">
        <v>0</v>
      </c>
      <c r="AY63" s="500">
        <v>0</v>
      </c>
      <c r="AZ63" s="500">
        <v>0</v>
      </c>
      <c r="BA63" s="500">
        <v>0</v>
      </c>
      <c r="BB63" s="500">
        <v>0</v>
      </c>
      <c r="BC63" s="500">
        <v>0</v>
      </c>
      <c r="BD63" s="500">
        <v>0</v>
      </c>
      <c r="BE63" s="500">
        <v>0</v>
      </c>
      <c r="BF63" s="463">
        <v>0</v>
      </c>
    </row>
    <row r="64" spans="1:58" x14ac:dyDescent="0.25">
      <c r="A64" s="460"/>
      <c r="B64" s="461"/>
      <c r="C64" s="462" t="s">
        <v>417</v>
      </c>
      <c r="D64" s="500">
        <v>13</v>
      </c>
      <c r="E64" s="500">
        <v>0</v>
      </c>
      <c r="F64" s="500">
        <v>3</v>
      </c>
      <c r="G64" s="500">
        <v>0</v>
      </c>
      <c r="H64" s="500">
        <v>7</v>
      </c>
      <c r="I64" s="500">
        <v>0</v>
      </c>
      <c r="J64" s="500">
        <v>0</v>
      </c>
      <c r="K64" s="500">
        <v>0</v>
      </c>
      <c r="L64" s="500">
        <v>0</v>
      </c>
      <c r="M64" s="500">
        <v>0</v>
      </c>
      <c r="N64" s="500">
        <v>0</v>
      </c>
      <c r="O64" s="500">
        <v>0</v>
      </c>
      <c r="P64" s="500">
        <v>0</v>
      </c>
      <c r="Q64" s="500">
        <v>0</v>
      </c>
      <c r="R64" s="500">
        <v>0</v>
      </c>
      <c r="S64" s="500">
        <v>0</v>
      </c>
      <c r="T64" s="500">
        <v>0</v>
      </c>
      <c r="U64" s="500">
        <v>0</v>
      </c>
      <c r="V64" s="500">
        <v>3</v>
      </c>
      <c r="W64" s="500">
        <v>0</v>
      </c>
      <c r="X64" s="500">
        <v>0</v>
      </c>
      <c r="Y64" s="500">
        <v>0</v>
      </c>
      <c r="Z64" s="500">
        <v>0</v>
      </c>
      <c r="AA64" s="500">
        <v>0</v>
      </c>
      <c r="AB64" s="500">
        <v>0</v>
      </c>
      <c r="AC64" s="500">
        <v>0</v>
      </c>
      <c r="AD64" s="500">
        <v>0</v>
      </c>
      <c r="AE64" s="500">
        <v>0</v>
      </c>
      <c r="AF64" s="500">
        <v>0</v>
      </c>
      <c r="AG64" s="500">
        <v>0</v>
      </c>
      <c r="AH64" s="500">
        <v>0</v>
      </c>
      <c r="AI64" s="500">
        <v>0</v>
      </c>
      <c r="AJ64" s="500">
        <v>0</v>
      </c>
      <c r="AK64" s="500">
        <v>0</v>
      </c>
      <c r="AL64" s="500">
        <v>0</v>
      </c>
      <c r="AM64" s="500">
        <v>0</v>
      </c>
      <c r="AN64" s="500">
        <v>0</v>
      </c>
      <c r="AO64" s="500">
        <v>0</v>
      </c>
      <c r="AP64" s="500">
        <v>0</v>
      </c>
      <c r="AQ64" s="500">
        <v>0</v>
      </c>
      <c r="AR64" s="500">
        <v>0</v>
      </c>
      <c r="AS64" s="500">
        <v>0</v>
      </c>
      <c r="AT64" s="500">
        <v>0</v>
      </c>
      <c r="AU64" s="500">
        <v>0</v>
      </c>
      <c r="AV64" s="500">
        <v>0</v>
      </c>
      <c r="AW64" s="500">
        <v>0</v>
      </c>
      <c r="AX64" s="500">
        <v>0</v>
      </c>
      <c r="AY64" s="500">
        <v>0</v>
      </c>
      <c r="AZ64" s="500">
        <v>0</v>
      </c>
      <c r="BA64" s="500">
        <v>0</v>
      </c>
      <c r="BB64" s="500">
        <v>0</v>
      </c>
      <c r="BC64" s="500">
        <v>0</v>
      </c>
      <c r="BD64" s="500">
        <v>0</v>
      </c>
      <c r="BE64" s="500">
        <v>0</v>
      </c>
      <c r="BF64" s="463">
        <v>0</v>
      </c>
    </row>
    <row r="65" spans="1:58" x14ac:dyDescent="0.25">
      <c r="A65" s="460"/>
      <c r="B65" s="461"/>
      <c r="C65" s="462" t="s">
        <v>418</v>
      </c>
      <c r="D65" s="500">
        <v>15</v>
      </c>
      <c r="E65" s="500">
        <v>0</v>
      </c>
      <c r="F65" s="500">
        <v>0</v>
      </c>
      <c r="G65" s="500">
        <v>0</v>
      </c>
      <c r="H65" s="500">
        <v>3</v>
      </c>
      <c r="I65" s="500">
        <v>0</v>
      </c>
      <c r="J65" s="500">
        <v>0</v>
      </c>
      <c r="K65" s="500">
        <v>1</v>
      </c>
      <c r="L65" s="500">
        <v>0</v>
      </c>
      <c r="M65" s="500">
        <v>0</v>
      </c>
      <c r="N65" s="500">
        <v>0</v>
      </c>
      <c r="O65" s="500">
        <v>0</v>
      </c>
      <c r="P65" s="500">
        <v>0</v>
      </c>
      <c r="Q65" s="500">
        <v>0</v>
      </c>
      <c r="R65" s="500">
        <v>0</v>
      </c>
      <c r="S65" s="500">
        <v>0</v>
      </c>
      <c r="T65" s="500">
        <v>0</v>
      </c>
      <c r="U65" s="500">
        <v>0</v>
      </c>
      <c r="V65" s="500">
        <v>11</v>
      </c>
      <c r="W65" s="500">
        <v>0</v>
      </c>
      <c r="X65" s="500">
        <v>0</v>
      </c>
      <c r="Y65" s="500">
        <v>0</v>
      </c>
      <c r="Z65" s="500">
        <v>0</v>
      </c>
      <c r="AA65" s="500">
        <v>0</v>
      </c>
      <c r="AB65" s="500">
        <v>0</v>
      </c>
      <c r="AC65" s="500">
        <v>0</v>
      </c>
      <c r="AD65" s="500">
        <v>0</v>
      </c>
      <c r="AE65" s="500">
        <v>0</v>
      </c>
      <c r="AF65" s="500">
        <v>0</v>
      </c>
      <c r="AG65" s="500">
        <v>0</v>
      </c>
      <c r="AH65" s="500">
        <v>0</v>
      </c>
      <c r="AI65" s="500">
        <v>0</v>
      </c>
      <c r="AJ65" s="500">
        <v>0</v>
      </c>
      <c r="AK65" s="500">
        <v>0</v>
      </c>
      <c r="AL65" s="500">
        <v>0</v>
      </c>
      <c r="AM65" s="500">
        <v>0</v>
      </c>
      <c r="AN65" s="500">
        <v>0</v>
      </c>
      <c r="AO65" s="500">
        <v>0</v>
      </c>
      <c r="AP65" s="500">
        <v>0</v>
      </c>
      <c r="AQ65" s="500">
        <v>0</v>
      </c>
      <c r="AR65" s="500">
        <v>0</v>
      </c>
      <c r="AS65" s="500">
        <v>0</v>
      </c>
      <c r="AT65" s="500">
        <v>0</v>
      </c>
      <c r="AU65" s="500">
        <v>0</v>
      </c>
      <c r="AV65" s="500">
        <v>0</v>
      </c>
      <c r="AW65" s="500">
        <v>0</v>
      </c>
      <c r="AX65" s="500">
        <v>0</v>
      </c>
      <c r="AY65" s="500">
        <v>0</v>
      </c>
      <c r="AZ65" s="500">
        <v>0</v>
      </c>
      <c r="BA65" s="500">
        <v>0</v>
      </c>
      <c r="BB65" s="500">
        <v>0</v>
      </c>
      <c r="BC65" s="500">
        <v>0</v>
      </c>
      <c r="BD65" s="500">
        <v>0</v>
      </c>
      <c r="BE65" s="500">
        <v>0</v>
      </c>
      <c r="BF65" s="463">
        <v>0</v>
      </c>
    </row>
    <row r="66" spans="1:58" x14ac:dyDescent="0.25">
      <c r="A66" s="460"/>
      <c r="B66" s="461"/>
      <c r="C66" s="462" t="s">
        <v>419</v>
      </c>
      <c r="D66" s="500">
        <v>31</v>
      </c>
      <c r="E66" s="500">
        <v>0</v>
      </c>
      <c r="F66" s="500">
        <v>17</v>
      </c>
      <c r="G66" s="500">
        <v>0</v>
      </c>
      <c r="H66" s="500">
        <v>0</v>
      </c>
      <c r="I66" s="500">
        <v>0</v>
      </c>
      <c r="J66" s="500">
        <v>0</v>
      </c>
      <c r="K66" s="500">
        <v>0</v>
      </c>
      <c r="L66" s="500">
        <v>0</v>
      </c>
      <c r="M66" s="500">
        <v>14</v>
      </c>
      <c r="N66" s="500">
        <v>0</v>
      </c>
      <c r="O66" s="500">
        <v>0</v>
      </c>
      <c r="P66" s="500">
        <v>0</v>
      </c>
      <c r="Q66" s="500">
        <v>0</v>
      </c>
      <c r="R66" s="500">
        <v>0</v>
      </c>
      <c r="S66" s="500">
        <v>0</v>
      </c>
      <c r="T66" s="500">
        <v>0</v>
      </c>
      <c r="U66" s="500">
        <v>0</v>
      </c>
      <c r="V66" s="500">
        <v>0</v>
      </c>
      <c r="W66" s="500">
        <v>0</v>
      </c>
      <c r="X66" s="500">
        <v>0</v>
      </c>
      <c r="Y66" s="500">
        <v>0</v>
      </c>
      <c r="Z66" s="500">
        <v>0</v>
      </c>
      <c r="AA66" s="500">
        <v>0</v>
      </c>
      <c r="AB66" s="500">
        <v>0</v>
      </c>
      <c r="AC66" s="500">
        <v>0</v>
      </c>
      <c r="AD66" s="500">
        <v>0</v>
      </c>
      <c r="AE66" s="500">
        <v>0</v>
      </c>
      <c r="AF66" s="500">
        <v>0</v>
      </c>
      <c r="AG66" s="500">
        <v>0</v>
      </c>
      <c r="AH66" s="500">
        <v>0</v>
      </c>
      <c r="AI66" s="500">
        <v>0</v>
      </c>
      <c r="AJ66" s="500">
        <v>0</v>
      </c>
      <c r="AK66" s="500">
        <v>0</v>
      </c>
      <c r="AL66" s="500">
        <v>0</v>
      </c>
      <c r="AM66" s="500">
        <v>0</v>
      </c>
      <c r="AN66" s="500">
        <v>0</v>
      </c>
      <c r="AO66" s="500">
        <v>0</v>
      </c>
      <c r="AP66" s="500">
        <v>0</v>
      </c>
      <c r="AQ66" s="500">
        <v>0</v>
      </c>
      <c r="AR66" s="500">
        <v>0</v>
      </c>
      <c r="AS66" s="500">
        <v>0</v>
      </c>
      <c r="AT66" s="500">
        <v>0</v>
      </c>
      <c r="AU66" s="500">
        <v>0</v>
      </c>
      <c r="AV66" s="500">
        <v>0</v>
      </c>
      <c r="AW66" s="500">
        <v>0</v>
      </c>
      <c r="AX66" s="500">
        <v>0</v>
      </c>
      <c r="AY66" s="500">
        <v>0</v>
      </c>
      <c r="AZ66" s="500">
        <v>0</v>
      </c>
      <c r="BA66" s="500">
        <v>0</v>
      </c>
      <c r="BB66" s="500">
        <v>0</v>
      </c>
      <c r="BC66" s="500">
        <v>0</v>
      </c>
      <c r="BD66" s="500">
        <v>0</v>
      </c>
      <c r="BE66" s="500">
        <v>0</v>
      </c>
      <c r="BF66" s="463">
        <v>0</v>
      </c>
    </row>
    <row r="67" spans="1:58" x14ac:dyDescent="0.25">
      <c r="A67" s="460"/>
      <c r="B67" s="461"/>
      <c r="C67" s="462" t="s">
        <v>420</v>
      </c>
      <c r="D67" s="500">
        <v>61</v>
      </c>
      <c r="E67" s="500">
        <v>0</v>
      </c>
      <c r="F67" s="500">
        <v>30</v>
      </c>
      <c r="G67" s="500">
        <v>0</v>
      </c>
      <c r="H67" s="500">
        <v>19</v>
      </c>
      <c r="I67" s="500">
        <v>0</v>
      </c>
      <c r="J67" s="500">
        <v>0</v>
      </c>
      <c r="K67" s="500">
        <v>0</v>
      </c>
      <c r="L67" s="500">
        <v>0</v>
      </c>
      <c r="M67" s="500">
        <v>1</v>
      </c>
      <c r="N67" s="500">
        <v>0</v>
      </c>
      <c r="O67" s="500">
        <v>0</v>
      </c>
      <c r="P67" s="500">
        <v>0</v>
      </c>
      <c r="Q67" s="500">
        <v>0</v>
      </c>
      <c r="R67" s="500">
        <v>0</v>
      </c>
      <c r="S67" s="500">
        <v>1</v>
      </c>
      <c r="T67" s="500">
        <v>0</v>
      </c>
      <c r="U67" s="500">
        <v>0</v>
      </c>
      <c r="V67" s="500">
        <v>10</v>
      </c>
      <c r="W67" s="500">
        <v>0</v>
      </c>
      <c r="X67" s="500">
        <v>0</v>
      </c>
      <c r="Y67" s="500">
        <v>0</v>
      </c>
      <c r="Z67" s="500">
        <v>0</v>
      </c>
      <c r="AA67" s="500">
        <v>0</v>
      </c>
      <c r="AB67" s="500">
        <v>0</v>
      </c>
      <c r="AC67" s="500">
        <v>0</v>
      </c>
      <c r="AD67" s="500">
        <v>0</v>
      </c>
      <c r="AE67" s="500">
        <v>0</v>
      </c>
      <c r="AF67" s="500">
        <v>0</v>
      </c>
      <c r="AG67" s="500">
        <v>0</v>
      </c>
      <c r="AH67" s="500">
        <v>0</v>
      </c>
      <c r="AI67" s="500">
        <v>0</v>
      </c>
      <c r="AJ67" s="500">
        <v>0</v>
      </c>
      <c r="AK67" s="500">
        <v>0</v>
      </c>
      <c r="AL67" s="500">
        <v>0</v>
      </c>
      <c r="AM67" s="500">
        <v>0</v>
      </c>
      <c r="AN67" s="500">
        <v>0</v>
      </c>
      <c r="AO67" s="500">
        <v>0</v>
      </c>
      <c r="AP67" s="500">
        <v>0</v>
      </c>
      <c r="AQ67" s="500">
        <v>0</v>
      </c>
      <c r="AR67" s="500">
        <v>0</v>
      </c>
      <c r="AS67" s="500">
        <v>0</v>
      </c>
      <c r="AT67" s="500">
        <v>0</v>
      </c>
      <c r="AU67" s="500">
        <v>0</v>
      </c>
      <c r="AV67" s="500">
        <v>0</v>
      </c>
      <c r="AW67" s="500">
        <v>0</v>
      </c>
      <c r="AX67" s="500">
        <v>0</v>
      </c>
      <c r="AY67" s="500">
        <v>0</v>
      </c>
      <c r="AZ67" s="500">
        <v>0</v>
      </c>
      <c r="BA67" s="500">
        <v>0</v>
      </c>
      <c r="BB67" s="500">
        <v>0</v>
      </c>
      <c r="BC67" s="500">
        <v>0</v>
      </c>
      <c r="BD67" s="500">
        <v>0</v>
      </c>
      <c r="BE67" s="500">
        <v>0</v>
      </c>
      <c r="BF67" s="463">
        <v>0</v>
      </c>
    </row>
    <row r="68" spans="1:58" x14ac:dyDescent="0.25">
      <c r="A68" s="460"/>
      <c r="B68" s="461"/>
      <c r="C68" s="462" t="s">
        <v>421</v>
      </c>
      <c r="D68" s="500">
        <v>0</v>
      </c>
      <c r="E68" s="500">
        <v>0</v>
      </c>
      <c r="F68" s="500">
        <v>0</v>
      </c>
      <c r="G68" s="500">
        <v>0</v>
      </c>
      <c r="H68" s="500">
        <v>0</v>
      </c>
      <c r="I68" s="500">
        <v>0</v>
      </c>
      <c r="J68" s="500">
        <v>0</v>
      </c>
      <c r="K68" s="500">
        <v>0</v>
      </c>
      <c r="L68" s="500">
        <v>0</v>
      </c>
      <c r="M68" s="500">
        <v>0</v>
      </c>
      <c r="N68" s="500">
        <v>0</v>
      </c>
      <c r="O68" s="500">
        <v>0</v>
      </c>
      <c r="P68" s="500">
        <v>0</v>
      </c>
      <c r="Q68" s="500">
        <v>0</v>
      </c>
      <c r="R68" s="500">
        <v>0</v>
      </c>
      <c r="S68" s="500">
        <v>0</v>
      </c>
      <c r="T68" s="500">
        <v>0</v>
      </c>
      <c r="U68" s="500">
        <v>0</v>
      </c>
      <c r="V68" s="500">
        <v>0</v>
      </c>
      <c r="W68" s="500">
        <v>0</v>
      </c>
      <c r="X68" s="500">
        <v>0</v>
      </c>
      <c r="Y68" s="500">
        <v>0</v>
      </c>
      <c r="Z68" s="500">
        <v>0</v>
      </c>
      <c r="AA68" s="500">
        <v>0</v>
      </c>
      <c r="AB68" s="500">
        <v>0</v>
      </c>
      <c r="AC68" s="500">
        <v>0</v>
      </c>
      <c r="AD68" s="500">
        <v>0</v>
      </c>
      <c r="AE68" s="500">
        <v>0</v>
      </c>
      <c r="AF68" s="500">
        <v>0</v>
      </c>
      <c r="AG68" s="500">
        <v>0</v>
      </c>
      <c r="AH68" s="500">
        <v>0</v>
      </c>
      <c r="AI68" s="500">
        <v>0</v>
      </c>
      <c r="AJ68" s="500">
        <v>0</v>
      </c>
      <c r="AK68" s="500">
        <v>0</v>
      </c>
      <c r="AL68" s="500">
        <v>0</v>
      </c>
      <c r="AM68" s="500">
        <v>0</v>
      </c>
      <c r="AN68" s="500">
        <v>0</v>
      </c>
      <c r="AO68" s="500">
        <v>0</v>
      </c>
      <c r="AP68" s="500">
        <v>0</v>
      </c>
      <c r="AQ68" s="500">
        <v>0</v>
      </c>
      <c r="AR68" s="500">
        <v>0</v>
      </c>
      <c r="AS68" s="500">
        <v>0</v>
      </c>
      <c r="AT68" s="500">
        <v>0</v>
      </c>
      <c r="AU68" s="500">
        <v>0</v>
      </c>
      <c r="AV68" s="500">
        <v>0</v>
      </c>
      <c r="AW68" s="500">
        <v>0</v>
      </c>
      <c r="AX68" s="500">
        <v>0</v>
      </c>
      <c r="AY68" s="500">
        <v>0</v>
      </c>
      <c r="AZ68" s="500">
        <v>0</v>
      </c>
      <c r="BA68" s="500">
        <v>0</v>
      </c>
      <c r="BB68" s="500">
        <v>0</v>
      </c>
      <c r="BC68" s="500">
        <v>0</v>
      </c>
      <c r="BD68" s="500">
        <v>0</v>
      </c>
      <c r="BE68" s="500">
        <v>0</v>
      </c>
      <c r="BF68" s="463">
        <v>0</v>
      </c>
    </row>
    <row r="69" spans="1:58" x14ac:dyDescent="0.25">
      <c r="A69" s="460"/>
      <c r="B69" s="461"/>
      <c r="C69" s="462" t="s">
        <v>422</v>
      </c>
      <c r="D69" s="500">
        <v>0</v>
      </c>
      <c r="E69" s="500">
        <v>0</v>
      </c>
      <c r="F69" s="500">
        <v>0</v>
      </c>
      <c r="G69" s="500">
        <v>0</v>
      </c>
      <c r="H69" s="500">
        <v>0</v>
      </c>
      <c r="I69" s="500">
        <v>0</v>
      </c>
      <c r="J69" s="500">
        <v>0</v>
      </c>
      <c r="K69" s="500">
        <v>0</v>
      </c>
      <c r="L69" s="500">
        <v>0</v>
      </c>
      <c r="M69" s="500">
        <v>0</v>
      </c>
      <c r="N69" s="500">
        <v>0</v>
      </c>
      <c r="O69" s="500">
        <v>0</v>
      </c>
      <c r="P69" s="500">
        <v>0</v>
      </c>
      <c r="Q69" s="500">
        <v>0</v>
      </c>
      <c r="R69" s="500">
        <v>0</v>
      </c>
      <c r="S69" s="500">
        <v>0</v>
      </c>
      <c r="T69" s="500">
        <v>0</v>
      </c>
      <c r="U69" s="500">
        <v>0</v>
      </c>
      <c r="V69" s="500">
        <v>0</v>
      </c>
      <c r="W69" s="500">
        <v>0</v>
      </c>
      <c r="X69" s="500">
        <v>0</v>
      </c>
      <c r="Y69" s="500">
        <v>0</v>
      </c>
      <c r="Z69" s="500">
        <v>0</v>
      </c>
      <c r="AA69" s="500">
        <v>0</v>
      </c>
      <c r="AB69" s="500">
        <v>0</v>
      </c>
      <c r="AC69" s="500">
        <v>0</v>
      </c>
      <c r="AD69" s="500">
        <v>0</v>
      </c>
      <c r="AE69" s="500">
        <v>0</v>
      </c>
      <c r="AF69" s="500">
        <v>0</v>
      </c>
      <c r="AG69" s="500">
        <v>0</v>
      </c>
      <c r="AH69" s="500">
        <v>0</v>
      </c>
      <c r="AI69" s="500">
        <v>0</v>
      </c>
      <c r="AJ69" s="500">
        <v>0</v>
      </c>
      <c r="AK69" s="500">
        <v>0</v>
      </c>
      <c r="AL69" s="500">
        <v>0</v>
      </c>
      <c r="AM69" s="500">
        <v>0</v>
      </c>
      <c r="AN69" s="500">
        <v>0</v>
      </c>
      <c r="AO69" s="500">
        <v>0</v>
      </c>
      <c r="AP69" s="500">
        <v>0</v>
      </c>
      <c r="AQ69" s="500">
        <v>0</v>
      </c>
      <c r="AR69" s="500">
        <v>0</v>
      </c>
      <c r="AS69" s="500">
        <v>0</v>
      </c>
      <c r="AT69" s="500">
        <v>0</v>
      </c>
      <c r="AU69" s="500">
        <v>0</v>
      </c>
      <c r="AV69" s="500">
        <v>0</v>
      </c>
      <c r="AW69" s="500">
        <v>0</v>
      </c>
      <c r="AX69" s="500">
        <v>0</v>
      </c>
      <c r="AY69" s="500">
        <v>0</v>
      </c>
      <c r="AZ69" s="500">
        <v>0</v>
      </c>
      <c r="BA69" s="500">
        <v>0</v>
      </c>
      <c r="BB69" s="500">
        <v>0</v>
      </c>
      <c r="BC69" s="500">
        <v>0</v>
      </c>
      <c r="BD69" s="500">
        <v>0</v>
      </c>
      <c r="BE69" s="500">
        <v>0</v>
      </c>
      <c r="BF69" s="463">
        <v>0</v>
      </c>
    </row>
    <row r="70" spans="1:58" x14ac:dyDescent="0.25">
      <c r="A70" s="460"/>
      <c r="B70" s="461" t="s">
        <v>423</v>
      </c>
      <c r="C70" s="462" t="s">
        <v>560</v>
      </c>
      <c r="D70" s="500">
        <v>3473.0000000000005</v>
      </c>
      <c r="E70" s="500">
        <v>0</v>
      </c>
      <c r="F70" s="500">
        <v>489</v>
      </c>
      <c r="G70" s="500">
        <v>1</v>
      </c>
      <c r="H70" s="500">
        <v>229.99999999999997</v>
      </c>
      <c r="I70" s="500">
        <v>0</v>
      </c>
      <c r="J70" s="500">
        <v>0</v>
      </c>
      <c r="K70" s="500">
        <v>1658.9999999999998</v>
      </c>
      <c r="L70" s="500">
        <v>0</v>
      </c>
      <c r="M70" s="500">
        <v>37</v>
      </c>
      <c r="N70" s="500">
        <v>0</v>
      </c>
      <c r="O70" s="500">
        <v>0</v>
      </c>
      <c r="P70" s="500">
        <v>0</v>
      </c>
      <c r="Q70" s="500">
        <v>0</v>
      </c>
      <c r="R70" s="500">
        <v>0</v>
      </c>
      <c r="S70" s="500">
        <v>566.99999999999989</v>
      </c>
      <c r="T70" s="500">
        <v>0</v>
      </c>
      <c r="U70" s="500">
        <v>0</v>
      </c>
      <c r="V70" s="500">
        <v>489.99999999999994</v>
      </c>
      <c r="W70" s="500">
        <v>0</v>
      </c>
      <c r="X70" s="500">
        <v>0</v>
      </c>
      <c r="Y70" s="500">
        <v>0</v>
      </c>
      <c r="Z70" s="500">
        <v>0</v>
      </c>
      <c r="AA70" s="500">
        <v>0</v>
      </c>
      <c r="AB70" s="500">
        <v>0</v>
      </c>
      <c r="AC70" s="500">
        <v>0</v>
      </c>
      <c r="AD70" s="500">
        <v>0</v>
      </c>
      <c r="AE70" s="500">
        <v>0</v>
      </c>
      <c r="AF70" s="500">
        <v>0</v>
      </c>
      <c r="AG70" s="500">
        <v>0</v>
      </c>
      <c r="AH70" s="500">
        <v>0</v>
      </c>
      <c r="AI70" s="500">
        <v>0</v>
      </c>
      <c r="AJ70" s="500">
        <v>0</v>
      </c>
      <c r="AK70" s="500">
        <v>0</v>
      </c>
      <c r="AL70" s="500">
        <v>0</v>
      </c>
      <c r="AM70" s="500">
        <v>0</v>
      </c>
      <c r="AN70" s="500">
        <v>0</v>
      </c>
      <c r="AO70" s="500">
        <v>0</v>
      </c>
      <c r="AP70" s="500">
        <v>0</v>
      </c>
      <c r="AQ70" s="500">
        <v>0</v>
      </c>
      <c r="AR70" s="500">
        <v>0</v>
      </c>
      <c r="AS70" s="500">
        <v>0</v>
      </c>
      <c r="AT70" s="500">
        <v>0</v>
      </c>
      <c r="AU70" s="500">
        <v>0</v>
      </c>
      <c r="AV70" s="500">
        <v>0</v>
      </c>
      <c r="AW70" s="500">
        <v>0</v>
      </c>
      <c r="AX70" s="500">
        <v>0</v>
      </c>
      <c r="AY70" s="500">
        <v>0</v>
      </c>
      <c r="AZ70" s="500">
        <v>0</v>
      </c>
      <c r="BA70" s="500">
        <v>0</v>
      </c>
      <c r="BB70" s="500">
        <v>0</v>
      </c>
      <c r="BC70" s="500">
        <v>0</v>
      </c>
      <c r="BD70" s="500">
        <v>0</v>
      </c>
      <c r="BE70" s="500">
        <v>0</v>
      </c>
      <c r="BF70" s="463">
        <v>0</v>
      </c>
    </row>
    <row r="71" spans="1:58" x14ac:dyDescent="0.25">
      <c r="A71" s="460"/>
      <c r="B71" s="461"/>
      <c r="C71" s="462" t="s">
        <v>424</v>
      </c>
      <c r="D71" s="500">
        <v>0</v>
      </c>
      <c r="E71" s="500">
        <v>0</v>
      </c>
      <c r="F71" s="500">
        <v>0</v>
      </c>
      <c r="G71" s="500">
        <v>0</v>
      </c>
      <c r="H71" s="500">
        <v>0</v>
      </c>
      <c r="I71" s="500">
        <v>0</v>
      </c>
      <c r="J71" s="500">
        <v>0</v>
      </c>
      <c r="K71" s="500">
        <v>0</v>
      </c>
      <c r="L71" s="500">
        <v>0</v>
      </c>
      <c r="M71" s="500">
        <v>0</v>
      </c>
      <c r="N71" s="500">
        <v>0</v>
      </c>
      <c r="O71" s="500">
        <v>0</v>
      </c>
      <c r="P71" s="500">
        <v>0</v>
      </c>
      <c r="Q71" s="500">
        <v>0</v>
      </c>
      <c r="R71" s="500">
        <v>0</v>
      </c>
      <c r="S71" s="500">
        <v>0</v>
      </c>
      <c r="T71" s="500">
        <v>0</v>
      </c>
      <c r="U71" s="500">
        <v>0</v>
      </c>
      <c r="V71" s="500">
        <v>0</v>
      </c>
      <c r="W71" s="500">
        <v>0</v>
      </c>
      <c r="X71" s="500">
        <v>0</v>
      </c>
      <c r="Y71" s="500">
        <v>0</v>
      </c>
      <c r="Z71" s="500">
        <v>0</v>
      </c>
      <c r="AA71" s="500">
        <v>0</v>
      </c>
      <c r="AB71" s="500">
        <v>0</v>
      </c>
      <c r="AC71" s="500">
        <v>0</v>
      </c>
      <c r="AD71" s="500">
        <v>0</v>
      </c>
      <c r="AE71" s="500">
        <v>0</v>
      </c>
      <c r="AF71" s="500">
        <v>0</v>
      </c>
      <c r="AG71" s="500">
        <v>0</v>
      </c>
      <c r="AH71" s="500">
        <v>0</v>
      </c>
      <c r="AI71" s="500">
        <v>0</v>
      </c>
      <c r="AJ71" s="500">
        <v>0</v>
      </c>
      <c r="AK71" s="500">
        <v>0</v>
      </c>
      <c r="AL71" s="500">
        <v>0</v>
      </c>
      <c r="AM71" s="500">
        <v>0</v>
      </c>
      <c r="AN71" s="500">
        <v>0</v>
      </c>
      <c r="AO71" s="500">
        <v>0</v>
      </c>
      <c r="AP71" s="500">
        <v>0</v>
      </c>
      <c r="AQ71" s="500">
        <v>0</v>
      </c>
      <c r="AR71" s="500">
        <v>0</v>
      </c>
      <c r="AS71" s="500">
        <v>0</v>
      </c>
      <c r="AT71" s="500">
        <v>0</v>
      </c>
      <c r="AU71" s="500">
        <v>0</v>
      </c>
      <c r="AV71" s="500">
        <v>0</v>
      </c>
      <c r="AW71" s="500">
        <v>0</v>
      </c>
      <c r="AX71" s="500">
        <v>0</v>
      </c>
      <c r="AY71" s="500">
        <v>0</v>
      </c>
      <c r="AZ71" s="500">
        <v>0</v>
      </c>
      <c r="BA71" s="500">
        <v>0</v>
      </c>
      <c r="BB71" s="500">
        <v>0</v>
      </c>
      <c r="BC71" s="500">
        <v>0</v>
      </c>
      <c r="BD71" s="500">
        <v>0</v>
      </c>
      <c r="BE71" s="500">
        <v>0</v>
      </c>
      <c r="BF71" s="463">
        <v>0</v>
      </c>
    </row>
    <row r="72" spans="1:58" x14ac:dyDescent="0.25">
      <c r="A72" s="460"/>
      <c r="B72" s="461"/>
      <c r="C72" s="462" t="s">
        <v>425</v>
      </c>
      <c r="D72" s="500">
        <v>59</v>
      </c>
      <c r="E72" s="500">
        <v>0</v>
      </c>
      <c r="F72" s="500">
        <v>17</v>
      </c>
      <c r="G72" s="500">
        <v>0</v>
      </c>
      <c r="H72" s="500">
        <v>0</v>
      </c>
      <c r="I72" s="500">
        <v>0</v>
      </c>
      <c r="J72" s="500">
        <v>0</v>
      </c>
      <c r="K72" s="500">
        <v>42</v>
      </c>
      <c r="L72" s="500">
        <v>0</v>
      </c>
      <c r="M72" s="500">
        <v>0</v>
      </c>
      <c r="N72" s="500">
        <v>0</v>
      </c>
      <c r="O72" s="500">
        <v>0</v>
      </c>
      <c r="P72" s="500">
        <v>0</v>
      </c>
      <c r="Q72" s="500">
        <v>0</v>
      </c>
      <c r="R72" s="500">
        <v>0</v>
      </c>
      <c r="S72" s="500">
        <v>0</v>
      </c>
      <c r="T72" s="500">
        <v>0</v>
      </c>
      <c r="U72" s="500">
        <v>0</v>
      </c>
      <c r="V72" s="500">
        <v>0</v>
      </c>
      <c r="W72" s="500">
        <v>0</v>
      </c>
      <c r="X72" s="500">
        <v>0</v>
      </c>
      <c r="Y72" s="500">
        <v>0</v>
      </c>
      <c r="Z72" s="500">
        <v>0</v>
      </c>
      <c r="AA72" s="500">
        <v>0</v>
      </c>
      <c r="AB72" s="500">
        <v>0</v>
      </c>
      <c r="AC72" s="500">
        <v>0</v>
      </c>
      <c r="AD72" s="500">
        <v>0</v>
      </c>
      <c r="AE72" s="500">
        <v>0</v>
      </c>
      <c r="AF72" s="500">
        <v>0</v>
      </c>
      <c r="AG72" s="500">
        <v>0</v>
      </c>
      <c r="AH72" s="500">
        <v>0</v>
      </c>
      <c r="AI72" s="500">
        <v>0</v>
      </c>
      <c r="AJ72" s="500">
        <v>0</v>
      </c>
      <c r="AK72" s="500">
        <v>0</v>
      </c>
      <c r="AL72" s="500">
        <v>0</v>
      </c>
      <c r="AM72" s="500">
        <v>0</v>
      </c>
      <c r="AN72" s="500">
        <v>0</v>
      </c>
      <c r="AO72" s="500">
        <v>0</v>
      </c>
      <c r="AP72" s="500">
        <v>0</v>
      </c>
      <c r="AQ72" s="500">
        <v>0</v>
      </c>
      <c r="AR72" s="500">
        <v>0</v>
      </c>
      <c r="AS72" s="500">
        <v>0</v>
      </c>
      <c r="AT72" s="500">
        <v>0</v>
      </c>
      <c r="AU72" s="500">
        <v>0</v>
      </c>
      <c r="AV72" s="500">
        <v>0</v>
      </c>
      <c r="AW72" s="500">
        <v>0</v>
      </c>
      <c r="AX72" s="500">
        <v>0</v>
      </c>
      <c r="AY72" s="500">
        <v>0</v>
      </c>
      <c r="AZ72" s="500">
        <v>0</v>
      </c>
      <c r="BA72" s="500">
        <v>0</v>
      </c>
      <c r="BB72" s="500">
        <v>0</v>
      </c>
      <c r="BC72" s="500">
        <v>0</v>
      </c>
      <c r="BD72" s="500">
        <v>0</v>
      </c>
      <c r="BE72" s="500">
        <v>0</v>
      </c>
      <c r="BF72" s="463">
        <v>0</v>
      </c>
    </row>
    <row r="73" spans="1:58" x14ac:dyDescent="0.25">
      <c r="A73" s="460"/>
      <c r="B73" s="461"/>
      <c r="C73" s="462" t="s">
        <v>426</v>
      </c>
      <c r="D73" s="500">
        <v>240</v>
      </c>
      <c r="E73" s="500">
        <v>0</v>
      </c>
      <c r="F73" s="500">
        <v>26</v>
      </c>
      <c r="G73" s="500">
        <v>0</v>
      </c>
      <c r="H73" s="500">
        <v>87</v>
      </c>
      <c r="I73" s="500">
        <v>0</v>
      </c>
      <c r="J73" s="500">
        <v>0</v>
      </c>
      <c r="K73" s="500">
        <v>112</v>
      </c>
      <c r="L73" s="500">
        <v>0</v>
      </c>
      <c r="M73" s="500">
        <v>0</v>
      </c>
      <c r="N73" s="500">
        <v>0</v>
      </c>
      <c r="O73" s="500">
        <v>0</v>
      </c>
      <c r="P73" s="500">
        <v>0</v>
      </c>
      <c r="Q73" s="500">
        <v>0</v>
      </c>
      <c r="R73" s="500">
        <v>0</v>
      </c>
      <c r="S73" s="500">
        <v>10</v>
      </c>
      <c r="T73" s="500">
        <v>0</v>
      </c>
      <c r="U73" s="500">
        <v>0</v>
      </c>
      <c r="V73" s="500">
        <v>5</v>
      </c>
      <c r="W73" s="500">
        <v>0</v>
      </c>
      <c r="X73" s="500">
        <v>0</v>
      </c>
      <c r="Y73" s="500">
        <v>0</v>
      </c>
      <c r="Z73" s="500">
        <v>0</v>
      </c>
      <c r="AA73" s="500">
        <v>0</v>
      </c>
      <c r="AB73" s="500">
        <v>0</v>
      </c>
      <c r="AC73" s="500">
        <v>0</v>
      </c>
      <c r="AD73" s="500">
        <v>0</v>
      </c>
      <c r="AE73" s="500">
        <v>0</v>
      </c>
      <c r="AF73" s="500">
        <v>0</v>
      </c>
      <c r="AG73" s="500">
        <v>0</v>
      </c>
      <c r="AH73" s="500">
        <v>0</v>
      </c>
      <c r="AI73" s="500">
        <v>0</v>
      </c>
      <c r="AJ73" s="500">
        <v>0</v>
      </c>
      <c r="AK73" s="500">
        <v>0</v>
      </c>
      <c r="AL73" s="500">
        <v>0</v>
      </c>
      <c r="AM73" s="500">
        <v>0</v>
      </c>
      <c r="AN73" s="500">
        <v>0</v>
      </c>
      <c r="AO73" s="500">
        <v>0</v>
      </c>
      <c r="AP73" s="500">
        <v>0</v>
      </c>
      <c r="AQ73" s="500">
        <v>0</v>
      </c>
      <c r="AR73" s="500">
        <v>0</v>
      </c>
      <c r="AS73" s="500">
        <v>0</v>
      </c>
      <c r="AT73" s="500">
        <v>0</v>
      </c>
      <c r="AU73" s="500">
        <v>0</v>
      </c>
      <c r="AV73" s="500">
        <v>0</v>
      </c>
      <c r="AW73" s="500">
        <v>0</v>
      </c>
      <c r="AX73" s="500">
        <v>0</v>
      </c>
      <c r="AY73" s="500">
        <v>0</v>
      </c>
      <c r="AZ73" s="500">
        <v>0</v>
      </c>
      <c r="BA73" s="500">
        <v>0</v>
      </c>
      <c r="BB73" s="500">
        <v>0</v>
      </c>
      <c r="BC73" s="500">
        <v>0</v>
      </c>
      <c r="BD73" s="500">
        <v>0</v>
      </c>
      <c r="BE73" s="500">
        <v>0</v>
      </c>
      <c r="BF73" s="463">
        <v>0</v>
      </c>
    </row>
    <row r="74" spans="1:58" x14ac:dyDescent="0.25">
      <c r="A74" s="460"/>
      <c r="B74" s="461"/>
      <c r="C74" s="462" t="s">
        <v>427</v>
      </c>
      <c r="D74" s="500">
        <v>107</v>
      </c>
      <c r="E74" s="500">
        <v>0</v>
      </c>
      <c r="F74" s="500">
        <v>9</v>
      </c>
      <c r="G74" s="500">
        <v>0</v>
      </c>
      <c r="H74" s="500">
        <v>0</v>
      </c>
      <c r="I74" s="500">
        <v>0</v>
      </c>
      <c r="J74" s="500">
        <v>0</v>
      </c>
      <c r="K74" s="500">
        <v>98</v>
      </c>
      <c r="L74" s="500">
        <v>0</v>
      </c>
      <c r="M74" s="500">
        <v>0</v>
      </c>
      <c r="N74" s="500">
        <v>0</v>
      </c>
      <c r="O74" s="500">
        <v>0</v>
      </c>
      <c r="P74" s="500">
        <v>0</v>
      </c>
      <c r="Q74" s="500">
        <v>0</v>
      </c>
      <c r="R74" s="500">
        <v>0</v>
      </c>
      <c r="S74" s="500">
        <v>0</v>
      </c>
      <c r="T74" s="500">
        <v>0</v>
      </c>
      <c r="U74" s="500">
        <v>0</v>
      </c>
      <c r="V74" s="500">
        <v>0</v>
      </c>
      <c r="W74" s="500">
        <v>0</v>
      </c>
      <c r="X74" s="500">
        <v>0</v>
      </c>
      <c r="Y74" s="500">
        <v>0</v>
      </c>
      <c r="Z74" s="500">
        <v>0</v>
      </c>
      <c r="AA74" s="500">
        <v>0</v>
      </c>
      <c r="AB74" s="500">
        <v>0</v>
      </c>
      <c r="AC74" s="500">
        <v>0</v>
      </c>
      <c r="AD74" s="500">
        <v>0</v>
      </c>
      <c r="AE74" s="500">
        <v>0</v>
      </c>
      <c r="AF74" s="500">
        <v>0</v>
      </c>
      <c r="AG74" s="500">
        <v>0</v>
      </c>
      <c r="AH74" s="500">
        <v>0</v>
      </c>
      <c r="AI74" s="500">
        <v>0</v>
      </c>
      <c r="AJ74" s="500">
        <v>0</v>
      </c>
      <c r="AK74" s="500">
        <v>0</v>
      </c>
      <c r="AL74" s="500">
        <v>0</v>
      </c>
      <c r="AM74" s="500">
        <v>0</v>
      </c>
      <c r="AN74" s="500">
        <v>0</v>
      </c>
      <c r="AO74" s="500">
        <v>0</v>
      </c>
      <c r="AP74" s="500">
        <v>0</v>
      </c>
      <c r="AQ74" s="500">
        <v>0</v>
      </c>
      <c r="AR74" s="500">
        <v>0</v>
      </c>
      <c r="AS74" s="500">
        <v>0</v>
      </c>
      <c r="AT74" s="500">
        <v>0</v>
      </c>
      <c r="AU74" s="500">
        <v>0</v>
      </c>
      <c r="AV74" s="500">
        <v>0</v>
      </c>
      <c r="AW74" s="500">
        <v>0</v>
      </c>
      <c r="AX74" s="500">
        <v>0</v>
      </c>
      <c r="AY74" s="500">
        <v>0</v>
      </c>
      <c r="AZ74" s="500">
        <v>0</v>
      </c>
      <c r="BA74" s="500">
        <v>0</v>
      </c>
      <c r="BB74" s="500">
        <v>0</v>
      </c>
      <c r="BC74" s="500">
        <v>0</v>
      </c>
      <c r="BD74" s="500">
        <v>0</v>
      </c>
      <c r="BE74" s="500">
        <v>0</v>
      </c>
      <c r="BF74" s="463">
        <v>0</v>
      </c>
    </row>
    <row r="75" spans="1:58" x14ac:dyDescent="0.25">
      <c r="A75" s="460"/>
      <c r="B75" s="461"/>
      <c r="C75" s="462" t="s">
        <v>428</v>
      </c>
      <c r="D75" s="500">
        <v>252</v>
      </c>
      <c r="E75" s="500">
        <v>0</v>
      </c>
      <c r="F75" s="500">
        <v>80</v>
      </c>
      <c r="G75" s="500">
        <v>0</v>
      </c>
      <c r="H75" s="500">
        <v>0</v>
      </c>
      <c r="I75" s="500">
        <v>0</v>
      </c>
      <c r="J75" s="500">
        <v>0</v>
      </c>
      <c r="K75" s="500">
        <v>20</v>
      </c>
      <c r="L75" s="500">
        <v>0</v>
      </c>
      <c r="M75" s="500">
        <v>0</v>
      </c>
      <c r="N75" s="500">
        <v>0</v>
      </c>
      <c r="O75" s="500">
        <v>0</v>
      </c>
      <c r="P75" s="500">
        <v>0</v>
      </c>
      <c r="Q75" s="500">
        <v>0</v>
      </c>
      <c r="R75" s="500">
        <v>0</v>
      </c>
      <c r="S75" s="500">
        <v>152</v>
      </c>
      <c r="T75" s="500">
        <v>0</v>
      </c>
      <c r="U75" s="500">
        <v>0</v>
      </c>
      <c r="V75" s="500">
        <v>0</v>
      </c>
      <c r="W75" s="500">
        <v>0</v>
      </c>
      <c r="X75" s="500">
        <v>0</v>
      </c>
      <c r="Y75" s="500">
        <v>0</v>
      </c>
      <c r="Z75" s="500">
        <v>0</v>
      </c>
      <c r="AA75" s="500">
        <v>0</v>
      </c>
      <c r="AB75" s="500">
        <v>0</v>
      </c>
      <c r="AC75" s="500">
        <v>0</v>
      </c>
      <c r="AD75" s="500">
        <v>0</v>
      </c>
      <c r="AE75" s="500">
        <v>0</v>
      </c>
      <c r="AF75" s="500">
        <v>0</v>
      </c>
      <c r="AG75" s="500">
        <v>0</v>
      </c>
      <c r="AH75" s="500">
        <v>0</v>
      </c>
      <c r="AI75" s="500">
        <v>0</v>
      </c>
      <c r="AJ75" s="500">
        <v>0</v>
      </c>
      <c r="AK75" s="500">
        <v>0</v>
      </c>
      <c r="AL75" s="500">
        <v>0</v>
      </c>
      <c r="AM75" s="500">
        <v>0</v>
      </c>
      <c r="AN75" s="500">
        <v>0</v>
      </c>
      <c r="AO75" s="500">
        <v>0</v>
      </c>
      <c r="AP75" s="500">
        <v>0</v>
      </c>
      <c r="AQ75" s="500">
        <v>0</v>
      </c>
      <c r="AR75" s="500">
        <v>0</v>
      </c>
      <c r="AS75" s="500">
        <v>0</v>
      </c>
      <c r="AT75" s="500">
        <v>0</v>
      </c>
      <c r="AU75" s="500">
        <v>0</v>
      </c>
      <c r="AV75" s="500">
        <v>0</v>
      </c>
      <c r="AW75" s="500">
        <v>0</v>
      </c>
      <c r="AX75" s="500">
        <v>0</v>
      </c>
      <c r="AY75" s="500">
        <v>0</v>
      </c>
      <c r="AZ75" s="500">
        <v>0</v>
      </c>
      <c r="BA75" s="500">
        <v>0</v>
      </c>
      <c r="BB75" s="500">
        <v>0</v>
      </c>
      <c r="BC75" s="500">
        <v>0</v>
      </c>
      <c r="BD75" s="500">
        <v>0</v>
      </c>
      <c r="BE75" s="500">
        <v>0</v>
      </c>
      <c r="BF75" s="463">
        <v>0</v>
      </c>
    </row>
    <row r="76" spans="1:58" x14ac:dyDescent="0.25">
      <c r="A76" s="460"/>
      <c r="B76" s="461"/>
      <c r="C76" s="462" t="s">
        <v>429</v>
      </c>
      <c r="D76" s="500">
        <v>88</v>
      </c>
      <c r="E76" s="500">
        <v>0</v>
      </c>
      <c r="F76" s="500">
        <v>56</v>
      </c>
      <c r="G76" s="500">
        <v>0</v>
      </c>
      <c r="H76" s="500">
        <v>14</v>
      </c>
      <c r="I76" s="500">
        <v>0</v>
      </c>
      <c r="J76" s="500">
        <v>0</v>
      </c>
      <c r="K76" s="500">
        <v>18</v>
      </c>
      <c r="L76" s="500">
        <v>0</v>
      </c>
      <c r="M76" s="500">
        <v>0</v>
      </c>
      <c r="N76" s="500">
        <v>0</v>
      </c>
      <c r="O76" s="500">
        <v>0</v>
      </c>
      <c r="P76" s="500">
        <v>0</v>
      </c>
      <c r="Q76" s="500">
        <v>0</v>
      </c>
      <c r="R76" s="500">
        <v>0</v>
      </c>
      <c r="S76" s="500">
        <v>0</v>
      </c>
      <c r="T76" s="500">
        <v>0</v>
      </c>
      <c r="U76" s="500">
        <v>0</v>
      </c>
      <c r="V76" s="500">
        <v>0</v>
      </c>
      <c r="W76" s="500">
        <v>0</v>
      </c>
      <c r="X76" s="500">
        <v>0</v>
      </c>
      <c r="Y76" s="500">
        <v>0</v>
      </c>
      <c r="Z76" s="500">
        <v>0</v>
      </c>
      <c r="AA76" s="500">
        <v>0</v>
      </c>
      <c r="AB76" s="500">
        <v>0</v>
      </c>
      <c r="AC76" s="500">
        <v>0</v>
      </c>
      <c r="AD76" s="500">
        <v>0</v>
      </c>
      <c r="AE76" s="500">
        <v>0</v>
      </c>
      <c r="AF76" s="500">
        <v>0</v>
      </c>
      <c r="AG76" s="500">
        <v>0</v>
      </c>
      <c r="AH76" s="500">
        <v>0</v>
      </c>
      <c r="AI76" s="500">
        <v>0</v>
      </c>
      <c r="AJ76" s="500">
        <v>0</v>
      </c>
      <c r="AK76" s="500">
        <v>0</v>
      </c>
      <c r="AL76" s="500">
        <v>0</v>
      </c>
      <c r="AM76" s="500">
        <v>0</v>
      </c>
      <c r="AN76" s="500">
        <v>0</v>
      </c>
      <c r="AO76" s="500">
        <v>0</v>
      </c>
      <c r="AP76" s="500">
        <v>0</v>
      </c>
      <c r="AQ76" s="500">
        <v>0</v>
      </c>
      <c r="AR76" s="500">
        <v>0</v>
      </c>
      <c r="AS76" s="500">
        <v>0</v>
      </c>
      <c r="AT76" s="500">
        <v>0</v>
      </c>
      <c r="AU76" s="500">
        <v>0</v>
      </c>
      <c r="AV76" s="500">
        <v>0</v>
      </c>
      <c r="AW76" s="500">
        <v>0</v>
      </c>
      <c r="AX76" s="500">
        <v>0</v>
      </c>
      <c r="AY76" s="500">
        <v>0</v>
      </c>
      <c r="AZ76" s="500">
        <v>0</v>
      </c>
      <c r="BA76" s="500">
        <v>0</v>
      </c>
      <c r="BB76" s="500">
        <v>0</v>
      </c>
      <c r="BC76" s="500">
        <v>0</v>
      </c>
      <c r="BD76" s="500">
        <v>0</v>
      </c>
      <c r="BE76" s="500">
        <v>0</v>
      </c>
      <c r="BF76" s="463">
        <v>0</v>
      </c>
    </row>
    <row r="77" spans="1:58" x14ac:dyDescent="0.25">
      <c r="A77" s="460"/>
      <c r="B77" s="461"/>
      <c r="C77" s="462" t="s">
        <v>430</v>
      </c>
      <c r="D77" s="500">
        <v>183</v>
      </c>
      <c r="E77" s="500">
        <v>0</v>
      </c>
      <c r="F77" s="500">
        <v>0</v>
      </c>
      <c r="G77" s="500">
        <v>0</v>
      </c>
      <c r="H77" s="500">
        <v>0</v>
      </c>
      <c r="I77" s="500">
        <v>0</v>
      </c>
      <c r="J77" s="500">
        <v>0</v>
      </c>
      <c r="K77" s="500">
        <v>71</v>
      </c>
      <c r="L77" s="500">
        <v>0</v>
      </c>
      <c r="M77" s="500">
        <v>0</v>
      </c>
      <c r="N77" s="500">
        <v>0</v>
      </c>
      <c r="O77" s="500">
        <v>0</v>
      </c>
      <c r="P77" s="500">
        <v>0</v>
      </c>
      <c r="Q77" s="500">
        <v>0</v>
      </c>
      <c r="R77" s="500">
        <v>0</v>
      </c>
      <c r="S77" s="500">
        <v>0</v>
      </c>
      <c r="T77" s="500">
        <v>0</v>
      </c>
      <c r="U77" s="500">
        <v>0</v>
      </c>
      <c r="V77" s="500">
        <v>112</v>
      </c>
      <c r="W77" s="500">
        <v>0</v>
      </c>
      <c r="X77" s="500">
        <v>0</v>
      </c>
      <c r="Y77" s="500">
        <v>0</v>
      </c>
      <c r="Z77" s="500">
        <v>0</v>
      </c>
      <c r="AA77" s="500">
        <v>0</v>
      </c>
      <c r="AB77" s="500">
        <v>0</v>
      </c>
      <c r="AC77" s="500">
        <v>0</v>
      </c>
      <c r="AD77" s="500">
        <v>0</v>
      </c>
      <c r="AE77" s="500">
        <v>0</v>
      </c>
      <c r="AF77" s="500">
        <v>0</v>
      </c>
      <c r="AG77" s="500">
        <v>0</v>
      </c>
      <c r="AH77" s="500">
        <v>0</v>
      </c>
      <c r="AI77" s="500">
        <v>0</v>
      </c>
      <c r="AJ77" s="500">
        <v>0</v>
      </c>
      <c r="AK77" s="500">
        <v>0</v>
      </c>
      <c r="AL77" s="500">
        <v>0</v>
      </c>
      <c r="AM77" s="500">
        <v>0</v>
      </c>
      <c r="AN77" s="500">
        <v>0</v>
      </c>
      <c r="AO77" s="500">
        <v>0</v>
      </c>
      <c r="AP77" s="500">
        <v>0</v>
      </c>
      <c r="AQ77" s="500">
        <v>0</v>
      </c>
      <c r="AR77" s="500">
        <v>0</v>
      </c>
      <c r="AS77" s="500">
        <v>0</v>
      </c>
      <c r="AT77" s="500">
        <v>0</v>
      </c>
      <c r="AU77" s="500">
        <v>0</v>
      </c>
      <c r="AV77" s="500">
        <v>0</v>
      </c>
      <c r="AW77" s="500">
        <v>0</v>
      </c>
      <c r="AX77" s="500">
        <v>0</v>
      </c>
      <c r="AY77" s="500">
        <v>0</v>
      </c>
      <c r="AZ77" s="500">
        <v>0</v>
      </c>
      <c r="BA77" s="500">
        <v>0</v>
      </c>
      <c r="BB77" s="500">
        <v>0</v>
      </c>
      <c r="BC77" s="500">
        <v>0</v>
      </c>
      <c r="BD77" s="500">
        <v>0</v>
      </c>
      <c r="BE77" s="500">
        <v>0</v>
      </c>
      <c r="BF77" s="463">
        <v>0</v>
      </c>
    </row>
    <row r="78" spans="1:58" x14ac:dyDescent="0.25">
      <c r="A78" s="460"/>
      <c r="B78" s="461"/>
      <c r="C78" s="462" t="s">
        <v>431</v>
      </c>
      <c r="D78" s="500">
        <v>186</v>
      </c>
      <c r="E78" s="500">
        <v>0</v>
      </c>
      <c r="F78" s="500">
        <v>0</v>
      </c>
      <c r="G78" s="500">
        <v>0</v>
      </c>
      <c r="H78" s="500">
        <v>0</v>
      </c>
      <c r="I78" s="500">
        <v>0</v>
      </c>
      <c r="J78" s="500">
        <v>0</v>
      </c>
      <c r="K78" s="500">
        <v>186</v>
      </c>
      <c r="L78" s="500">
        <v>0</v>
      </c>
      <c r="M78" s="500">
        <v>0</v>
      </c>
      <c r="N78" s="500">
        <v>0</v>
      </c>
      <c r="O78" s="500">
        <v>0</v>
      </c>
      <c r="P78" s="500">
        <v>0</v>
      </c>
      <c r="Q78" s="500">
        <v>0</v>
      </c>
      <c r="R78" s="500">
        <v>0</v>
      </c>
      <c r="S78" s="500">
        <v>0</v>
      </c>
      <c r="T78" s="500">
        <v>0</v>
      </c>
      <c r="U78" s="500">
        <v>0</v>
      </c>
      <c r="V78" s="500">
        <v>0</v>
      </c>
      <c r="W78" s="500">
        <v>0</v>
      </c>
      <c r="X78" s="500">
        <v>0</v>
      </c>
      <c r="Y78" s="500">
        <v>0</v>
      </c>
      <c r="Z78" s="500">
        <v>0</v>
      </c>
      <c r="AA78" s="500">
        <v>0</v>
      </c>
      <c r="AB78" s="500">
        <v>0</v>
      </c>
      <c r="AC78" s="500">
        <v>0</v>
      </c>
      <c r="AD78" s="500">
        <v>0</v>
      </c>
      <c r="AE78" s="500">
        <v>0</v>
      </c>
      <c r="AF78" s="500">
        <v>0</v>
      </c>
      <c r="AG78" s="500">
        <v>0</v>
      </c>
      <c r="AH78" s="500">
        <v>0</v>
      </c>
      <c r="AI78" s="500">
        <v>0</v>
      </c>
      <c r="AJ78" s="500">
        <v>0</v>
      </c>
      <c r="AK78" s="500">
        <v>0</v>
      </c>
      <c r="AL78" s="500">
        <v>0</v>
      </c>
      <c r="AM78" s="500">
        <v>0</v>
      </c>
      <c r="AN78" s="500">
        <v>0</v>
      </c>
      <c r="AO78" s="500">
        <v>0</v>
      </c>
      <c r="AP78" s="500">
        <v>0</v>
      </c>
      <c r="AQ78" s="500">
        <v>0</v>
      </c>
      <c r="AR78" s="500">
        <v>0</v>
      </c>
      <c r="AS78" s="500">
        <v>0</v>
      </c>
      <c r="AT78" s="500">
        <v>0</v>
      </c>
      <c r="AU78" s="500">
        <v>0</v>
      </c>
      <c r="AV78" s="500">
        <v>0</v>
      </c>
      <c r="AW78" s="500">
        <v>0</v>
      </c>
      <c r="AX78" s="500">
        <v>0</v>
      </c>
      <c r="AY78" s="500">
        <v>0</v>
      </c>
      <c r="AZ78" s="500">
        <v>0</v>
      </c>
      <c r="BA78" s="500">
        <v>0</v>
      </c>
      <c r="BB78" s="500">
        <v>0</v>
      </c>
      <c r="BC78" s="500">
        <v>0</v>
      </c>
      <c r="BD78" s="500">
        <v>0</v>
      </c>
      <c r="BE78" s="500">
        <v>0</v>
      </c>
      <c r="BF78" s="463">
        <v>0</v>
      </c>
    </row>
    <row r="79" spans="1:58" x14ac:dyDescent="0.25">
      <c r="A79" s="460"/>
      <c r="B79" s="461"/>
      <c r="C79" s="462" t="s">
        <v>432</v>
      </c>
      <c r="D79" s="500">
        <v>16</v>
      </c>
      <c r="E79" s="500">
        <v>0</v>
      </c>
      <c r="F79" s="500">
        <v>0</v>
      </c>
      <c r="G79" s="500">
        <v>0</v>
      </c>
      <c r="H79" s="500">
        <v>0</v>
      </c>
      <c r="I79" s="500">
        <v>0</v>
      </c>
      <c r="J79" s="500">
        <v>0</v>
      </c>
      <c r="K79" s="500">
        <v>6</v>
      </c>
      <c r="L79" s="500">
        <v>0</v>
      </c>
      <c r="M79" s="500">
        <v>0</v>
      </c>
      <c r="N79" s="500">
        <v>0</v>
      </c>
      <c r="O79" s="500">
        <v>0</v>
      </c>
      <c r="P79" s="500">
        <v>0</v>
      </c>
      <c r="Q79" s="500">
        <v>0</v>
      </c>
      <c r="R79" s="500">
        <v>0</v>
      </c>
      <c r="S79" s="500">
        <v>0</v>
      </c>
      <c r="T79" s="500">
        <v>0</v>
      </c>
      <c r="U79" s="500">
        <v>0</v>
      </c>
      <c r="V79" s="500">
        <v>10</v>
      </c>
      <c r="W79" s="500">
        <v>0</v>
      </c>
      <c r="X79" s="500">
        <v>0</v>
      </c>
      <c r="Y79" s="500">
        <v>0</v>
      </c>
      <c r="Z79" s="500">
        <v>0</v>
      </c>
      <c r="AA79" s="500">
        <v>0</v>
      </c>
      <c r="AB79" s="500">
        <v>0</v>
      </c>
      <c r="AC79" s="500">
        <v>0</v>
      </c>
      <c r="AD79" s="500">
        <v>0</v>
      </c>
      <c r="AE79" s="500">
        <v>0</v>
      </c>
      <c r="AF79" s="500">
        <v>0</v>
      </c>
      <c r="AG79" s="500">
        <v>0</v>
      </c>
      <c r="AH79" s="500">
        <v>0</v>
      </c>
      <c r="AI79" s="500">
        <v>0</v>
      </c>
      <c r="AJ79" s="500">
        <v>0</v>
      </c>
      <c r="AK79" s="500">
        <v>0</v>
      </c>
      <c r="AL79" s="500">
        <v>0</v>
      </c>
      <c r="AM79" s="500">
        <v>0</v>
      </c>
      <c r="AN79" s="500">
        <v>0</v>
      </c>
      <c r="AO79" s="500">
        <v>0</v>
      </c>
      <c r="AP79" s="500">
        <v>0</v>
      </c>
      <c r="AQ79" s="500">
        <v>0</v>
      </c>
      <c r="AR79" s="500">
        <v>0</v>
      </c>
      <c r="AS79" s="500">
        <v>0</v>
      </c>
      <c r="AT79" s="500">
        <v>0</v>
      </c>
      <c r="AU79" s="500">
        <v>0</v>
      </c>
      <c r="AV79" s="500">
        <v>0</v>
      </c>
      <c r="AW79" s="500">
        <v>0</v>
      </c>
      <c r="AX79" s="500">
        <v>0</v>
      </c>
      <c r="AY79" s="500">
        <v>0</v>
      </c>
      <c r="AZ79" s="500">
        <v>0</v>
      </c>
      <c r="BA79" s="500">
        <v>0</v>
      </c>
      <c r="BB79" s="500">
        <v>0</v>
      </c>
      <c r="BC79" s="500">
        <v>0</v>
      </c>
      <c r="BD79" s="500">
        <v>0</v>
      </c>
      <c r="BE79" s="500">
        <v>0</v>
      </c>
      <c r="BF79" s="463">
        <v>0</v>
      </c>
    </row>
    <row r="80" spans="1:58" x14ac:dyDescent="0.25">
      <c r="A80" s="460"/>
      <c r="B80" s="461"/>
      <c r="C80" s="462" t="s">
        <v>433</v>
      </c>
      <c r="D80" s="500">
        <v>387</v>
      </c>
      <c r="E80" s="500">
        <v>0</v>
      </c>
      <c r="F80" s="500">
        <v>45</v>
      </c>
      <c r="G80" s="500">
        <v>0</v>
      </c>
      <c r="H80" s="500">
        <v>0</v>
      </c>
      <c r="I80" s="500">
        <v>0</v>
      </c>
      <c r="J80" s="500">
        <v>0</v>
      </c>
      <c r="K80" s="500">
        <v>65</v>
      </c>
      <c r="L80" s="500">
        <v>0</v>
      </c>
      <c r="M80" s="500">
        <v>0</v>
      </c>
      <c r="N80" s="500">
        <v>0</v>
      </c>
      <c r="O80" s="500">
        <v>0</v>
      </c>
      <c r="P80" s="500">
        <v>0</v>
      </c>
      <c r="Q80" s="500">
        <v>0</v>
      </c>
      <c r="R80" s="500">
        <v>0</v>
      </c>
      <c r="S80" s="500">
        <v>265</v>
      </c>
      <c r="T80" s="500">
        <v>0</v>
      </c>
      <c r="U80" s="500">
        <v>0</v>
      </c>
      <c r="V80" s="500">
        <v>12</v>
      </c>
      <c r="W80" s="500">
        <v>0</v>
      </c>
      <c r="X80" s="500">
        <v>0</v>
      </c>
      <c r="Y80" s="500">
        <v>0</v>
      </c>
      <c r="Z80" s="500">
        <v>0</v>
      </c>
      <c r="AA80" s="500">
        <v>0</v>
      </c>
      <c r="AB80" s="500">
        <v>0</v>
      </c>
      <c r="AC80" s="500">
        <v>0</v>
      </c>
      <c r="AD80" s="500">
        <v>0</v>
      </c>
      <c r="AE80" s="500">
        <v>0</v>
      </c>
      <c r="AF80" s="500">
        <v>0</v>
      </c>
      <c r="AG80" s="500">
        <v>0</v>
      </c>
      <c r="AH80" s="500">
        <v>0</v>
      </c>
      <c r="AI80" s="500">
        <v>0</v>
      </c>
      <c r="AJ80" s="500">
        <v>0</v>
      </c>
      <c r="AK80" s="500">
        <v>0</v>
      </c>
      <c r="AL80" s="500">
        <v>0</v>
      </c>
      <c r="AM80" s="500">
        <v>0</v>
      </c>
      <c r="AN80" s="500">
        <v>0</v>
      </c>
      <c r="AO80" s="500">
        <v>0</v>
      </c>
      <c r="AP80" s="500">
        <v>0</v>
      </c>
      <c r="AQ80" s="500">
        <v>0</v>
      </c>
      <c r="AR80" s="500">
        <v>0</v>
      </c>
      <c r="AS80" s="500">
        <v>0</v>
      </c>
      <c r="AT80" s="500">
        <v>0</v>
      </c>
      <c r="AU80" s="500">
        <v>0</v>
      </c>
      <c r="AV80" s="500">
        <v>0</v>
      </c>
      <c r="AW80" s="500">
        <v>0</v>
      </c>
      <c r="AX80" s="500">
        <v>0</v>
      </c>
      <c r="AY80" s="500">
        <v>0</v>
      </c>
      <c r="AZ80" s="500">
        <v>0</v>
      </c>
      <c r="BA80" s="500">
        <v>0</v>
      </c>
      <c r="BB80" s="500">
        <v>0</v>
      </c>
      <c r="BC80" s="500">
        <v>0</v>
      </c>
      <c r="BD80" s="500">
        <v>0</v>
      </c>
      <c r="BE80" s="500">
        <v>0</v>
      </c>
      <c r="BF80" s="463">
        <v>0</v>
      </c>
    </row>
    <row r="81" spans="1:58" x14ac:dyDescent="0.25">
      <c r="A81" s="460"/>
      <c r="B81" s="461"/>
      <c r="C81" s="462" t="s">
        <v>434</v>
      </c>
      <c r="D81" s="500">
        <v>156</v>
      </c>
      <c r="E81" s="500">
        <v>0</v>
      </c>
      <c r="F81" s="500">
        <v>32</v>
      </c>
      <c r="G81" s="500">
        <v>0</v>
      </c>
      <c r="H81" s="500">
        <v>0</v>
      </c>
      <c r="I81" s="500">
        <v>0</v>
      </c>
      <c r="J81" s="500">
        <v>0</v>
      </c>
      <c r="K81" s="500">
        <v>100</v>
      </c>
      <c r="L81" s="500">
        <v>0</v>
      </c>
      <c r="M81" s="500">
        <v>0</v>
      </c>
      <c r="N81" s="500">
        <v>0</v>
      </c>
      <c r="O81" s="500">
        <v>0</v>
      </c>
      <c r="P81" s="500">
        <v>0</v>
      </c>
      <c r="Q81" s="500">
        <v>0</v>
      </c>
      <c r="R81" s="500">
        <v>0</v>
      </c>
      <c r="S81" s="500">
        <v>0</v>
      </c>
      <c r="T81" s="500">
        <v>0</v>
      </c>
      <c r="U81" s="500">
        <v>0</v>
      </c>
      <c r="V81" s="500">
        <v>24</v>
      </c>
      <c r="W81" s="500">
        <v>0</v>
      </c>
      <c r="X81" s="500">
        <v>0</v>
      </c>
      <c r="Y81" s="500">
        <v>0</v>
      </c>
      <c r="Z81" s="500">
        <v>0</v>
      </c>
      <c r="AA81" s="500">
        <v>0</v>
      </c>
      <c r="AB81" s="500">
        <v>0</v>
      </c>
      <c r="AC81" s="500">
        <v>0</v>
      </c>
      <c r="AD81" s="500">
        <v>0</v>
      </c>
      <c r="AE81" s="500">
        <v>0</v>
      </c>
      <c r="AF81" s="500">
        <v>0</v>
      </c>
      <c r="AG81" s="500">
        <v>0</v>
      </c>
      <c r="AH81" s="500">
        <v>0</v>
      </c>
      <c r="AI81" s="500">
        <v>0</v>
      </c>
      <c r="AJ81" s="500">
        <v>0</v>
      </c>
      <c r="AK81" s="500">
        <v>0</v>
      </c>
      <c r="AL81" s="500">
        <v>0</v>
      </c>
      <c r="AM81" s="500">
        <v>0</v>
      </c>
      <c r="AN81" s="500">
        <v>0</v>
      </c>
      <c r="AO81" s="500">
        <v>0</v>
      </c>
      <c r="AP81" s="500">
        <v>0</v>
      </c>
      <c r="AQ81" s="500">
        <v>0</v>
      </c>
      <c r="AR81" s="500">
        <v>0</v>
      </c>
      <c r="AS81" s="500">
        <v>0</v>
      </c>
      <c r="AT81" s="500">
        <v>0</v>
      </c>
      <c r="AU81" s="500">
        <v>0</v>
      </c>
      <c r="AV81" s="500">
        <v>0</v>
      </c>
      <c r="AW81" s="500">
        <v>0</v>
      </c>
      <c r="AX81" s="500">
        <v>0</v>
      </c>
      <c r="AY81" s="500">
        <v>0</v>
      </c>
      <c r="AZ81" s="500">
        <v>0</v>
      </c>
      <c r="BA81" s="500">
        <v>0</v>
      </c>
      <c r="BB81" s="500">
        <v>0</v>
      </c>
      <c r="BC81" s="500">
        <v>0</v>
      </c>
      <c r="BD81" s="500">
        <v>0</v>
      </c>
      <c r="BE81" s="500">
        <v>0</v>
      </c>
      <c r="BF81" s="463">
        <v>0</v>
      </c>
    </row>
    <row r="82" spans="1:58" x14ac:dyDescent="0.25">
      <c r="A82" s="460"/>
      <c r="B82" s="461"/>
      <c r="C82" s="462" t="s">
        <v>435</v>
      </c>
      <c r="D82" s="500">
        <v>55</v>
      </c>
      <c r="E82" s="500">
        <v>0</v>
      </c>
      <c r="F82" s="500">
        <v>0</v>
      </c>
      <c r="G82" s="500">
        <v>0</v>
      </c>
      <c r="H82" s="500">
        <v>0</v>
      </c>
      <c r="I82" s="500">
        <v>0</v>
      </c>
      <c r="J82" s="500">
        <v>0</v>
      </c>
      <c r="K82" s="500">
        <v>55</v>
      </c>
      <c r="L82" s="500">
        <v>0</v>
      </c>
      <c r="M82" s="500">
        <v>0</v>
      </c>
      <c r="N82" s="500">
        <v>0</v>
      </c>
      <c r="O82" s="500">
        <v>0</v>
      </c>
      <c r="P82" s="500">
        <v>0</v>
      </c>
      <c r="Q82" s="500">
        <v>0</v>
      </c>
      <c r="R82" s="500">
        <v>0</v>
      </c>
      <c r="S82" s="500">
        <v>0</v>
      </c>
      <c r="T82" s="500">
        <v>0</v>
      </c>
      <c r="U82" s="500">
        <v>0</v>
      </c>
      <c r="V82" s="500">
        <v>0</v>
      </c>
      <c r="W82" s="500">
        <v>0</v>
      </c>
      <c r="X82" s="500">
        <v>0</v>
      </c>
      <c r="Y82" s="500">
        <v>0</v>
      </c>
      <c r="Z82" s="500">
        <v>0</v>
      </c>
      <c r="AA82" s="500">
        <v>0</v>
      </c>
      <c r="AB82" s="500">
        <v>0</v>
      </c>
      <c r="AC82" s="500">
        <v>0</v>
      </c>
      <c r="AD82" s="500">
        <v>0</v>
      </c>
      <c r="AE82" s="500">
        <v>0</v>
      </c>
      <c r="AF82" s="500">
        <v>0</v>
      </c>
      <c r="AG82" s="500">
        <v>0</v>
      </c>
      <c r="AH82" s="500">
        <v>0</v>
      </c>
      <c r="AI82" s="500">
        <v>0</v>
      </c>
      <c r="AJ82" s="500">
        <v>0</v>
      </c>
      <c r="AK82" s="500">
        <v>0</v>
      </c>
      <c r="AL82" s="500">
        <v>0</v>
      </c>
      <c r="AM82" s="500">
        <v>0</v>
      </c>
      <c r="AN82" s="500">
        <v>0</v>
      </c>
      <c r="AO82" s="500">
        <v>0</v>
      </c>
      <c r="AP82" s="500">
        <v>0</v>
      </c>
      <c r="AQ82" s="500">
        <v>0</v>
      </c>
      <c r="AR82" s="500">
        <v>0</v>
      </c>
      <c r="AS82" s="500">
        <v>0</v>
      </c>
      <c r="AT82" s="500">
        <v>0</v>
      </c>
      <c r="AU82" s="500">
        <v>0</v>
      </c>
      <c r="AV82" s="500">
        <v>0</v>
      </c>
      <c r="AW82" s="500">
        <v>0</v>
      </c>
      <c r="AX82" s="500">
        <v>0</v>
      </c>
      <c r="AY82" s="500">
        <v>0</v>
      </c>
      <c r="AZ82" s="500">
        <v>0</v>
      </c>
      <c r="BA82" s="500">
        <v>0</v>
      </c>
      <c r="BB82" s="500">
        <v>0</v>
      </c>
      <c r="BC82" s="500">
        <v>0</v>
      </c>
      <c r="BD82" s="500">
        <v>0</v>
      </c>
      <c r="BE82" s="500">
        <v>0</v>
      </c>
      <c r="BF82" s="463">
        <v>0</v>
      </c>
    </row>
    <row r="83" spans="1:58" x14ac:dyDescent="0.25">
      <c r="A83" s="460"/>
      <c r="B83" s="461"/>
      <c r="C83" s="462" t="s">
        <v>436</v>
      </c>
      <c r="D83" s="500">
        <v>1</v>
      </c>
      <c r="E83" s="500">
        <v>0</v>
      </c>
      <c r="F83" s="500">
        <v>0</v>
      </c>
      <c r="G83" s="500">
        <v>0</v>
      </c>
      <c r="H83" s="500">
        <v>0</v>
      </c>
      <c r="I83" s="500">
        <v>0</v>
      </c>
      <c r="J83" s="500">
        <v>0</v>
      </c>
      <c r="K83" s="500">
        <v>0</v>
      </c>
      <c r="L83" s="500">
        <v>0</v>
      </c>
      <c r="M83" s="500">
        <v>0</v>
      </c>
      <c r="N83" s="500">
        <v>0</v>
      </c>
      <c r="O83" s="500">
        <v>0</v>
      </c>
      <c r="P83" s="500">
        <v>0</v>
      </c>
      <c r="Q83" s="500">
        <v>0</v>
      </c>
      <c r="R83" s="500">
        <v>0</v>
      </c>
      <c r="S83" s="500">
        <v>0</v>
      </c>
      <c r="T83" s="500">
        <v>0</v>
      </c>
      <c r="U83" s="500">
        <v>0</v>
      </c>
      <c r="V83" s="500">
        <v>1</v>
      </c>
      <c r="W83" s="500">
        <v>0</v>
      </c>
      <c r="X83" s="500">
        <v>0</v>
      </c>
      <c r="Y83" s="500">
        <v>0</v>
      </c>
      <c r="Z83" s="500">
        <v>0</v>
      </c>
      <c r="AA83" s="500">
        <v>0</v>
      </c>
      <c r="AB83" s="500">
        <v>0</v>
      </c>
      <c r="AC83" s="500">
        <v>0</v>
      </c>
      <c r="AD83" s="500">
        <v>0</v>
      </c>
      <c r="AE83" s="500">
        <v>0</v>
      </c>
      <c r="AF83" s="500">
        <v>0</v>
      </c>
      <c r="AG83" s="500">
        <v>0</v>
      </c>
      <c r="AH83" s="500">
        <v>0</v>
      </c>
      <c r="AI83" s="500">
        <v>0</v>
      </c>
      <c r="AJ83" s="500">
        <v>0</v>
      </c>
      <c r="AK83" s="500">
        <v>0</v>
      </c>
      <c r="AL83" s="500">
        <v>0</v>
      </c>
      <c r="AM83" s="500">
        <v>0</v>
      </c>
      <c r="AN83" s="500">
        <v>0</v>
      </c>
      <c r="AO83" s="500">
        <v>0</v>
      </c>
      <c r="AP83" s="500">
        <v>0</v>
      </c>
      <c r="AQ83" s="500">
        <v>0</v>
      </c>
      <c r="AR83" s="500">
        <v>0</v>
      </c>
      <c r="AS83" s="500">
        <v>0</v>
      </c>
      <c r="AT83" s="500">
        <v>0</v>
      </c>
      <c r="AU83" s="500">
        <v>0</v>
      </c>
      <c r="AV83" s="500">
        <v>0</v>
      </c>
      <c r="AW83" s="500">
        <v>0</v>
      </c>
      <c r="AX83" s="500">
        <v>0</v>
      </c>
      <c r="AY83" s="500">
        <v>0</v>
      </c>
      <c r="AZ83" s="500">
        <v>0</v>
      </c>
      <c r="BA83" s="500">
        <v>0</v>
      </c>
      <c r="BB83" s="500">
        <v>0</v>
      </c>
      <c r="BC83" s="500">
        <v>0</v>
      </c>
      <c r="BD83" s="500">
        <v>0</v>
      </c>
      <c r="BE83" s="500">
        <v>0</v>
      </c>
      <c r="BF83" s="463">
        <v>0</v>
      </c>
    </row>
    <row r="84" spans="1:58" x14ac:dyDescent="0.25">
      <c r="A84" s="460"/>
      <c r="B84" s="461"/>
      <c r="C84" s="462" t="s">
        <v>437</v>
      </c>
      <c r="D84" s="500">
        <v>28</v>
      </c>
      <c r="E84" s="500">
        <v>0</v>
      </c>
      <c r="F84" s="500">
        <v>8</v>
      </c>
      <c r="G84" s="500">
        <v>0</v>
      </c>
      <c r="H84" s="500">
        <v>0</v>
      </c>
      <c r="I84" s="500">
        <v>0</v>
      </c>
      <c r="J84" s="500">
        <v>0</v>
      </c>
      <c r="K84" s="500">
        <v>0</v>
      </c>
      <c r="L84" s="500">
        <v>0</v>
      </c>
      <c r="M84" s="500">
        <v>0</v>
      </c>
      <c r="N84" s="500">
        <v>0</v>
      </c>
      <c r="O84" s="500">
        <v>0</v>
      </c>
      <c r="P84" s="500">
        <v>0</v>
      </c>
      <c r="Q84" s="500">
        <v>0</v>
      </c>
      <c r="R84" s="500">
        <v>0</v>
      </c>
      <c r="S84" s="500">
        <v>0</v>
      </c>
      <c r="T84" s="500">
        <v>0</v>
      </c>
      <c r="U84" s="500">
        <v>0</v>
      </c>
      <c r="V84" s="500">
        <v>20</v>
      </c>
      <c r="W84" s="500">
        <v>0</v>
      </c>
      <c r="X84" s="500">
        <v>0</v>
      </c>
      <c r="Y84" s="500">
        <v>0</v>
      </c>
      <c r="Z84" s="500">
        <v>0</v>
      </c>
      <c r="AA84" s="500">
        <v>0</v>
      </c>
      <c r="AB84" s="500">
        <v>0</v>
      </c>
      <c r="AC84" s="500">
        <v>0</v>
      </c>
      <c r="AD84" s="500">
        <v>0</v>
      </c>
      <c r="AE84" s="500">
        <v>0</v>
      </c>
      <c r="AF84" s="500">
        <v>0</v>
      </c>
      <c r="AG84" s="500">
        <v>0</v>
      </c>
      <c r="AH84" s="500">
        <v>0</v>
      </c>
      <c r="AI84" s="500">
        <v>0</v>
      </c>
      <c r="AJ84" s="500">
        <v>0</v>
      </c>
      <c r="AK84" s="500">
        <v>0</v>
      </c>
      <c r="AL84" s="500">
        <v>0</v>
      </c>
      <c r="AM84" s="500">
        <v>0</v>
      </c>
      <c r="AN84" s="500">
        <v>0</v>
      </c>
      <c r="AO84" s="500">
        <v>0</v>
      </c>
      <c r="AP84" s="500">
        <v>0</v>
      </c>
      <c r="AQ84" s="500">
        <v>0</v>
      </c>
      <c r="AR84" s="500">
        <v>0</v>
      </c>
      <c r="AS84" s="500">
        <v>0</v>
      </c>
      <c r="AT84" s="500">
        <v>0</v>
      </c>
      <c r="AU84" s="500">
        <v>0</v>
      </c>
      <c r="AV84" s="500">
        <v>0</v>
      </c>
      <c r="AW84" s="500">
        <v>0</v>
      </c>
      <c r="AX84" s="500">
        <v>0</v>
      </c>
      <c r="AY84" s="500">
        <v>0</v>
      </c>
      <c r="AZ84" s="500">
        <v>0</v>
      </c>
      <c r="BA84" s="500">
        <v>0</v>
      </c>
      <c r="BB84" s="500">
        <v>0</v>
      </c>
      <c r="BC84" s="500">
        <v>0</v>
      </c>
      <c r="BD84" s="500">
        <v>0</v>
      </c>
      <c r="BE84" s="500">
        <v>0</v>
      </c>
      <c r="BF84" s="463">
        <v>0</v>
      </c>
    </row>
    <row r="85" spans="1:58" x14ac:dyDescent="0.25">
      <c r="A85" s="460"/>
      <c r="B85" s="461"/>
      <c r="C85" s="462" t="s">
        <v>438</v>
      </c>
      <c r="D85" s="500">
        <v>7</v>
      </c>
      <c r="E85" s="500">
        <v>0</v>
      </c>
      <c r="F85" s="500">
        <v>3</v>
      </c>
      <c r="G85" s="500">
        <v>0</v>
      </c>
      <c r="H85" s="500">
        <v>0</v>
      </c>
      <c r="I85" s="500">
        <v>0</v>
      </c>
      <c r="J85" s="500">
        <v>0</v>
      </c>
      <c r="K85" s="500">
        <v>0</v>
      </c>
      <c r="L85" s="500">
        <v>0</v>
      </c>
      <c r="M85" s="500">
        <v>0</v>
      </c>
      <c r="N85" s="500">
        <v>0</v>
      </c>
      <c r="O85" s="500">
        <v>0</v>
      </c>
      <c r="P85" s="500">
        <v>0</v>
      </c>
      <c r="Q85" s="500">
        <v>0</v>
      </c>
      <c r="R85" s="500">
        <v>0</v>
      </c>
      <c r="S85" s="500">
        <v>0</v>
      </c>
      <c r="T85" s="500">
        <v>0</v>
      </c>
      <c r="U85" s="500">
        <v>0</v>
      </c>
      <c r="V85" s="500">
        <v>4</v>
      </c>
      <c r="W85" s="500">
        <v>0</v>
      </c>
      <c r="X85" s="500">
        <v>0</v>
      </c>
      <c r="Y85" s="500">
        <v>0</v>
      </c>
      <c r="Z85" s="500">
        <v>0</v>
      </c>
      <c r="AA85" s="500">
        <v>0</v>
      </c>
      <c r="AB85" s="500">
        <v>0</v>
      </c>
      <c r="AC85" s="500">
        <v>0</v>
      </c>
      <c r="AD85" s="500">
        <v>0</v>
      </c>
      <c r="AE85" s="500">
        <v>0</v>
      </c>
      <c r="AF85" s="500">
        <v>0</v>
      </c>
      <c r="AG85" s="500">
        <v>0</v>
      </c>
      <c r="AH85" s="500">
        <v>0</v>
      </c>
      <c r="AI85" s="500">
        <v>0</v>
      </c>
      <c r="AJ85" s="500">
        <v>0</v>
      </c>
      <c r="AK85" s="500">
        <v>0</v>
      </c>
      <c r="AL85" s="500">
        <v>0</v>
      </c>
      <c r="AM85" s="500">
        <v>0</v>
      </c>
      <c r="AN85" s="500">
        <v>0</v>
      </c>
      <c r="AO85" s="500">
        <v>0</v>
      </c>
      <c r="AP85" s="500">
        <v>0</v>
      </c>
      <c r="AQ85" s="500">
        <v>0</v>
      </c>
      <c r="AR85" s="500">
        <v>0</v>
      </c>
      <c r="AS85" s="500">
        <v>0</v>
      </c>
      <c r="AT85" s="500">
        <v>0</v>
      </c>
      <c r="AU85" s="500">
        <v>0</v>
      </c>
      <c r="AV85" s="500">
        <v>0</v>
      </c>
      <c r="AW85" s="500">
        <v>0</v>
      </c>
      <c r="AX85" s="500">
        <v>0</v>
      </c>
      <c r="AY85" s="500">
        <v>0</v>
      </c>
      <c r="AZ85" s="500">
        <v>0</v>
      </c>
      <c r="BA85" s="500">
        <v>0</v>
      </c>
      <c r="BB85" s="500">
        <v>0</v>
      </c>
      <c r="BC85" s="500">
        <v>0</v>
      </c>
      <c r="BD85" s="500">
        <v>0</v>
      </c>
      <c r="BE85" s="500">
        <v>0</v>
      </c>
      <c r="BF85" s="463">
        <v>0</v>
      </c>
    </row>
    <row r="86" spans="1:58" x14ac:dyDescent="0.25">
      <c r="A86" s="460"/>
      <c r="B86" s="461"/>
      <c r="C86" s="462" t="s">
        <v>439</v>
      </c>
      <c r="D86" s="500">
        <v>18</v>
      </c>
      <c r="E86" s="500">
        <v>0</v>
      </c>
      <c r="F86" s="500">
        <v>18</v>
      </c>
      <c r="G86" s="500">
        <v>0</v>
      </c>
      <c r="H86" s="500">
        <v>0</v>
      </c>
      <c r="I86" s="500">
        <v>0</v>
      </c>
      <c r="J86" s="500">
        <v>0</v>
      </c>
      <c r="K86" s="500">
        <v>0</v>
      </c>
      <c r="L86" s="500">
        <v>0</v>
      </c>
      <c r="M86" s="500">
        <v>0</v>
      </c>
      <c r="N86" s="500">
        <v>0</v>
      </c>
      <c r="O86" s="500">
        <v>0</v>
      </c>
      <c r="P86" s="500">
        <v>0</v>
      </c>
      <c r="Q86" s="500">
        <v>0</v>
      </c>
      <c r="R86" s="500">
        <v>0</v>
      </c>
      <c r="S86" s="500">
        <v>0</v>
      </c>
      <c r="T86" s="500">
        <v>0</v>
      </c>
      <c r="U86" s="500">
        <v>0</v>
      </c>
      <c r="V86" s="500">
        <v>0</v>
      </c>
      <c r="W86" s="500">
        <v>0</v>
      </c>
      <c r="X86" s="500">
        <v>0</v>
      </c>
      <c r="Y86" s="500">
        <v>0</v>
      </c>
      <c r="Z86" s="500">
        <v>0</v>
      </c>
      <c r="AA86" s="500">
        <v>0</v>
      </c>
      <c r="AB86" s="500">
        <v>0</v>
      </c>
      <c r="AC86" s="500">
        <v>0</v>
      </c>
      <c r="AD86" s="500">
        <v>0</v>
      </c>
      <c r="AE86" s="500">
        <v>0</v>
      </c>
      <c r="AF86" s="500">
        <v>0</v>
      </c>
      <c r="AG86" s="500">
        <v>0</v>
      </c>
      <c r="AH86" s="500">
        <v>0</v>
      </c>
      <c r="AI86" s="500">
        <v>0</v>
      </c>
      <c r="AJ86" s="500">
        <v>0</v>
      </c>
      <c r="AK86" s="500">
        <v>0</v>
      </c>
      <c r="AL86" s="500">
        <v>0</v>
      </c>
      <c r="AM86" s="500">
        <v>0</v>
      </c>
      <c r="AN86" s="500">
        <v>0</v>
      </c>
      <c r="AO86" s="500">
        <v>0</v>
      </c>
      <c r="AP86" s="500">
        <v>0</v>
      </c>
      <c r="AQ86" s="500">
        <v>0</v>
      </c>
      <c r="AR86" s="500">
        <v>0</v>
      </c>
      <c r="AS86" s="500">
        <v>0</v>
      </c>
      <c r="AT86" s="500">
        <v>0</v>
      </c>
      <c r="AU86" s="500">
        <v>0</v>
      </c>
      <c r="AV86" s="500">
        <v>0</v>
      </c>
      <c r="AW86" s="500">
        <v>0</v>
      </c>
      <c r="AX86" s="500">
        <v>0</v>
      </c>
      <c r="AY86" s="500">
        <v>0</v>
      </c>
      <c r="AZ86" s="500">
        <v>0</v>
      </c>
      <c r="BA86" s="500">
        <v>0</v>
      </c>
      <c r="BB86" s="500">
        <v>0</v>
      </c>
      <c r="BC86" s="500">
        <v>0</v>
      </c>
      <c r="BD86" s="500">
        <v>0</v>
      </c>
      <c r="BE86" s="500">
        <v>0</v>
      </c>
      <c r="BF86" s="463">
        <v>0</v>
      </c>
    </row>
    <row r="87" spans="1:58" x14ac:dyDescent="0.25">
      <c r="A87" s="460"/>
      <c r="B87" s="461"/>
      <c r="C87" s="462" t="s">
        <v>440</v>
      </c>
      <c r="D87" s="500">
        <v>29</v>
      </c>
      <c r="E87" s="500">
        <v>0</v>
      </c>
      <c r="F87" s="500">
        <v>16</v>
      </c>
      <c r="G87" s="500">
        <v>0</v>
      </c>
      <c r="H87" s="500">
        <v>0</v>
      </c>
      <c r="I87" s="500">
        <v>0</v>
      </c>
      <c r="J87" s="500">
        <v>0</v>
      </c>
      <c r="K87" s="500">
        <v>0</v>
      </c>
      <c r="L87" s="500">
        <v>0</v>
      </c>
      <c r="M87" s="500">
        <v>13</v>
      </c>
      <c r="N87" s="500">
        <v>0</v>
      </c>
      <c r="O87" s="500">
        <v>0</v>
      </c>
      <c r="P87" s="500">
        <v>0</v>
      </c>
      <c r="Q87" s="500">
        <v>0</v>
      </c>
      <c r="R87" s="500">
        <v>0</v>
      </c>
      <c r="S87" s="500">
        <v>0</v>
      </c>
      <c r="T87" s="500">
        <v>0</v>
      </c>
      <c r="U87" s="500">
        <v>0</v>
      </c>
      <c r="V87" s="500">
        <v>0</v>
      </c>
      <c r="W87" s="500">
        <v>0</v>
      </c>
      <c r="X87" s="500">
        <v>0</v>
      </c>
      <c r="Y87" s="500">
        <v>0</v>
      </c>
      <c r="Z87" s="500">
        <v>0</v>
      </c>
      <c r="AA87" s="500">
        <v>0</v>
      </c>
      <c r="AB87" s="500">
        <v>0</v>
      </c>
      <c r="AC87" s="500">
        <v>0</v>
      </c>
      <c r="AD87" s="500">
        <v>0</v>
      </c>
      <c r="AE87" s="500">
        <v>0</v>
      </c>
      <c r="AF87" s="500">
        <v>0</v>
      </c>
      <c r="AG87" s="500">
        <v>0</v>
      </c>
      <c r="AH87" s="500">
        <v>0</v>
      </c>
      <c r="AI87" s="500">
        <v>0</v>
      </c>
      <c r="AJ87" s="500">
        <v>0</v>
      </c>
      <c r="AK87" s="500">
        <v>0</v>
      </c>
      <c r="AL87" s="500">
        <v>0</v>
      </c>
      <c r="AM87" s="500">
        <v>0</v>
      </c>
      <c r="AN87" s="500">
        <v>0</v>
      </c>
      <c r="AO87" s="500">
        <v>0</v>
      </c>
      <c r="AP87" s="500">
        <v>0</v>
      </c>
      <c r="AQ87" s="500">
        <v>0</v>
      </c>
      <c r="AR87" s="500">
        <v>0</v>
      </c>
      <c r="AS87" s="500">
        <v>0</v>
      </c>
      <c r="AT87" s="500">
        <v>0</v>
      </c>
      <c r="AU87" s="500">
        <v>0</v>
      </c>
      <c r="AV87" s="500">
        <v>0</v>
      </c>
      <c r="AW87" s="500">
        <v>0</v>
      </c>
      <c r="AX87" s="500">
        <v>0</v>
      </c>
      <c r="AY87" s="500">
        <v>0</v>
      </c>
      <c r="AZ87" s="500">
        <v>0</v>
      </c>
      <c r="BA87" s="500">
        <v>0</v>
      </c>
      <c r="BB87" s="500">
        <v>0</v>
      </c>
      <c r="BC87" s="500">
        <v>0</v>
      </c>
      <c r="BD87" s="500">
        <v>0</v>
      </c>
      <c r="BE87" s="500">
        <v>0</v>
      </c>
      <c r="BF87" s="463">
        <v>0</v>
      </c>
    </row>
    <row r="88" spans="1:58" x14ac:dyDescent="0.25">
      <c r="A88" s="460"/>
      <c r="B88" s="461"/>
      <c r="C88" s="462" t="s">
        <v>441</v>
      </c>
      <c r="D88" s="500">
        <v>218</v>
      </c>
      <c r="E88" s="500">
        <v>0</v>
      </c>
      <c r="F88" s="500">
        <v>16</v>
      </c>
      <c r="G88" s="500">
        <v>0</v>
      </c>
      <c r="H88" s="500">
        <v>0</v>
      </c>
      <c r="I88" s="500">
        <v>0</v>
      </c>
      <c r="J88" s="500">
        <v>0</v>
      </c>
      <c r="K88" s="500">
        <v>202</v>
      </c>
      <c r="L88" s="500">
        <v>0</v>
      </c>
      <c r="M88" s="500">
        <v>0</v>
      </c>
      <c r="N88" s="500">
        <v>0</v>
      </c>
      <c r="O88" s="500">
        <v>0</v>
      </c>
      <c r="P88" s="500">
        <v>0</v>
      </c>
      <c r="Q88" s="500">
        <v>0</v>
      </c>
      <c r="R88" s="500">
        <v>0</v>
      </c>
      <c r="S88" s="500">
        <v>0</v>
      </c>
      <c r="T88" s="500">
        <v>0</v>
      </c>
      <c r="U88" s="500">
        <v>0</v>
      </c>
      <c r="V88" s="500">
        <v>0</v>
      </c>
      <c r="W88" s="500">
        <v>0</v>
      </c>
      <c r="X88" s="500">
        <v>0</v>
      </c>
      <c r="Y88" s="500">
        <v>0</v>
      </c>
      <c r="Z88" s="500">
        <v>0</v>
      </c>
      <c r="AA88" s="500">
        <v>0</v>
      </c>
      <c r="AB88" s="500">
        <v>0</v>
      </c>
      <c r="AC88" s="500">
        <v>0</v>
      </c>
      <c r="AD88" s="500">
        <v>0</v>
      </c>
      <c r="AE88" s="500">
        <v>0</v>
      </c>
      <c r="AF88" s="500">
        <v>0</v>
      </c>
      <c r="AG88" s="500">
        <v>0</v>
      </c>
      <c r="AH88" s="500">
        <v>0</v>
      </c>
      <c r="AI88" s="500">
        <v>0</v>
      </c>
      <c r="AJ88" s="500">
        <v>0</v>
      </c>
      <c r="AK88" s="500">
        <v>0</v>
      </c>
      <c r="AL88" s="500">
        <v>0</v>
      </c>
      <c r="AM88" s="500">
        <v>0</v>
      </c>
      <c r="AN88" s="500">
        <v>0</v>
      </c>
      <c r="AO88" s="500">
        <v>0</v>
      </c>
      <c r="AP88" s="500">
        <v>0</v>
      </c>
      <c r="AQ88" s="500">
        <v>0</v>
      </c>
      <c r="AR88" s="500">
        <v>0</v>
      </c>
      <c r="AS88" s="500">
        <v>0</v>
      </c>
      <c r="AT88" s="500">
        <v>0</v>
      </c>
      <c r="AU88" s="500">
        <v>0</v>
      </c>
      <c r="AV88" s="500">
        <v>0</v>
      </c>
      <c r="AW88" s="500">
        <v>0</v>
      </c>
      <c r="AX88" s="500">
        <v>0</v>
      </c>
      <c r="AY88" s="500">
        <v>0</v>
      </c>
      <c r="AZ88" s="500">
        <v>0</v>
      </c>
      <c r="BA88" s="500">
        <v>0</v>
      </c>
      <c r="BB88" s="500">
        <v>0</v>
      </c>
      <c r="BC88" s="500">
        <v>0</v>
      </c>
      <c r="BD88" s="500">
        <v>0</v>
      </c>
      <c r="BE88" s="500">
        <v>0</v>
      </c>
      <c r="BF88" s="463">
        <v>0</v>
      </c>
    </row>
    <row r="89" spans="1:58" x14ac:dyDescent="0.25">
      <c r="A89" s="460"/>
      <c r="B89" s="461"/>
      <c r="C89" s="462" t="s">
        <v>442</v>
      </c>
      <c r="D89" s="500">
        <v>39</v>
      </c>
      <c r="E89" s="500">
        <v>0</v>
      </c>
      <c r="F89" s="500">
        <v>2</v>
      </c>
      <c r="G89" s="500">
        <v>0</v>
      </c>
      <c r="H89" s="500">
        <v>5</v>
      </c>
      <c r="I89" s="500">
        <v>0</v>
      </c>
      <c r="J89" s="500">
        <v>0</v>
      </c>
      <c r="K89" s="500">
        <v>12</v>
      </c>
      <c r="L89" s="500">
        <v>0</v>
      </c>
      <c r="M89" s="500">
        <v>0</v>
      </c>
      <c r="N89" s="500">
        <v>0</v>
      </c>
      <c r="O89" s="500">
        <v>0</v>
      </c>
      <c r="P89" s="500">
        <v>0</v>
      </c>
      <c r="Q89" s="500">
        <v>0</v>
      </c>
      <c r="R89" s="500">
        <v>0</v>
      </c>
      <c r="S89" s="500">
        <v>20</v>
      </c>
      <c r="T89" s="500">
        <v>0</v>
      </c>
      <c r="U89" s="500">
        <v>0</v>
      </c>
      <c r="V89" s="500">
        <v>0</v>
      </c>
      <c r="W89" s="500">
        <v>0</v>
      </c>
      <c r="X89" s="500">
        <v>0</v>
      </c>
      <c r="Y89" s="500">
        <v>0</v>
      </c>
      <c r="Z89" s="500">
        <v>0</v>
      </c>
      <c r="AA89" s="500">
        <v>0</v>
      </c>
      <c r="AB89" s="500">
        <v>0</v>
      </c>
      <c r="AC89" s="500">
        <v>0</v>
      </c>
      <c r="AD89" s="500">
        <v>0</v>
      </c>
      <c r="AE89" s="500">
        <v>0</v>
      </c>
      <c r="AF89" s="500">
        <v>0</v>
      </c>
      <c r="AG89" s="500">
        <v>0</v>
      </c>
      <c r="AH89" s="500">
        <v>0</v>
      </c>
      <c r="AI89" s="500">
        <v>0</v>
      </c>
      <c r="AJ89" s="500">
        <v>0</v>
      </c>
      <c r="AK89" s="500">
        <v>0</v>
      </c>
      <c r="AL89" s="500">
        <v>0</v>
      </c>
      <c r="AM89" s="500">
        <v>0</v>
      </c>
      <c r="AN89" s="500">
        <v>0</v>
      </c>
      <c r="AO89" s="500">
        <v>0</v>
      </c>
      <c r="AP89" s="500">
        <v>0</v>
      </c>
      <c r="AQ89" s="500">
        <v>0</v>
      </c>
      <c r="AR89" s="500">
        <v>0</v>
      </c>
      <c r="AS89" s="500">
        <v>0</v>
      </c>
      <c r="AT89" s="500">
        <v>0</v>
      </c>
      <c r="AU89" s="500">
        <v>0</v>
      </c>
      <c r="AV89" s="500">
        <v>0</v>
      </c>
      <c r="AW89" s="500">
        <v>0</v>
      </c>
      <c r="AX89" s="500">
        <v>0</v>
      </c>
      <c r="AY89" s="500">
        <v>0</v>
      </c>
      <c r="AZ89" s="500">
        <v>0</v>
      </c>
      <c r="BA89" s="500">
        <v>0</v>
      </c>
      <c r="BB89" s="500">
        <v>0</v>
      </c>
      <c r="BC89" s="500">
        <v>0</v>
      </c>
      <c r="BD89" s="500">
        <v>0</v>
      </c>
      <c r="BE89" s="500">
        <v>0</v>
      </c>
      <c r="BF89" s="463">
        <v>0</v>
      </c>
    </row>
    <row r="90" spans="1:58" x14ac:dyDescent="0.25">
      <c r="A90" s="460"/>
      <c r="B90" s="461"/>
      <c r="C90" s="462" t="s">
        <v>443</v>
      </c>
      <c r="D90" s="500">
        <v>3</v>
      </c>
      <c r="E90" s="500">
        <v>0</v>
      </c>
      <c r="F90" s="500">
        <v>0</v>
      </c>
      <c r="G90" s="500">
        <v>0</v>
      </c>
      <c r="H90" s="500">
        <v>0</v>
      </c>
      <c r="I90" s="500">
        <v>0</v>
      </c>
      <c r="J90" s="500">
        <v>0</v>
      </c>
      <c r="K90" s="500">
        <v>0</v>
      </c>
      <c r="L90" s="500">
        <v>0</v>
      </c>
      <c r="M90" s="500">
        <v>0</v>
      </c>
      <c r="N90" s="500">
        <v>0</v>
      </c>
      <c r="O90" s="500">
        <v>0</v>
      </c>
      <c r="P90" s="500">
        <v>0</v>
      </c>
      <c r="Q90" s="500">
        <v>0</v>
      </c>
      <c r="R90" s="500">
        <v>0</v>
      </c>
      <c r="S90" s="500">
        <v>0</v>
      </c>
      <c r="T90" s="500">
        <v>0</v>
      </c>
      <c r="U90" s="500">
        <v>0</v>
      </c>
      <c r="V90" s="500">
        <v>3</v>
      </c>
      <c r="W90" s="500">
        <v>0</v>
      </c>
      <c r="X90" s="500">
        <v>0</v>
      </c>
      <c r="Y90" s="500">
        <v>0</v>
      </c>
      <c r="Z90" s="500">
        <v>0</v>
      </c>
      <c r="AA90" s="500">
        <v>0</v>
      </c>
      <c r="AB90" s="500">
        <v>0</v>
      </c>
      <c r="AC90" s="500">
        <v>0</v>
      </c>
      <c r="AD90" s="500">
        <v>0</v>
      </c>
      <c r="AE90" s="500">
        <v>0</v>
      </c>
      <c r="AF90" s="500">
        <v>0</v>
      </c>
      <c r="AG90" s="500">
        <v>0</v>
      </c>
      <c r="AH90" s="500">
        <v>0</v>
      </c>
      <c r="AI90" s="500">
        <v>0</v>
      </c>
      <c r="AJ90" s="500">
        <v>0</v>
      </c>
      <c r="AK90" s="500">
        <v>0</v>
      </c>
      <c r="AL90" s="500">
        <v>0</v>
      </c>
      <c r="AM90" s="500">
        <v>0</v>
      </c>
      <c r="AN90" s="500">
        <v>0</v>
      </c>
      <c r="AO90" s="500">
        <v>0</v>
      </c>
      <c r="AP90" s="500">
        <v>0</v>
      </c>
      <c r="AQ90" s="500">
        <v>0</v>
      </c>
      <c r="AR90" s="500">
        <v>0</v>
      </c>
      <c r="AS90" s="500">
        <v>0</v>
      </c>
      <c r="AT90" s="500">
        <v>0</v>
      </c>
      <c r="AU90" s="500">
        <v>0</v>
      </c>
      <c r="AV90" s="500">
        <v>0</v>
      </c>
      <c r="AW90" s="500">
        <v>0</v>
      </c>
      <c r="AX90" s="500">
        <v>0</v>
      </c>
      <c r="AY90" s="500">
        <v>0</v>
      </c>
      <c r="AZ90" s="500">
        <v>0</v>
      </c>
      <c r="BA90" s="500">
        <v>0</v>
      </c>
      <c r="BB90" s="500">
        <v>0</v>
      </c>
      <c r="BC90" s="500">
        <v>0</v>
      </c>
      <c r="BD90" s="500">
        <v>0</v>
      </c>
      <c r="BE90" s="500">
        <v>0</v>
      </c>
      <c r="BF90" s="463">
        <v>0</v>
      </c>
    </row>
    <row r="91" spans="1:58" x14ac:dyDescent="0.25">
      <c r="A91" s="460"/>
      <c r="B91" s="461"/>
      <c r="C91" s="462" t="s">
        <v>444</v>
      </c>
      <c r="D91" s="500">
        <v>26</v>
      </c>
      <c r="E91" s="500">
        <v>0</v>
      </c>
      <c r="F91" s="500">
        <v>2</v>
      </c>
      <c r="G91" s="500">
        <v>0</v>
      </c>
      <c r="H91" s="500">
        <v>4</v>
      </c>
      <c r="I91" s="500">
        <v>0</v>
      </c>
      <c r="J91" s="500">
        <v>0</v>
      </c>
      <c r="K91" s="500">
        <v>0</v>
      </c>
      <c r="L91" s="500">
        <v>0</v>
      </c>
      <c r="M91" s="500">
        <v>0</v>
      </c>
      <c r="N91" s="500">
        <v>0</v>
      </c>
      <c r="O91" s="500">
        <v>0</v>
      </c>
      <c r="P91" s="500">
        <v>0</v>
      </c>
      <c r="Q91" s="500">
        <v>0</v>
      </c>
      <c r="R91" s="500">
        <v>0</v>
      </c>
      <c r="S91" s="500">
        <v>0</v>
      </c>
      <c r="T91" s="500">
        <v>0</v>
      </c>
      <c r="U91" s="500">
        <v>0</v>
      </c>
      <c r="V91" s="500">
        <v>20</v>
      </c>
      <c r="W91" s="500">
        <v>0</v>
      </c>
      <c r="X91" s="500">
        <v>0</v>
      </c>
      <c r="Y91" s="500">
        <v>0</v>
      </c>
      <c r="Z91" s="500">
        <v>0</v>
      </c>
      <c r="AA91" s="500">
        <v>0</v>
      </c>
      <c r="AB91" s="500">
        <v>0</v>
      </c>
      <c r="AC91" s="500">
        <v>0</v>
      </c>
      <c r="AD91" s="500">
        <v>0</v>
      </c>
      <c r="AE91" s="500">
        <v>0</v>
      </c>
      <c r="AF91" s="500">
        <v>0</v>
      </c>
      <c r="AG91" s="500">
        <v>0</v>
      </c>
      <c r="AH91" s="500">
        <v>0</v>
      </c>
      <c r="AI91" s="500">
        <v>0</v>
      </c>
      <c r="AJ91" s="500">
        <v>0</v>
      </c>
      <c r="AK91" s="500">
        <v>0</v>
      </c>
      <c r="AL91" s="500">
        <v>0</v>
      </c>
      <c r="AM91" s="500">
        <v>0</v>
      </c>
      <c r="AN91" s="500">
        <v>0</v>
      </c>
      <c r="AO91" s="500">
        <v>0</v>
      </c>
      <c r="AP91" s="500">
        <v>0</v>
      </c>
      <c r="AQ91" s="500">
        <v>0</v>
      </c>
      <c r="AR91" s="500">
        <v>0</v>
      </c>
      <c r="AS91" s="500">
        <v>0</v>
      </c>
      <c r="AT91" s="500">
        <v>0</v>
      </c>
      <c r="AU91" s="500">
        <v>0</v>
      </c>
      <c r="AV91" s="500">
        <v>0</v>
      </c>
      <c r="AW91" s="500">
        <v>0</v>
      </c>
      <c r="AX91" s="500">
        <v>0</v>
      </c>
      <c r="AY91" s="500">
        <v>0</v>
      </c>
      <c r="AZ91" s="500">
        <v>0</v>
      </c>
      <c r="BA91" s="500">
        <v>0</v>
      </c>
      <c r="BB91" s="500">
        <v>0</v>
      </c>
      <c r="BC91" s="500">
        <v>0</v>
      </c>
      <c r="BD91" s="500">
        <v>0</v>
      </c>
      <c r="BE91" s="500">
        <v>0</v>
      </c>
      <c r="BF91" s="463">
        <v>0</v>
      </c>
    </row>
    <row r="92" spans="1:58" x14ac:dyDescent="0.25">
      <c r="A92" s="460"/>
      <c r="B92" s="461"/>
      <c r="C92" s="462" t="s">
        <v>445</v>
      </c>
      <c r="D92" s="500">
        <v>248</v>
      </c>
      <c r="E92" s="500">
        <v>0</v>
      </c>
      <c r="F92" s="500">
        <v>2</v>
      </c>
      <c r="G92" s="500">
        <v>0</v>
      </c>
      <c r="H92" s="500">
        <v>0</v>
      </c>
      <c r="I92" s="500">
        <v>0</v>
      </c>
      <c r="J92" s="500">
        <v>0</v>
      </c>
      <c r="K92" s="500">
        <v>246</v>
      </c>
      <c r="L92" s="500">
        <v>0</v>
      </c>
      <c r="M92" s="500">
        <v>0</v>
      </c>
      <c r="N92" s="500">
        <v>0</v>
      </c>
      <c r="O92" s="500">
        <v>0</v>
      </c>
      <c r="P92" s="500">
        <v>0</v>
      </c>
      <c r="Q92" s="500">
        <v>0</v>
      </c>
      <c r="R92" s="500">
        <v>0</v>
      </c>
      <c r="S92" s="500">
        <v>0</v>
      </c>
      <c r="T92" s="500">
        <v>0</v>
      </c>
      <c r="U92" s="500">
        <v>0</v>
      </c>
      <c r="V92" s="500">
        <v>0</v>
      </c>
      <c r="W92" s="500">
        <v>0</v>
      </c>
      <c r="X92" s="500">
        <v>0</v>
      </c>
      <c r="Y92" s="500">
        <v>0</v>
      </c>
      <c r="Z92" s="500">
        <v>0</v>
      </c>
      <c r="AA92" s="500">
        <v>0</v>
      </c>
      <c r="AB92" s="500">
        <v>0</v>
      </c>
      <c r="AC92" s="500">
        <v>0</v>
      </c>
      <c r="AD92" s="500">
        <v>0</v>
      </c>
      <c r="AE92" s="500">
        <v>0</v>
      </c>
      <c r="AF92" s="500">
        <v>0</v>
      </c>
      <c r="AG92" s="500">
        <v>0</v>
      </c>
      <c r="AH92" s="500">
        <v>0</v>
      </c>
      <c r="AI92" s="500">
        <v>0</v>
      </c>
      <c r="AJ92" s="500">
        <v>0</v>
      </c>
      <c r="AK92" s="500">
        <v>0</v>
      </c>
      <c r="AL92" s="500">
        <v>0</v>
      </c>
      <c r="AM92" s="500">
        <v>0</v>
      </c>
      <c r="AN92" s="500">
        <v>0</v>
      </c>
      <c r="AO92" s="500">
        <v>0</v>
      </c>
      <c r="AP92" s="500">
        <v>0</v>
      </c>
      <c r="AQ92" s="500">
        <v>0</v>
      </c>
      <c r="AR92" s="500">
        <v>0</v>
      </c>
      <c r="AS92" s="500">
        <v>0</v>
      </c>
      <c r="AT92" s="500">
        <v>0</v>
      </c>
      <c r="AU92" s="500">
        <v>0</v>
      </c>
      <c r="AV92" s="500">
        <v>0</v>
      </c>
      <c r="AW92" s="500">
        <v>0</v>
      </c>
      <c r="AX92" s="500">
        <v>0</v>
      </c>
      <c r="AY92" s="500">
        <v>0</v>
      </c>
      <c r="AZ92" s="500">
        <v>0</v>
      </c>
      <c r="BA92" s="500">
        <v>0</v>
      </c>
      <c r="BB92" s="500">
        <v>0</v>
      </c>
      <c r="BC92" s="500">
        <v>0</v>
      </c>
      <c r="BD92" s="500">
        <v>0</v>
      </c>
      <c r="BE92" s="500">
        <v>0</v>
      </c>
      <c r="BF92" s="463">
        <v>0</v>
      </c>
    </row>
    <row r="93" spans="1:58" x14ac:dyDescent="0.25">
      <c r="A93" s="460"/>
      <c r="B93" s="461"/>
      <c r="C93" s="462" t="s">
        <v>446</v>
      </c>
      <c r="D93" s="500">
        <v>92</v>
      </c>
      <c r="E93" s="500">
        <v>0</v>
      </c>
      <c r="F93" s="500">
        <v>6</v>
      </c>
      <c r="G93" s="500">
        <v>0</v>
      </c>
      <c r="H93" s="500">
        <v>2</v>
      </c>
      <c r="I93" s="500">
        <v>0</v>
      </c>
      <c r="J93" s="500">
        <v>0</v>
      </c>
      <c r="K93" s="500">
        <v>84</v>
      </c>
      <c r="L93" s="500">
        <v>0</v>
      </c>
      <c r="M93" s="500">
        <v>0</v>
      </c>
      <c r="N93" s="500">
        <v>0</v>
      </c>
      <c r="O93" s="500">
        <v>0</v>
      </c>
      <c r="P93" s="500">
        <v>0</v>
      </c>
      <c r="Q93" s="500">
        <v>0</v>
      </c>
      <c r="R93" s="500">
        <v>0</v>
      </c>
      <c r="S93" s="500">
        <v>0</v>
      </c>
      <c r="T93" s="500">
        <v>0</v>
      </c>
      <c r="U93" s="500">
        <v>0</v>
      </c>
      <c r="V93" s="500">
        <v>0</v>
      </c>
      <c r="W93" s="500">
        <v>0</v>
      </c>
      <c r="X93" s="500">
        <v>0</v>
      </c>
      <c r="Y93" s="500">
        <v>0</v>
      </c>
      <c r="Z93" s="500">
        <v>0</v>
      </c>
      <c r="AA93" s="500">
        <v>0</v>
      </c>
      <c r="AB93" s="500">
        <v>0</v>
      </c>
      <c r="AC93" s="500">
        <v>0</v>
      </c>
      <c r="AD93" s="500">
        <v>0</v>
      </c>
      <c r="AE93" s="500">
        <v>0</v>
      </c>
      <c r="AF93" s="500">
        <v>0</v>
      </c>
      <c r="AG93" s="500">
        <v>0</v>
      </c>
      <c r="AH93" s="500">
        <v>0</v>
      </c>
      <c r="AI93" s="500">
        <v>0</v>
      </c>
      <c r="AJ93" s="500">
        <v>0</v>
      </c>
      <c r="AK93" s="500">
        <v>0</v>
      </c>
      <c r="AL93" s="500">
        <v>0</v>
      </c>
      <c r="AM93" s="500">
        <v>0</v>
      </c>
      <c r="AN93" s="500">
        <v>0</v>
      </c>
      <c r="AO93" s="500">
        <v>0</v>
      </c>
      <c r="AP93" s="500">
        <v>0</v>
      </c>
      <c r="AQ93" s="500">
        <v>0</v>
      </c>
      <c r="AR93" s="500">
        <v>0</v>
      </c>
      <c r="AS93" s="500">
        <v>0</v>
      </c>
      <c r="AT93" s="500">
        <v>0</v>
      </c>
      <c r="AU93" s="500">
        <v>0</v>
      </c>
      <c r="AV93" s="500">
        <v>0</v>
      </c>
      <c r="AW93" s="500">
        <v>0</v>
      </c>
      <c r="AX93" s="500">
        <v>0</v>
      </c>
      <c r="AY93" s="500">
        <v>0</v>
      </c>
      <c r="AZ93" s="500">
        <v>0</v>
      </c>
      <c r="BA93" s="500">
        <v>0</v>
      </c>
      <c r="BB93" s="500">
        <v>0</v>
      </c>
      <c r="BC93" s="500">
        <v>0</v>
      </c>
      <c r="BD93" s="500">
        <v>0</v>
      </c>
      <c r="BE93" s="500">
        <v>0</v>
      </c>
      <c r="BF93" s="463">
        <v>0</v>
      </c>
    </row>
    <row r="94" spans="1:58" x14ac:dyDescent="0.25">
      <c r="A94" s="460"/>
      <c r="B94" s="461"/>
      <c r="C94" s="462" t="s">
        <v>447</v>
      </c>
      <c r="D94" s="500">
        <v>297</v>
      </c>
      <c r="E94" s="500">
        <v>0</v>
      </c>
      <c r="F94" s="500">
        <v>95</v>
      </c>
      <c r="G94" s="500">
        <v>0</v>
      </c>
      <c r="H94" s="500">
        <v>4</v>
      </c>
      <c r="I94" s="500">
        <v>0</v>
      </c>
      <c r="J94" s="500">
        <v>0</v>
      </c>
      <c r="K94" s="500">
        <v>45</v>
      </c>
      <c r="L94" s="500">
        <v>0</v>
      </c>
      <c r="M94" s="500">
        <v>0</v>
      </c>
      <c r="N94" s="500">
        <v>0</v>
      </c>
      <c r="O94" s="500">
        <v>0</v>
      </c>
      <c r="P94" s="500">
        <v>0</v>
      </c>
      <c r="Q94" s="500">
        <v>0</v>
      </c>
      <c r="R94" s="500">
        <v>0</v>
      </c>
      <c r="S94" s="500">
        <v>11</v>
      </c>
      <c r="T94" s="500">
        <v>0</v>
      </c>
      <c r="U94" s="500">
        <v>0</v>
      </c>
      <c r="V94" s="500">
        <v>142</v>
      </c>
      <c r="W94" s="500">
        <v>0</v>
      </c>
      <c r="X94" s="500">
        <v>0</v>
      </c>
      <c r="Y94" s="500">
        <v>0</v>
      </c>
      <c r="Z94" s="500">
        <v>0</v>
      </c>
      <c r="AA94" s="500">
        <v>0</v>
      </c>
      <c r="AB94" s="500">
        <v>0</v>
      </c>
      <c r="AC94" s="500">
        <v>0</v>
      </c>
      <c r="AD94" s="500">
        <v>0</v>
      </c>
      <c r="AE94" s="500">
        <v>0</v>
      </c>
      <c r="AF94" s="500">
        <v>0</v>
      </c>
      <c r="AG94" s="500">
        <v>0</v>
      </c>
      <c r="AH94" s="500">
        <v>0</v>
      </c>
      <c r="AI94" s="500">
        <v>0</v>
      </c>
      <c r="AJ94" s="500">
        <v>0</v>
      </c>
      <c r="AK94" s="500">
        <v>0</v>
      </c>
      <c r="AL94" s="500">
        <v>0</v>
      </c>
      <c r="AM94" s="500">
        <v>0</v>
      </c>
      <c r="AN94" s="500">
        <v>0</v>
      </c>
      <c r="AO94" s="500">
        <v>0</v>
      </c>
      <c r="AP94" s="500">
        <v>0</v>
      </c>
      <c r="AQ94" s="500">
        <v>0</v>
      </c>
      <c r="AR94" s="500">
        <v>0</v>
      </c>
      <c r="AS94" s="500">
        <v>0</v>
      </c>
      <c r="AT94" s="500">
        <v>0</v>
      </c>
      <c r="AU94" s="500">
        <v>0</v>
      </c>
      <c r="AV94" s="500">
        <v>0</v>
      </c>
      <c r="AW94" s="500">
        <v>0</v>
      </c>
      <c r="AX94" s="500">
        <v>0</v>
      </c>
      <c r="AY94" s="500">
        <v>0</v>
      </c>
      <c r="AZ94" s="500">
        <v>0</v>
      </c>
      <c r="BA94" s="500">
        <v>0</v>
      </c>
      <c r="BB94" s="500">
        <v>0</v>
      </c>
      <c r="BC94" s="500">
        <v>0</v>
      </c>
      <c r="BD94" s="500">
        <v>0</v>
      </c>
      <c r="BE94" s="500">
        <v>0</v>
      </c>
      <c r="BF94" s="463">
        <v>0</v>
      </c>
    </row>
    <row r="95" spans="1:58" x14ac:dyDescent="0.25">
      <c r="A95" s="460"/>
      <c r="B95" s="461"/>
      <c r="C95" s="462" t="s">
        <v>448</v>
      </c>
      <c r="D95" s="500">
        <v>189</v>
      </c>
      <c r="E95" s="500">
        <v>0</v>
      </c>
      <c r="F95" s="500">
        <v>4</v>
      </c>
      <c r="G95" s="500">
        <v>0</v>
      </c>
      <c r="H95" s="500">
        <v>79</v>
      </c>
      <c r="I95" s="500">
        <v>0</v>
      </c>
      <c r="J95" s="500">
        <v>0</v>
      </c>
      <c r="K95" s="500">
        <v>2</v>
      </c>
      <c r="L95" s="500">
        <v>0</v>
      </c>
      <c r="M95" s="500">
        <v>24</v>
      </c>
      <c r="N95" s="500">
        <v>0</v>
      </c>
      <c r="O95" s="500">
        <v>0</v>
      </c>
      <c r="P95" s="500">
        <v>0</v>
      </c>
      <c r="Q95" s="500">
        <v>0</v>
      </c>
      <c r="R95" s="500">
        <v>0</v>
      </c>
      <c r="S95" s="500">
        <v>7</v>
      </c>
      <c r="T95" s="500">
        <v>0</v>
      </c>
      <c r="U95" s="500">
        <v>0</v>
      </c>
      <c r="V95" s="500">
        <v>73</v>
      </c>
      <c r="W95" s="500">
        <v>0</v>
      </c>
      <c r="X95" s="500">
        <v>0</v>
      </c>
      <c r="Y95" s="500">
        <v>0</v>
      </c>
      <c r="Z95" s="500">
        <v>0</v>
      </c>
      <c r="AA95" s="500">
        <v>0</v>
      </c>
      <c r="AB95" s="500">
        <v>0</v>
      </c>
      <c r="AC95" s="500">
        <v>0</v>
      </c>
      <c r="AD95" s="500">
        <v>0</v>
      </c>
      <c r="AE95" s="500">
        <v>0</v>
      </c>
      <c r="AF95" s="500">
        <v>0</v>
      </c>
      <c r="AG95" s="500">
        <v>0</v>
      </c>
      <c r="AH95" s="500">
        <v>0</v>
      </c>
      <c r="AI95" s="500">
        <v>0</v>
      </c>
      <c r="AJ95" s="500">
        <v>0</v>
      </c>
      <c r="AK95" s="500">
        <v>0</v>
      </c>
      <c r="AL95" s="500">
        <v>0</v>
      </c>
      <c r="AM95" s="500">
        <v>0</v>
      </c>
      <c r="AN95" s="500">
        <v>0</v>
      </c>
      <c r="AO95" s="500">
        <v>0</v>
      </c>
      <c r="AP95" s="500">
        <v>0</v>
      </c>
      <c r="AQ95" s="500">
        <v>0</v>
      </c>
      <c r="AR95" s="500">
        <v>0</v>
      </c>
      <c r="AS95" s="500">
        <v>0</v>
      </c>
      <c r="AT95" s="500">
        <v>0</v>
      </c>
      <c r="AU95" s="500">
        <v>0</v>
      </c>
      <c r="AV95" s="500">
        <v>0</v>
      </c>
      <c r="AW95" s="500">
        <v>0</v>
      </c>
      <c r="AX95" s="500">
        <v>0</v>
      </c>
      <c r="AY95" s="500">
        <v>0</v>
      </c>
      <c r="AZ95" s="500">
        <v>0</v>
      </c>
      <c r="BA95" s="500">
        <v>0</v>
      </c>
      <c r="BB95" s="500">
        <v>0</v>
      </c>
      <c r="BC95" s="500">
        <v>0</v>
      </c>
      <c r="BD95" s="500">
        <v>0</v>
      </c>
      <c r="BE95" s="500">
        <v>0</v>
      </c>
      <c r="BF95" s="463">
        <v>0</v>
      </c>
    </row>
    <row r="96" spans="1:58" x14ac:dyDescent="0.25">
      <c r="A96" s="460"/>
      <c r="B96" s="461"/>
      <c r="C96" s="462" t="s">
        <v>449</v>
      </c>
      <c r="D96" s="500">
        <v>51</v>
      </c>
      <c r="E96" s="500">
        <v>0</v>
      </c>
      <c r="F96" s="500">
        <v>6</v>
      </c>
      <c r="G96" s="500">
        <v>0</v>
      </c>
      <c r="H96" s="500">
        <v>24</v>
      </c>
      <c r="I96" s="500">
        <v>0</v>
      </c>
      <c r="J96" s="500">
        <v>0</v>
      </c>
      <c r="K96" s="500">
        <v>21</v>
      </c>
      <c r="L96" s="500">
        <v>0</v>
      </c>
      <c r="M96" s="500">
        <v>0</v>
      </c>
      <c r="N96" s="500">
        <v>0</v>
      </c>
      <c r="O96" s="500">
        <v>0</v>
      </c>
      <c r="P96" s="500">
        <v>0</v>
      </c>
      <c r="Q96" s="500">
        <v>0</v>
      </c>
      <c r="R96" s="500">
        <v>0</v>
      </c>
      <c r="S96" s="500">
        <v>0</v>
      </c>
      <c r="T96" s="500">
        <v>0</v>
      </c>
      <c r="U96" s="500">
        <v>0</v>
      </c>
      <c r="V96" s="500">
        <v>0</v>
      </c>
      <c r="W96" s="500">
        <v>0</v>
      </c>
      <c r="X96" s="500">
        <v>0</v>
      </c>
      <c r="Y96" s="500">
        <v>0</v>
      </c>
      <c r="Z96" s="500">
        <v>0</v>
      </c>
      <c r="AA96" s="500">
        <v>0</v>
      </c>
      <c r="AB96" s="500">
        <v>0</v>
      </c>
      <c r="AC96" s="500">
        <v>0</v>
      </c>
      <c r="AD96" s="500">
        <v>0</v>
      </c>
      <c r="AE96" s="500">
        <v>0</v>
      </c>
      <c r="AF96" s="500">
        <v>0</v>
      </c>
      <c r="AG96" s="500">
        <v>0</v>
      </c>
      <c r="AH96" s="500">
        <v>0</v>
      </c>
      <c r="AI96" s="500">
        <v>0</v>
      </c>
      <c r="AJ96" s="500">
        <v>0</v>
      </c>
      <c r="AK96" s="500">
        <v>0</v>
      </c>
      <c r="AL96" s="500">
        <v>0</v>
      </c>
      <c r="AM96" s="500">
        <v>0</v>
      </c>
      <c r="AN96" s="500">
        <v>0</v>
      </c>
      <c r="AO96" s="500">
        <v>0</v>
      </c>
      <c r="AP96" s="500">
        <v>0</v>
      </c>
      <c r="AQ96" s="500">
        <v>0</v>
      </c>
      <c r="AR96" s="500">
        <v>0</v>
      </c>
      <c r="AS96" s="500">
        <v>0</v>
      </c>
      <c r="AT96" s="500">
        <v>0</v>
      </c>
      <c r="AU96" s="500">
        <v>0</v>
      </c>
      <c r="AV96" s="500">
        <v>0</v>
      </c>
      <c r="AW96" s="500">
        <v>0</v>
      </c>
      <c r="AX96" s="500">
        <v>0</v>
      </c>
      <c r="AY96" s="500">
        <v>0</v>
      </c>
      <c r="AZ96" s="500">
        <v>0</v>
      </c>
      <c r="BA96" s="500">
        <v>0</v>
      </c>
      <c r="BB96" s="500">
        <v>0</v>
      </c>
      <c r="BC96" s="500">
        <v>0</v>
      </c>
      <c r="BD96" s="500">
        <v>0</v>
      </c>
      <c r="BE96" s="500">
        <v>0</v>
      </c>
      <c r="BF96" s="463">
        <v>0</v>
      </c>
    </row>
    <row r="97" spans="1:58" x14ac:dyDescent="0.25">
      <c r="A97" s="460"/>
      <c r="B97" s="461"/>
      <c r="C97" s="462" t="s">
        <v>450</v>
      </c>
      <c r="D97" s="500">
        <v>174</v>
      </c>
      <c r="E97" s="500">
        <v>0</v>
      </c>
      <c r="F97" s="500">
        <v>0</v>
      </c>
      <c r="G97" s="500">
        <v>0</v>
      </c>
      <c r="H97" s="500">
        <v>0</v>
      </c>
      <c r="I97" s="500">
        <v>0</v>
      </c>
      <c r="J97" s="500">
        <v>0</v>
      </c>
      <c r="K97" s="500">
        <v>174</v>
      </c>
      <c r="L97" s="500">
        <v>0</v>
      </c>
      <c r="M97" s="500">
        <v>0</v>
      </c>
      <c r="N97" s="500">
        <v>0</v>
      </c>
      <c r="O97" s="500">
        <v>0</v>
      </c>
      <c r="P97" s="500">
        <v>0</v>
      </c>
      <c r="Q97" s="500">
        <v>0</v>
      </c>
      <c r="R97" s="500">
        <v>0</v>
      </c>
      <c r="S97" s="500">
        <v>0</v>
      </c>
      <c r="T97" s="500">
        <v>0</v>
      </c>
      <c r="U97" s="500">
        <v>0</v>
      </c>
      <c r="V97" s="500">
        <v>0</v>
      </c>
      <c r="W97" s="500">
        <v>0</v>
      </c>
      <c r="X97" s="500">
        <v>0</v>
      </c>
      <c r="Y97" s="500">
        <v>0</v>
      </c>
      <c r="Z97" s="500">
        <v>0</v>
      </c>
      <c r="AA97" s="500">
        <v>0</v>
      </c>
      <c r="AB97" s="500">
        <v>0</v>
      </c>
      <c r="AC97" s="500">
        <v>0</v>
      </c>
      <c r="AD97" s="500">
        <v>0</v>
      </c>
      <c r="AE97" s="500">
        <v>0</v>
      </c>
      <c r="AF97" s="500">
        <v>0</v>
      </c>
      <c r="AG97" s="500">
        <v>0</v>
      </c>
      <c r="AH97" s="500">
        <v>0</v>
      </c>
      <c r="AI97" s="500">
        <v>0</v>
      </c>
      <c r="AJ97" s="500">
        <v>0</v>
      </c>
      <c r="AK97" s="500">
        <v>0</v>
      </c>
      <c r="AL97" s="500">
        <v>0</v>
      </c>
      <c r="AM97" s="500">
        <v>0</v>
      </c>
      <c r="AN97" s="500">
        <v>0</v>
      </c>
      <c r="AO97" s="500">
        <v>0</v>
      </c>
      <c r="AP97" s="500">
        <v>0</v>
      </c>
      <c r="AQ97" s="500">
        <v>0</v>
      </c>
      <c r="AR97" s="500">
        <v>0</v>
      </c>
      <c r="AS97" s="500">
        <v>0</v>
      </c>
      <c r="AT97" s="500">
        <v>0</v>
      </c>
      <c r="AU97" s="500">
        <v>0</v>
      </c>
      <c r="AV97" s="500">
        <v>0</v>
      </c>
      <c r="AW97" s="500">
        <v>0</v>
      </c>
      <c r="AX97" s="500">
        <v>0</v>
      </c>
      <c r="AY97" s="500">
        <v>0</v>
      </c>
      <c r="AZ97" s="500">
        <v>0</v>
      </c>
      <c r="BA97" s="500">
        <v>0</v>
      </c>
      <c r="BB97" s="500">
        <v>0</v>
      </c>
      <c r="BC97" s="500">
        <v>0</v>
      </c>
      <c r="BD97" s="500">
        <v>0</v>
      </c>
      <c r="BE97" s="500">
        <v>0</v>
      </c>
      <c r="BF97" s="463">
        <v>0</v>
      </c>
    </row>
    <row r="98" spans="1:58" x14ac:dyDescent="0.25">
      <c r="A98" s="460"/>
      <c r="B98" s="461"/>
      <c r="C98" s="462" t="s">
        <v>451</v>
      </c>
      <c r="D98" s="500">
        <v>130</v>
      </c>
      <c r="E98" s="500">
        <v>0</v>
      </c>
      <c r="F98" s="500">
        <v>0</v>
      </c>
      <c r="G98" s="500">
        <v>0</v>
      </c>
      <c r="H98" s="500">
        <v>0</v>
      </c>
      <c r="I98" s="500">
        <v>0</v>
      </c>
      <c r="J98" s="500">
        <v>0</v>
      </c>
      <c r="K98" s="500">
        <v>80</v>
      </c>
      <c r="L98" s="500">
        <v>0</v>
      </c>
      <c r="M98" s="500">
        <v>0</v>
      </c>
      <c r="N98" s="500">
        <v>0</v>
      </c>
      <c r="O98" s="500">
        <v>0</v>
      </c>
      <c r="P98" s="500">
        <v>0</v>
      </c>
      <c r="Q98" s="500">
        <v>0</v>
      </c>
      <c r="R98" s="500">
        <v>0</v>
      </c>
      <c r="S98" s="500">
        <v>0</v>
      </c>
      <c r="T98" s="500">
        <v>0</v>
      </c>
      <c r="U98" s="500">
        <v>0</v>
      </c>
      <c r="V98" s="500">
        <v>50</v>
      </c>
      <c r="W98" s="500">
        <v>0</v>
      </c>
      <c r="X98" s="500">
        <v>0</v>
      </c>
      <c r="Y98" s="500">
        <v>0</v>
      </c>
      <c r="Z98" s="500">
        <v>0</v>
      </c>
      <c r="AA98" s="500">
        <v>0</v>
      </c>
      <c r="AB98" s="500">
        <v>0</v>
      </c>
      <c r="AC98" s="500">
        <v>0</v>
      </c>
      <c r="AD98" s="500">
        <v>0</v>
      </c>
      <c r="AE98" s="500">
        <v>0</v>
      </c>
      <c r="AF98" s="500">
        <v>0</v>
      </c>
      <c r="AG98" s="500">
        <v>0</v>
      </c>
      <c r="AH98" s="500">
        <v>0</v>
      </c>
      <c r="AI98" s="500">
        <v>0</v>
      </c>
      <c r="AJ98" s="500">
        <v>0</v>
      </c>
      <c r="AK98" s="500">
        <v>0</v>
      </c>
      <c r="AL98" s="500">
        <v>0</v>
      </c>
      <c r="AM98" s="500">
        <v>0</v>
      </c>
      <c r="AN98" s="500">
        <v>0</v>
      </c>
      <c r="AO98" s="500">
        <v>0</v>
      </c>
      <c r="AP98" s="500">
        <v>0</v>
      </c>
      <c r="AQ98" s="500">
        <v>0</v>
      </c>
      <c r="AR98" s="500">
        <v>0</v>
      </c>
      <c r="AS98" s="500">
        <v>0</v>
      </c>
      <c r="AT98" s="500">
        <v>0</v>
      </c>
      <c r="AU98" s="500">
        <v>0</v>
      </c>
      <c r="AV98" s="500">
        <v>0</v>
      </c>
      <c r="AW98" s="500">
        <v>0</v>
      </c>
      <c r="AX98" s="500">
        <v>0</v>
      </c>
      <c r="AY98" s="500">
        <v>0</v>
      </c>
      <c r="AZ98" s="500">
        <v>0</v>
      </c>
      <c r="BA98" s="500">
        <v>0</v>
      </c>
      <c r="BB98" s="500">
        <v>0</v>
      </c>
      <c r="BC98" s="500">
        <v>0</v>
      </c>
      <c r="BD98" s="500">
        <v>0</v>
      </c>
      <c r="BE98" s="500">
        <v>0</v>
      </c>
      <c r="BF98" s="463">
        <v>0</v>
      </c>
    </row>
    <row r="99" spans="1:58" x14ac:dyDescent="0.25">
      <c r="A99" s="460"/>
      <c r="B99" s="461"/>
      <c r="C99" s="462" t="s">
        <v>452</v>
      </c>
      <c r="D99" s="500">
        <v>49</v>
      </c>
      <c r="E99" s="500">
        <v>0</v>
      </c>
      <c r="F99" s="500">
        <v>7</v>
      </c>
      <c r="G99" s="500">
        <v>1</v>
      </c>
      <c r="H99" s="500">
        <v>11</v>
      </c>
      <c r="I99" s="500">
        <v>0</v>
      </c>
      <c r="J99" s="500">
        <v>0</v>
      </c>
      <c r="K99" s="500">
        <v>16</v>
      </c>
      <c r="L99" s="500">
        <v>0</v>
      </c>
      <c r="M99" s="500">
        <v>0</v>
      </c>
      <c r="N99" s="500">
        <v>0</v>
      </c>
      <c r="O99" s="500">
        <v>0</v>
      </c>
      <c r="P99" s="500">
        <v>0</v>
      </c>
      <c r="Q99" s="500">
        <v>0</v>
      </c>
      <c r="R99" s="500">
        <v>0</v>
      </c>
      <c r="S99" s="500">
        <v>0</v>
      </c>
      <c r="T99" s="500">
        <v>0</v>
      </c>
      <c r="U99" s="500">
        <v>0</v>
      </c>
      <c r="V99" s="500">
        <v>14</v>
      </c>
      <c r="W99" s="500">
        <v>0</v>
      </c>
      <c r="X99" s="500">
        <v>0</v>
      </c>
      <c r="Y99" s="500">
        <v>0</v>
      </c>
      <c r="Z99" s="500">
        <v>0</v>
      </c>
      <c r="AA99" s="500">
        <v>0</v>
      </c>
      <c r="AB99" s="500">
        <v>0</v>
      </c>
      <c r="AC99" s="500">
        <v>0</v>
      </c>
      <c r="AD99" s="500">
        <v>0</v>
      </c>
      <c r="AE99" s="500">
        <v>0</v>
      </c>
      <c r="AF99" s="500">
        <v>0</v>
      </c>
      <c r="AG99" s="500">
        <v>0</v>
      </c>
      <c r="AH99" s="500">
        <v>0</v>
      </c>
      <c r="AI99" s="500">
        <v>0</v>
      </c>
      <c r="AJ99" s="500">
        <v>0</v>
      </c>
      <c r="AK99" s="500">
        <v>0</v>
      </c>
      <c r="AL99" s="500">
        <v>0</v>
      </c>
      <c r="AM99" s="500">
        <v>0</v>
      </c>
      <c r="AN99" s="500">
        <v>0</v>
      </c>
      <c r="AO99" s="500">
        <v>0</v>
      </c>
      <c r="AP99" s="500">
        <v>0</v>
      </c>
      <c r="AQ99" s="500">
        <v>0</v>
      </c>
      <c r="AR99" s="500">
        <v>0</v>
      </c>
      <c r="AS99" s="500">
        <v>0</v>
      </c>
      <c r="AT99" s="500">
        <v>0</v>
      </c>
      <c r="AU99" s="500">
        <v>0</v>
      </c>
      <c r="AV99" s="500">
        <v>0</v>
      </c>
      <c r="AW99" s="500">
        <v>0</v>
      </c>
      <c r="AX99" s="500">
        <v>0</v>
      </c>
      <c r="AY99" s="500">
        <v>0</v>
      </c>
      <c r="AZ99" s="500">
        <v>0</v>
      </c>
      <c r="BA99" s="500">
        <v>0</v>
      </c>
      <c r="BB99" s="500">
        <v>0</v>
      </c>
      <c r="BC99" s="500">
        <v>0</v>
      </c>
      <c r="BD99" s="500">
        <v>0</v>
      </c>
      <c r="BE99" s="500">
        <v>0</v>
      </c>
      <c r="BF99" s="463">
        <v>0</v>
      </c>
    </row>
    <row r="100" spans="1:58" x14ac:dyDescent="0.25">
      <c r="A100" s="460"/>
      <c r="B100" s="461"/>
      <c r="C100" s="462" t="s">
        <v>453</v>
      </c>
      <c r="D100" s="500">
        <v>145</v>
      </c>
      <c r="E100" s="500">
        <v>0</v>
      </c>
      <c r="F100" s="500">
        <v>39</v>
      </c>
      <c r="G100" s="500">
        <v>0</v>
      </c>
      <c r="H100" s="500">
        <v>0</v>
      </c>
      <c r="I100" s="500">
        <v>0</v>
      </c>
      <c r="J100" s="500">
        <v>0</v>
      </c>
      <c r="K100" s="500">
        <v>4</v>
      </c>
      <c r="L100" s="500">
        <v>0</v>
      </c>
      <c r="M100" s="500">
        <v>0</v>
      </c>
      <c r="N100" s="500">
        <v>0</v>
      </c>
      <c r="O100" s="500">
        <v>0</v>
      </c>
      <c r="P100" s="500">
        <v>0</v>
      </c>
      <c r="Q100" s="500">
        <v>0</v>
      </c>
      <c r="R100" s="500">
        <v>0</v>
      </c>
      <c r="S100" s="500">
        <v>102</v>
      </c>
      <c r="T100" s="500">
        <v>0</v>
      </c>
      <c r="U100" s="500">
        <v>0</v>
      </c>
      <c r="V100" s="500">
        <v>0</v>
      </c>
      <c r="W100" s="500">
        <v>0</v>
      </c>
      <c r="X100" s="500">
        <v>0</v>
      </c>
      <c r="Y100" s="500">
        <v>0</v>
      </c>
      <c r="Z100" s="500">
        <v>0</v>
      </c>
      <c r="AA100" s="500">
        <v>0</v>
      </c>
      <c r="AB100" s="500">
        <v>0</v>
      </c>
      <c r="AC100" s="500">
        <v>0</v>
      </c>
      <c r="AD100" s="500">
        <v>0</v>
      </c>
      <c r="AE100" s="500">
        <v>0</v>
      </c>
      <c r="AF100" s="500">
        <v>0</v>
      </c>
      <c r="AG100" s="500">
        <v>0</v>
      </c>
      <c r="AH100" s="500">
        <v>0</v>
      </c>
      <c r="AI100" s="500">
        <v>0</v>
      </c>
      <c r="AJ100" s="500">
        <v>0</v>
      </c>
      <c r="AK100" s="500">
        <v>0</v>
      </c>
      <c r="AL100" s="500">
        <v>0</v>
      </c>
      <c r="AM100" s="500">
        <v>0</v>
      </c>
      <c r="AN100" s="500">
        <v>0</v>
      </c>
      <c r="AO100" s="500">
        <v>0</v>
      </c>
      <c r="AP100" s="500">
        <v>0</v>
      </c>
      <c r="AQ100" s="500">
        <v>0</v>
      </c>
      <c r="AR100" s="500">
        <v>0</v>
      </c>
      <c r="AS100" s="500">
        <v>0</v>
      </c>
      <c r="AT100" s="500">
        <v>0</v>
      </c>
      <c r="AU100" s="500">
        <v>0</v>
      </c>
      <c r="AV100" s="500">
        <v>0</v>
      </c>
      <c r="AW100" s="500">
        <v>0</v>
      </c>
      <c r="AX100" s="500">
        <v>0</v>
      </c>
      <c r="AY100" s="500">
        <v>0</v>
      </c>
      <c r="AZ100" s="500">
        <v>0</v>
      </c>
      <c r="BA100" s="500">
        <v>0</v>
      </c>
      <c r="BB100" s="500">
        <v>0</v>
      </c>
      <c r="BC100" s="500">
        <v>0</v>
      </c>
      <c r="BD100" s="500">
        <v>0</v>
      </c>
      <c r="BE100" s="500">
        <v>0</v>
      </c>
      <c r="BF100" s="463">
        <v>0</v>
      </c>
    </row>
    <row r="101" spans="1:58" x14ac:dyDescent="0.25">
      <c r="A101" s="460"/>
      <c r="B101" s="461" t="s">
        <v>454</v>
      </c>
      <c r="C101" s="462" t="s">
        <v>560</v>
      </c>
      <c r="D101" s="500">
        <v>2597</v>
      </c>
      <c r="E101" s="500">
        <v>0</v>
      </c>
      <c r="F101" s="500">
        <v>1023.9999999999998</v>
      </c>
      <c r="G101" s="500">
        <v>0</v>
      </c>
      <c r="H101" s="500">
        <v>56</v>
      </c>
      <c r="I101" s="500">
        <v>0</v>
      </c>
      <c r="J101" s="500">
        <v>3.9999999999999987</v>
      </c>
      <c r="K101" s="500">
        <v>436</v>
      </c>
      <c r="L101" s="500">
        <v>0</v>
      </c>
      <c r="M101" s="500">
        <v>309</v>
      </c>
      <c r="N101" s="500">
        <v>0</v>
      </c>
      <c r="O101" s="500">
        <v>0</v>
      </c>
      <c r="P101" s="500">
        <v>0</v>
      </c>
      <c r="Q101" s="500">
        <v>0</v>
      </c>
      <c r="R101" s="500">
        <v>0</v>
      </c>
      <c r="S101" s="500">
        <v>747</v>
      </c>
      <c r="T101" s="500">
        <v>0</v>
      </c>
      <c r="U101" s="500">
        <v>0</v>
      </c>
      <c r="V101" s="500">
        <v>20</v>
      </c>
      <c r="W101" s="500">
        <v>0</v>
      </c>
      <c r="X101" s="500">
        <v>0</v>
      </c>
      <c r="Y101" s="500">
        <v>0</v>
      </c>
      <c r="Z101" s="500">
        <v>0</v>
      </c>
      <c r="AA101" s="500">
        <v>0</v>
      </c>
      <c r="AB101" s="500">
        <v>0</v>
      </c>
      <c r="AC101" s="500">
        <v>1.0000000000000002</v>
      </c>
      <c r="AD101" s="500">
        <v>0</v>
      </c>
      <c r="AE101" s="500">
        <v>0</v>
      </c>
      <c r="AF101" s="500">
        <v>0</v>
      </c>
      <c r="AG101" s="500">
        <v>0</v>
      </c>
      <c r="AH101" s="500">
        <v>0</v>
      </c>
      <c r="AI101" s="500">
        <v>0</v>
      </c>
      <c r="AJ101" s="500">
        <v>0</v>
      </c>
      <c r="AK101" s="500">
        <v>0</v>
      </c>
      <c r="AL101" s="500">
        <v>0</v>
      </c>
      <c r="AM101" s="500">
        <v>0</v>
      </c>
      <c r="AN101" s="500">
        <v>0</v>
      </c>
      <c r="AO101" s="500">
        <v>0</v>
      </c>
      <c r="AP101" s="500">
        <v>0</v>
      </c>
      <c r="AQ101" s="500">
        <v>0</v>
      </c>
      <c r="AR101" s="500">
        <v>0</v>
      </c>
      <c r="AS101" s="500">
        <v>0</v>
      </c>
      <c r="AT101" s="500">
        <v>0</v>
      </c>
      <c r="AU101" s="500">
        <v>0</v>
      </c>
      <c r="AV101" s="500">
        <v>0</v>
      </c>
      <c r="AW101" s="500">
        <v>0</v>
      </c>
      <c r="AX101" s="500">
        <v>0</v>
      </c>
      <c r="AY101" s="500">
        <v>0</v>
      </c>
      <c r="AZ101" s="500">
        <v>0</v>
      </c>
      <c r="BA101" s="500">
        <v>0</v>
      </c>
      <c r="BB101" s="500">
        <v>0</v>
      </c>
      <c r="BC101" s="500">
        <v>0</v>
      </c>
      <c r="BD101" s="500">
        <v>0</v>
      </c>
      <c r="BE101" s="500">
        <v>0</v>
      </c>
      <c r="BF101" s="463">
        <v>0</v>
      </c>
    </row>
    <row r="102" spans="1:58" x14ac:dyDescent="0.25">
      <c r="A102" s="460"/>
      <c r="B102" s="461"/>
      <c r="C102" s="462" t="s">
        <v>455</v>
      </c>
      <c r="D102" s="500">
        <v>78</v>
      </c>
      <c r="E102" s="500">
        <v>0</v>
      </c>
      <c r="F102" s="500">
        <v>68</v>
      </c>
      <c r="G102" s="500">
        <v>0</v>
      </c>
      <c r="H102" s="500">
        <v>0</v>
      </c>
      <c r="I102" s="500">
        <v>0</v>
      </c>
      <c r="J102" s="500">
        <v>0</v>
      </c>
      <c r="K102" s="500">
        <v>4</v>
      </c>
      <c r="L102" s="500">
        <v>0</v>
      </c>
      <c r="M102" s="500">
        <v>0</v>
      </c>
      <c r="N102" s="500">
        <v>0</v>
      </c>
      <c r="O102" s="500">
        <v>0</v>
      </c>
      <c r="P102" s="500">
        <v>0</v>
      </c>
      <c r="Q102" s="500">
        <v>0</v>
      </c>
      <c r="R102" s="500">
        <v>0</v>
      </c>
      <c r="S102" s="500">
        <v>6</v>
      </c>
      <c r="T102" s="500">
        <v>0</v>
      </c>
      <c r="U102" s="500">
        <v>0</v>
      </c>
      <c r="V102" s="500">
        <v>0</v>
      </c>
      <c r="W102" s="500">
        <v>0</v>
      </c>
      <c r="X102" s="500">
        <v>0</v>
      </c>
      <c r="Y102" s="500">
        <v>0</v>
      </c>
      <c r="Z102" s="500">
        <v>0</v>
      </c>
      <c r="AA102" s="500">
        <v>0</v>
      </c>
      <c r="AB102" s="500">
        <v>0</v>
      </c>
      <c r="AC102" s="500">
        <v>0</v>
      </c>
      <c r="AD102" s="500">
        <v>0</v>
      </c>
      <c r="AE102" s="500">
        <v>0</v>
      </c>
      <c r="AF102" s="500">
        <v>0</v>
      </c>
      <c r="AG102" s="500">
        <v>0</v>
      </c>
      <c r="AH102" s="500">
        <v>0</v>
      </c>
      <c r="AI102" s="500">
        <v>0</v>
      </c>
      <c r="AJ102" s="500">
        <v>0</v>
      </c>
      <c r="AK102" s="500">
        <v>0</v>
      </c>
      <c r="AL102" s="500">
        <v>0</v>
      </c>
      <c r="AM102" s="500">
        <v>0</v>
      </c>
      <c r="AN102" s="500">
        <v>0</v>
      </c>
      <c r="AO102" s="500">
        <v>0</v>
      </c>
      <c r="AP102" s="500">
        <v>0</v>
      </c>
      <c r="AQ102" s="500">
        <v>0</v>
      </c>
      <c r="AR102" s="500">
        <v>0</v>
      </c>
      <c r="AS102" s="500">
        <v>0</v>
      </c>
      <c r="AT102" s="500">
        <v>0</v>
      </c>
      <c r="AU102" s="500">
        <v>0</v>
      </c>
      <c r="AV102" s="500">
        <v>0</v>
      </c>
      <c r="AW102" s="500">
        <v>0</v>
      </c>
      <c r="AX102" s="500">
        <v>0</v>
      </c>
      <c r="AY102" s="500">
        <v>0</v>
      </c>
      <c r="AZ102" s="500">
        <v>0</v>
      </c>
      <c r="BA102" s="500">
        <v>0</v>
      </c>
      <c r="BB102" s="500">
        <v>0</v>
      </c>
      <c r="BC102" s="500">
        <v>0</v>
      </c>
      <c r="BD102" s="500">
        <v>0</v>
      </c>
      <c r="BE102" s="500">
        <v>0</v>
      </c>
      <c r="BF102" s="463">
        <v>0</v>
      </c>
    </row>
    <row r="103" spans="1:58" ht="31.5" x14ac:dyDescent="0.25">
      <c r="A103" s="460"/>
      <c r="B103" s="461"/>
      <c r="C103" s="462" t="s">
        <v>456</v>
      </c>
      <c r="D103" s="500">
        <v>26</v>
      </c>
      <c r="E103" s="500">
        <v>0</v>
      </c>
      <c r="F103" s="500">
        <v>11</v>
      </c>
      <c r="G103" s="500">
        <v>0</v>
      </c>
      <c r="H103" s="500">
        <v>1</v>
      </c>
      <c r="I103" s="500">
        <v>0</v>
      </c>
      <c r="J103" s="500">
        <v>1</v>
      </c>
      <c r="K103" s="500">
        <v>6</v>
      </c>
      <c r="L103" s="500">
        <v>0</v>
      </c>
      <c r="M103" s="500">
        <v>3</v>
      </c>
      <c r="N103" s="500">
        <v>0</v>
      </c>
      <c r="O103" s="500">
        <v>0</v>
      </c>
      <c r="P103" s="500">
        <v>0</v>
      </c>
      <c r="Q103" s="500">
        <v>0</v>
      </c>
      <c r="R103" s="500">
        <v>0</v>
      </c>
      <c r="S103" s="500">
        <v>3</v>
      </c>
      <c r="T103" s="500">
        <v>0</v>
      </c>
      <c r="U103" s="500">
        <v>0</v>
      </c>
      <c r="V103" s="500">
        <v>1</v>
      </c>
      <c r="W103" s="500">
        <v>0</v>
      </c>
      <c r="X103" s="500">
        <v>0</v>
      </c>
      <c r="Y103" s="500">
        <v>0</v>
      </c>
      <c r="Z103" s="500">
        <v>0</v>
      </c>
      <c r="AA103" s="500">
        <v>0</v>
      </c>
      <c r="AB103" s="500">
        <v>0</v>
      </c>
      <c r="AC103" s="500">
        <v>0</v>
      </c>
      <c r="AD103" s="500">
        <v>0</v>
      </c>
      <c r="AE103" s="500">
        <v>0</v>
      </c>
      <c r="AF103" s="500">
        <v>0</v>
      </c>
      <c r="AG103" s="500">
        <v>0</v>
      </c>
      <c r="AH103" s="500">
        <v>0</v>
      </c>
      <c r="AI103" s="500">
        <v>0</v>
      </c>
      <c r="AJ103" s="500">
        <v>0</v>
      </c>
      <c r="AK103" s="500">
        <v>0</v>
      </c>
      <c r="AL103" s="500">
        <v>0</v>
      </c>
      <c r="AM103" s="500">
        <v>0</v>
      </c>
      <c r="AN103" s="500">
        <v>0</v>
      </c>
      <c r="AO103" s="500">
        <v>0</v>
      </c>
      <c r="AP103" s="500">
        <v>0</v>
      </c>
      <c r="AQ103" s="500">
        <v>0</v>
      </c>
      <c r="AR103" s="500">
        <v>0</v>
      </c>
      <c r="AS103" s="500">
        <v>0</v>
      </c>
      <c r="AT103" s="500">
        <v>0</v>
      </c>
      <c r="AU103" s="500">
        <v>0</v>
      </c>
      <c r="AV103" s="500">
        <v>0</v>
      </c>
      <c r="AW103" s="500">
        <v>0</v>
      </c>
      <c r="AX103" s="500">
        <v>0</v>
      </c>
      <c r="AY103" s="500">
        <v>0</v>
      </c>
      <c r="AZ103" s="500">
        <v>0</v>
      </c>
      <c r="BA103" s="500">
        <v>0</v>
      </c>
      <c r="BB103" s="500">
        <v>0</v>
      </c>
      <c r="BC103" s="500">
        <v>0</v>
      </c>
      <c r="BD103" s="500">
        <v>0</v>
      </c>
      <c r="BE103" s="500">
        <v>0</v>
      </c>
      <c r="BF103" s="463">
        <v>0</v>
      </c>
    </row>
    <row r="104" spans="1:58" x14ac:dyDescent="0.25">
      <c r="A104" s="460"/>
      <c r="B104" s="461"/>
      <c r="C104" s="462" t="s">
        <v>457</v>
      </c>
      <c r="D104" s="500">
        <v>143</v>
      </c>
      <c r="E104" s="500">
        <v>0</v>
      </c>
      <c r="F104" s="500">
        <v>53</v>
      </c>
      <c r="G104" s="500">
        <v>0</v>
      </c>
      <c r="H104" s="500">
        <v>9</v>
      </c>
      <c r="I104" s="500">
        <v>0</v>
      </c>
      <c r="J104" s="500">
        <v>1</v>
      </c>
      <c r="K104" s="500">
        <v>0</v>
      </c>
      <c r="L104" s="500">
        <v>0</v>
      </c>
      <c r="M104" s="500">
        <v>4</v>
      </c>
      <c r="N104" s="500">
        <v>0</v>
      </c>
      <c r="O104" s="500">
        <v>0</v>
      </c>
      <c r="P104" s="500">
        <v>0</v>
      </c>
      <c r="Q104" s="500">
        <v>0</v>
      </c>
      <c r="R104" s="500">
        <v>0</v>
      </c>
      <c r="S104" s="500">
        <v>62</v>
      </c>
      <c r="T104" s="500">
        <v>0</v>
      </c>
      <c r="U104" s="500">
        <v>0</v>
      </c>
      <c r="V104" s="500">
        <v>14</v>
      </c>
      <c r="W104" s="500">
        <v>0</v>
      </c>
      <c r="X104" s="500">
        <v>0</v>
      </c>
      <c r="Y104" s="500">
        <v>0</v>
      </c>
      <c r="Z104" s="500">
        <v>0</v>
      </c>
      <c r="AA104" s="500">
        <v>0</v>
      </c>
      <c r="AB104" s="500">
        <v>0</v>
      </c>
      <c r="AC104" s="500">
        <v>0</v>
      </c>
      <c r="AD104" s="500">
        <v>0</v>
      </c>
      <c r="AE104" s="500">
        <v>0</v>
      </c>
      <c r="AF104" s="500">
        <v>0</v>
      </c>
      <c r="AG104" s="500">
        <v>0</v>
      </c>
      <c r="AH104" s="500">
        <v>0</v>
      </c>
      <c r="AI104" s="500">
        <v>0</v>
      </c>
      <c r="AJ104" s="500">
        <v>0</v>
      </c>
      <c r="AK104" s="500">
        <v>0</v>
      </c>
      <c r="AL104" s="500">
        <v>0</v>
      </c>
      <c r="AM104" s="500">
        <v>0</v>
      </c>
      <c r="AN104" s="500">
        <v>0</v>
      </c>
      <c r="AO104" s="500">
        <v>0</v>
      </c>
      <c r="AP104" s="500">
        <v>0</v>
      </c>
      <c r="AQ104" s="500">
        <v>0</v>
      </c>
      <c r="AR104" s="500">
        <v>0</v>
      </c>
      <c r="AS104" s="500">
        <v>0</v>
      </c>
      <c r="AT104" s="500">
        <v>0</v>
      </c>
      <c r="AU104" s="500">
        <v>0</v>
      </c>
      <c r="AV104" s="500">
        <v>0</v>
      </c>
      <c r="AW104" s="500">
        <v>0</v>
      </c>
      <c r="AX104" s="500">
        <v>0</v>
      </c>
      <c r="AY104" s="500">
        <v>0</v>
      </c>
      <c r="AZ104" s="500">
        <v>0</v>
      </c>
      <c r="BA104" s="500">
        <v>0</v>
      </c>
      <c r="BB104" s="500">
        <v>0</v>
      </c>
      <c r="BC104" s="500">
        <v>0</v>
      </c>
      <c r="BD104" s="500">
        <v>0</v>
      </c>
      <c r="BE104" s="500">
        <v>0</v>
      </c>
      <c r="BF104" s="463">
        <v>0</v>
      </c>
    </row>
    <row r="105" spans="1:58" x14ac:dyDescent="0.25">
      <c r="A105" s="460"/>
      <c r="B105" s="461"/>
      <c r="C105" s="462" t="s">
        <v>458</v>
      </c>
      <c r="D105" s="500">
        <v>164</v>
      </c>
      <c r="E105" s="500">
        <v>0</v>
      </c>
      <c r="F105" s="500">
        <v>68</v>
      </c>
      <c r="G105" s="500">
        <v>0</v>
      </c>
      <c r="H105" s="500">
        <v>2</v>
      </c>
      <c r="I105" s="500">
        <v>0</v>
      </c>
      <c r="J105" s="500">
        <v>0</v>
      </c>
      <c r="K105" s="500">
        <v>5</v>
      </c>
      <c r="L105" s="500">
        <v>0</v>
      </c>
      <c r="M105" s="500">
        <v>0</v>
      </c>
      <c r="N105" s="500">
        <v>0</v>
      </c>
      <c r="O105" s="500">
        <v>0</v>
      </c>
      <c r="P105" s="500">
        <v>0</v>
      </c>
      <c r="Q105" s="500">
        <v>0</v>
      </c>
      <c r="R105" s="500">
        <v>0</v>
      </c>
      <c r="S105" s="500">
        <v>89</v>
      </c>
      <c r="T105" s="500">
        <v>0</v>
      </c>
      <c r="U105" s="500">
        <v>0</v>
      </c>
      <c r="V105" s="500">
        <v>0</v>
      </c>
      <c r="W105" s="500">
        <v>0</v>
      </c>
      <c r="X105" s="500">
        <v>0</v>
      </c>
      <c r="Y105" s="500">
        <v>0</v>
      </c>
      <c r="Z105" s="500">
        <v>0</v>
      </c>
      <c r="AA105" s="500">
        <v>0</v>
      </c>
      <c r="AB105" s="500">
        <v>0</v>
      </c>
      <c r="AC105" s="500">
        <v>0</v>
      </c>
      <c r="AD105" s="500">
        <v>0</v>
      </c>
      <c r="AE105" s="500">
        <v>0</v>
      </c>
      <c r="AF105" s="500">
        <v>0</v>
      </c>
      <c r="AG105" s="500">
        <v>0</v>
      </c>
      <c r="AH105" s="500">
        <v>0</v>
      </c>
      <c r="AI105" s="500">
        <v>0</v>
      </c>
      <c r="AJ105" s="500">
        <v>0</v>
      </c>
      <c r="AK105" s="500">
        <v>0</v>
      </c>
      <c r="AL105" s="500">
        <v>0</v>
      </c>
      <c r="AM105" s="500">
        <v>0</v>
      </c>
      <c r="AN105" s="500">
        <v>0</v>
      </c>
      <c r="AO105" s="500">
        <v>0</v>
      </c>
      <c r="AP105" s="500">
        <v>0</v>
      </c>
      <c r="AQ105" s="500">
        <v>0</v>
      </c>
      <c r="AR105" s="500">
        <v>0</v>
      </c>
      <c r="AS105" s="500">
        <v>0</v>
      </c>
      <c r="AT105" s="500">
        <v>0</v>
      </c>
      <c r="AU105" s="500">
        <v>0</v>
      </c>
      <c r="AV105" s="500">
        <v>0</v>
      </c>
      <c r="AW105" s="500">
        <v>0</v>
      </c>
      <c r="AX105" s="500">
        <v>0</v>
      </c>
      <c r="AY105" s="500">
        <v>0</v>
      </c>
      <c r="AZ105" s="500">
        <v>0</v>
      </c>
      <c r="BA105" s="500">
        <v>0</v>
      </c>
      <c r="BB105" s="500">
        <v>0</v>
      </c>
      <c r="BC105" s="500">
        <v>0</v>
      </c>
      <c r="BD105" s="500">
        <v>0</v>
      </c>
      <c r="BE105" s="500">
        <v>0</v>
      </c>
      <c r="BF105" s="463">
        <v>0</v>
      </c>
    </row>
    <row r="106" spans="1:58" x14ac:dyDescent="0.25">
      <c r="A106" s="460"/>
      <c r="B106" s="461"/>
      <c r="C106" s="462" t="s">
        <v>459</v>
      </c>
      <c r="D106" s="500">
        <v>192</v>
      </c>
      <c r="E106" s="500">
        <v>0</v>
      </c>
      <c r="F106" s="500">
        <v>99</v>
      </c>
      <c r="G106" s="500">
        <v>0</v>
      </c>
      <c r="H106" s="500">
        <v>3</v>
      </c>
      <c r="I106" s="500">
        <v>0</v>
      </c>
      <c r="J106" s="500">
        <v>1</v>
      </c>
      <c r="K106" s="500">
        <v>9</v>
      </c>
      <c r="L106" s="500">
        <v>0</v>
      </c>
      <c r="M106" s="500">
        <v>5</v>
      </c>
      <c r="N106" s="500">
        <v>0</v>
      </c>
      <c r="O106" s="500">
        <v>0</v>
      </c>
      <c r="P106" s="500">
        <v>0</v>
      </c>
      <c r="Q106" s="500">
        <v>0</v>
      </c>
      <c r="R106" s="500">
        <v>0</v>
      </c>
      <c r="S106" s="500">
        <v>75</v>
      </c>
      <c r="T106" s="500">
        <v>0</v>
      </c>
      <c r="U106" s="500">
        <v>0</v>
      </c>
      <c r="V106" s="500">
        <v>0</v>
      </c>
      <c r="W106" s="500">
        <v>0</v>
      </c>
      <c r="X106" s="500">
        <v>0</v>
      </c>
      <c r="Y106" s="500">
        <v>0</v>
      </c>
      <c r="Z106" s="500">
        <v>0</v>
      </c>
      <c r="AA106" s="500">
        <v>0</v>
      </c>
      <c r="AB106" s="500">
        <v>0</v>
      </c>
      <c r="AC106" s="500">
        <v>0</v>
      </c>
      <c r="AD106" s="500">
        <v>0</v>
      </c>
      <c r="AE106" s="500">
        <v>0</v>
      </c>
      <c r="AF106" s="500">
        <v>0</v>
      </c>
      <c r="AG106" s="500">
        <v>0</v>
      </c>
      <c r="AH106" s="500">
        <v>0</v>
      </c>
      <c r="AI106" s="500">
        <v>0</v>
      </c>
      <c r="AJ106" s="500">
        <v>0</v>
      </c>
      <c r="AK106" s="500">
        <v>0</v>
      </c>
      <c r="AL106" s="500">
        <v>0</v>
      </c>
      <c r="AM106" s="500">
        <v>0</v>
      </c>
      <c r="AN106" s="500">
        <v>0</v>
      </c>
      <c r="AO106" s="500">
        <v>0</v>
      </c>
      <c r="AP106" s="500">
        <v>0</v>
      </c>
      <c r="AQ106" s="500">
        <v>0</v>
      </c>
      <c r="AR106" s="500">
        <v>0</v>
      </c>
      <c r="AS106" s="500">
        <v>0</v>
      </c>
      <c r="AT106" s="500">
        <v>0</v>
      </c>
      <c r="AU106" s="500">
        <v>0</v>
      </c>
      <c r="AV106" s="500">
        <v>0</v>
      </c>
      <c r="AW106" s="500">
        <v>0</v>
      </c>
      <c r="AX106" s="500">
        <v>0</v>
      </c>
      <c r="AY106" s="500">
        <v>0</v>
      </c>
      <c r="AZ106" s="500">
        <v>0</v>
      </c>
      <c r="BA106" s="500">
        <v>0</v>
      </c>
      <c r="BB106" s="500">
        <v>0</v>
      </c>
      <c r="BC106" s="500">
        <v>0</v>
      </c>
      <c r="BD106" s="500">
        <v>0</v>
      </c>
      <c r="BE106" s="500">
        <v>0</v>
      </c>
      <c r="BF106" s="463">
        <v>0</v>
      </c>
    </row>
    <row r="107" spans="1:58" x14ac:dyDescent="0.25">
      <c r="A107" s="460"/>
      <c r="B107" s="461"/>
      <c r="C107" s="462" t="s">
        <v>460</v>
      </c>
      <c r="D107" s="500">
        <v>139</v>
      </c>
      <c r="E107" s="500">
        <v>0</v>
      </c>
      <c r="F107" s="500">
        <v>101</v>
      </c>
      <c r="G107" s="500">
        <v>0</v>
      </c>
      <c r="H107" s="500">
        <v>4</v>
      </c>
      <c r="I107" s="500">
        <v>0</v>
      </c>
      <c r="J107" s="500">
        <v>0</v>
      </c>
      <c r="K107" s="500">
        <v>6</v>
      </c>
      <c r="L107" s="500">
        <v>0</v>
      </c>
      <c r="M107" s="500">
        <v>2</v>
      </c>
      <c r="N107" s="500">
        <v>0</v>
      </c>
      <c r="O107" s="500">
        <v>0</v>
      </c>
      <c r="P107" s="500">
        <v>0</v>
      </c>
      <c r="Q107" s="500">
        <v>0</v>
      </c>
      <c r="R107" s="500">
        <v>0</v>
      </c>
      <c r="S107" s="500">
        <v>25</v>
      </c>
      <c r="T107" s="500">
        <v>0</v>
      </c>
      <c r="U107" s="500">
        <v>0</v>
      </c>
      <c r="V107" s="500">
        <v>0</v>
      </c>
      <c r="W107" s="500">
        <v>0</v>
      </c>
      <c r="X107" s="500">
        <v>0</v>
      </c>
      <c r="Y107" s="500">
        <v>0</v>
      </c>
      <c r="Z107" s="500">
        <v>0</v>
      </c>
      <c r="AA107" s="500">
        <v>0</v>
      </c>
      <c r="AB107" s="500">
        <v>0</v>
      </c>
      <c r="AC107" s="500">
        <v>1</v>
      </c>
      <c r="AD107" s="500">
        <v>0</v>
      </c>
      <c r="AE107" s="500">
        <v>0</v>
      </c>
      <c r="AF107" s="500">
        <v>0</v>
      </c>
      <c r="AG107" s="500">
        <v>0</v>
      </c>
      <c r="AH107" s="500">
        <v>0</v>
      </c>
      <c r="AI107" s="500">
        <v>0</v>
      </c>
      <c r="AJ107" s="500">
        <v>0</v>
      </c>
      <c r="AK107" s="500">
        <v>0</v>
      </c>
      <c r="AL107" s="500">
        <v>0</v>
      </c>
      <c r="AM107" s="500">
        <v>0</v>
      </c>
      <c r="AN107" s="500">
        <v>0</v>
      </c>
      <c r="AO107" s="500">
        <v>0</v>
      </c>
      <c r="AP107" s="500">
        <v>0</v>
      </c>
      <c r="AQ107" s="500">
        <v>0</v>
      </c>
      <c r="AR107" s="500">
        <v>0</v>
      </c>
      <c r="AS107" s="500">
        <v>0</v>
      </c>
      <c r="AT107" s="500">
        <v>0</v>
      </c>
      <c r="AU107" s="500">
        <v>0</v>
      </c>
      <c r="AV107" s="500">
        <v>0</v>
      </c>
      <c r="AW107" s="500">
        <v>0</v>
      </c>
      <c r="AX107" s="500">
        <v>0</v>
      </c>
      <c r="AY107" s="500">
        <v>0</v>
      </c>
      <c r="AZ107" s="500">
        <v>0</v>
      </c>
      <c r="BA107" s="500">
        <v>0</v>
      </c>
      <c r="BB107" s="500">
        <v>0</v>
      </c>
      <c r="BC107" s="500">
        <v>0</v>
      </c>
      <c r="BD107" s="500">
        <v>0</v>
      </c>
      <c r="BE107" s="500">
        <v>0</v>
      </c>
      <c r="BF107" s="463">
        <v>0</v>
      </c>
    </row>
    <row r="108" spans="1:58" x14ac:dyDescent="0.25">
      <c r="A108" s="460"/>
      <c r="B108" s="461"/>
      <c r="C108" s="462" t="s">
        <v>461</v>
      </c>
      <c r="D108" s="500">
        <v>32</v>
      </c>
      <c r="E108" s="500">
        <v>0</v>
      </c>
      <c r="F108" s="500">
        <v>9</v>
      </c>
      <c r="G108" s="500">
        <v>0</v>
      </c>
      <c r="H108" s="500">
        <v>0</v>
      </c>
      <c r="I108" s="500">
        <v>0</v>
      </c>
      <c r="J108" s="500">
        <v>0</v>
      </c>
      <c r="K108" s="500">
        <v>0</v>
      </c>
      <c r="L108" s="500">
        <v>0</v>
      </c>
      <c r="M108" s="500">
        <v>0</v>
      </c>
      <c r="N108" s="500">
        <v>0</v>
      </c>
      <c r="O108" s="500">
        <v>0</v>
      </c>
      <c r="P108" s="500">
        <v>0</v>
      </c>
      <c r="Q108" s="500">
        <v>0</v>
      </c>
      <c r="R108" s="500">
        <v>0</v>
      </c>
      <c r="S108" s="500">
        <v>22</v>
      </c>
      <c r="T108" s="500">
        <v>0</v>
      </c>
      <c r="U108" s="500">
        <v>0</v>
      </c>
      <c r="V108" s="500">
        <v>1</v>
      </c>
      <c r="W108" s="500">
        <v>0</v>
      </c>
      <c r="X108" s="500">
        <v>0</v>
      </c>
      <c r="Y108" s="500">
        <v>0</v>
      </c>
      <c r="Z108" s="500">
        <v>0</v>
      </c>
      <c r="AA108" s="500">
        <v>0</v>
      </c>
      <c r="AB108" s="500">
        <v>0</v>
      </c>
      <c r="AC108" s="500">
        <v>0</v>
      </c>
      <c r="AD108" s="500">
        <v>0</v>
      </c>
      <c r="AE108" s="500">
        <v>0</v>
      </c>
      <c r="AF108" s="500">
        <v>0</v>
      </c>
      <c r="AG108" s="500">
        <v>0</v>
      </c>
      <c r="AH108" s="500">
        <v>0</v>
      </c>
      <c r="AI108" s="500">
        <v>0</v>
      </c>
      <c r="AJ108" s="500">
        <v>0</v>
      </c>
      <c r="AK108" s="500">
        <v>0</v>
      </c>
      <c r="AL108" s="500">
        <v>0</v>
      </c>
      <c r="AM108" s="500">
        <v>0</v>
      </c>
      <c r="AN108" s="500">
        <v>0</v>
      </c>
      <c r="AO108" s="500">
        <v>0</v>
      </c>
      <c r="AP108" s="500">
        <v>0</v>
      </c>
      <c r="AQ108" s="500">
        <v>0</v>
      </c>
      <c r="AR108" s="500">
        <v>0</v>
      </c>
      <c r="AS108" s="500">
        <v>0</v>
      </c>
      <c r="AT108" s="500">
        <v>0</v>
      </c>
      <c r="AU108" s="500">
        <v>0</v>
      </c>
      <c r="AV108" s="500">
        <v>0</v>
      </c>
      <c r="AW108" s="500">
        <v>0</v>
      </c>
      <c r="AX108" s="500">
        <v>0</v>
      </c>
      <c r="AY108" s="500">
        <v>0</v>
      </c>
      <c r="AZ108" s="500">
        <v>0</v>
      </c>
      <c r="BA108" s="500">
        <v>0</v>
      </c>
      <c r="BB108" s="500">
        <v>0</v>
      </c>
      <c r="BC108" s="500">
        <v>0</v>
      </c>
      <c r="BD108" s="500">
        <v>0</v>
      </c>
      <c r="BE108" s="500">
        <v>0</v>
      </c>
      <c r="BF108" s="463">
        <v>0</v>
      </c>
    </row>
    <row r="109" spans="1:58" x14ac:dyDescent="0.25">
      <c r="A109" s="460"/>
      <c r="B109" s="461"/>
      <c r="C109" s="462" t="s">
        <v>462</v>
      </c>
      <c r="D109" s="500">
        <v>258</v>
      </c>
      <c r="E109" s="500">
        <v>0</v>
      </c>
      <c r="F109" s="500">
        <v>113</v>
      </c>
      <c r="G109" s="500">
        <v>0</v>
      </c>
      <c r="H109" s="500">
        <v>0</v>
      </c>
      <c r="I109" s="500">
        <v>0</v>
      </c>
      <c r="J109" s="500">
        <v>0</v>
      </c>
      <c r="K109" s="500">
        <v>130</v>
      </c>
      <c r="L109" s="500">
        <v>0</v>
      </c>
      <c r="M109" s="500">
        <v>0</v>
      </c>
      <c r="N109" s="500">
        <v>0</v>
      </c>
      <c r="O109" s="500">
        <v>0</v>
      </c>
      <c r="P109" s="500">
        <v>0</v>
      </c>
      <c r="Q109" s="500">
        <v>0</v>
      </c>
      <c r="R109" s="500">
        <v>0</v>
      </c>
      <c r="S109" s="500">
        <v>14</v>
      </c>
      <c r="T109" s="500">
        <v>0</v>
      </c>
      <c r="U109" s="500">
        <v>0</v>
      </c>
      <c r="V109" s="500">
        <v>1</v>
      </c>
      <c r="W109" s="500">
        <v>0</v>
      </c>
      <c r="X109" s="500">
        <v>0</v>
      </c>
      <c r="Y109" s="500">
        <v>0</v>
      </c>
      <c r="Z109" s="500">
        <v>0</v>
      </c>
      <c r="AA109" s="500">
        <v>0</v>
      </c>
      <c r="AB109" s="500">
        <v>0</v>
      </c>
      <c r="AC109" s="500">
        <v>0</v>
      </c>
      <c r="AD109" s="500">
        <v>0</v>
      </c>
      <c r="AE109" s="500">
        <v>0</v>
      </c>
      <c r="AF109" s="500">
        <v>0</v>
      </c>
      <c r="AG109" s="500">
        <v>0</v>
      </c>
      <c r="AH109" s="500">
        <v>0</v>
      </c>
      <c r="AI109" s="500">
        <v>0</v>
      </c>
      <c r="AJ109" s="500">
        <v>0</v>
      </c>
      <c r="AK109" s="500">
        <v>0</v>
      </c>
      <c r="AL109" s="500">
        <v>0</v>
      </c>
      <c r="AM109" s="500">
        <v>0</v>
      </c>
      <c r="AN109" s="500">
        <v>0</v>
      </c>
      <c r="AO109" s="500">
        <v>0</v>
      </c>
      <c r="AP109" s="500">
        <v>0</v>
      </c>
      <c r="AQ109" s="500">
        <v>0</v>
      </c>
      <c r="AR109" s="500">
        <v>0</v>
      </c>
      <c r="AS109" s="500">
        <v>0</v>
      </c>
      <c r="AT109" s="500">
        <v>0</v>
      </c>
      <c r="AU109" s="500">
        <v>0</v>
      </c>
      <c r="AV109" s="500">
        <v>0</v>
      </c>
      <c r="AW109" s="500">
        <v>0</v>
      </c>
      <c r="AX109" s="500">
        <v>0</v>
      </c>
      <c r="AY109" s="500">
        <v>0</v>
      </c>
      <c r="AZ109" s="500">
        <v>0</v>
      </c>
      <c r="BA109" s="500">
        <v>0</v>
      </c>
      <c r="BB109" s="500">
        <v>0</v>
      </c>
      <c r="BC109" s="500">
        <v>0</v>
      </c>
      <c r="BD109" s="500">
        <v>0</v>
      </c>
      <c r="BE109" s="500">
        <v>0</v>
      </c>
      <c r="BF109" s="463">
        <v>0</v>
      </c>
    </row>
    <row r="110" spans="1:58" x14ac:dyDescent="0.25">
      <c r="A110" s="460"/>
      <c r="B110" s="461"/>
      <c r="C110" s="462" t="s">
        <v>463</v>
      </c>
      <c r="D110" s="500">
        <v>87</v>
      </c>
      <c r="E110" s="500">
        <v>0</v>
      </c>
      <c r="F110" s="500">
        <v>5</v>
      </c>
      <c r="G110" s="500">
        <v>0</v>
      </c>
      <c r="H110" s="500">
        <v>0</v>
      </c>
      <c r="I110" s="500">
        <v>0</v>
      </c>
      <c r="J110" s="500">
        <v>1</v>
      </c>
      <c r="K110" s="500">
        <v>81</v>
      </c>
      <c r="L110" s="500">
        <v>0</v>
      </c>
      <c r="M110" s="500">
        <v>0</v>
      </c>
      <c r="N110" s="500">
        <v>0</v>
      </c>
      <c r="O110" s="500">
        <v>0</v>
      </c>
      <c r="P110" s="500">
        <v>0</v>
      </c>
      <c r="Q110" s="500">
        <v>0</v>
      </c>
      <c r="R110" s="500">
        <v>0</v>
      </c>
      <c r="S110" s="500">
        <v>0</v>
      </c>
      <c r="T110" s="500">
        <v>0</v>
      </c>
      <c r="U110" s="500">
        <v>0</v>
      </c>
      <c r="V110" s="500">
        <v>0</v>
      </c>
      <c r="W110" s="500">
        <v>0</v>
      </c>
      <c r="X110" s="500">
        <v>0</v>
      </c>
      <c r="Y110" s="500">
        <v>0</v>
      </c>
      <c r="Z110" s="500">
        <v>0</v>
      </c>
      <c r="AA110" s="500">
        <v>0</v>
      </c>
      <c r="AB110" s="500">
        <v>0</v>
      </c>
      <c r="AC110" s="500">
        <v>0</v>
      </c>
      <c r="AD110" s="500">
        <v>0</v>
      </c>
      <c r="AE110" s="500">
        <v>0</v>
      </c>
      <c r="AF110" s="500">
        <v>0</v>
      </c>
      <c r="AG110" s="500">
        <v>0</v>
      </c>
      <c r="AH110" s="500">
        <v>0</v>
      </c>
      <c r="AI110" s="500">
        <v>0</v>
      </c>
      <c r="AJ110" s="500">
        <v>0</v>
      </c>
      <c r="AK110" s="500">
        <v>0</v>
      </c>
      <c r="AL110" s="500">
        <v>0</v>
      </c>
      <c r="AM110" s="500">
        <v>0</v>
      </c>
      <c r="AN110" s="500">
        <v>0</v>
      </c>
      <c r="AO110" s="500">
        <v>0</v>
      </c>
      <c r="AP110" s="500">
        <v>0</v>
      </c>
      <c r="AQ110" s="500">
        <v>0</v>
      </c>
      <c r="AR110" s="500">
        <v>0</v>
      </c>
      <c r="AS110" s="500">
        <v>0</v>
      </c>
      <c r="AT110" s="500">
        <v>0</v>
      </c>
      <c r="AU110" s="500">
        <v>0</v>
      </c>
      <c r="AV110" s="500">
        <v>0</v>
      </c>
      <c r="AW110" s="500">
        <v>0</v>
      </c>
      <c r="AX110" s="500">
        <v>0</v>
      </c>
      <c r="AY110" s="500">
        <v>0</v>
      </c>
      <c r="AZ110" s="500">
        <v>0</v>
      </c>
      <c r="BA110" s="500">
        <v>0</v>
      </c>
      <c r="BB110" s="500">
        <v>0</v>
      </c>
      <c r="BC110" s="500">
        <v>0</v>
      </c>
      <c r="BD110" s="500">
        <v>0</v>
      </c>
      <c r="BE110" s="500">
        <v>0</v>
      </c>
      <c r="BF110" s="463">
        <v>0</v>
      </c>
    </row>
    <row r="111" spans="1:58" x14ac:dyDescent="0.25">
      <c r="A111" s="460"/>
      <c r="B111" s="461"/>
      <c r="C111" s="462" t="s">
        <v>464</v>
      </c>
      <c r="D111" s="500">
        <v>121</v>
      </c>
      <c r="E111" s="500">
        <v>0</v>
      </c>
      <c r="F111" s="500">
        <v>9</v>
      </c>
      <c r="G111" s="500">
        <v>0</v>
      </c>
      <c r="H111" s="500">
        <v>10</v>
      </c>
      <c r="I111" s="500">
        <v>0</v>
      </c>
      <c r="J111" s="500">
        <v>0</v>
      </c>
      <c r="K111" s="500">
        <v>0</v>
      </c>
      <c r="L111" s="500">
        <v>0</v>
      </c>
      <c r="M111" s="500">
        <v>97</v>
      </c>
      <c r="N111" s="500">
        <v>0</v>
      </c>
      <c r="O111" s="500">
        <v>0</v>
      </c>
      <c r="P111" s="500">
        <v>0</v>
      </c>
      <c r="Q111" s="500">
        <v>0</v>
      </c>
      <c r="R111" s="500">
        <v>0</v>
      </c>
      <c r="S111" s="500">
        <v>5</v>
      </c>
      <c r="T111" s="500">
        <v>0</v>
      </c>
      <c r="U111" s="500">
        <v>0</v>
      </c>
      <c r="V111" s="500">
        <v>0</v>
      </c>
      <c r="W111" s="500">
        <v>0</v>
      </c>
      <c r="X111" s="500">
        <v>0</v>
      </c>
      <c r="Y111" s="500">
        <v>0</v>
      </c>
      <c r="Z111" s="500">
        <v>0</v>
      </c>
      <c r="AA111" s="500">
        <v>0</v>
      </c>
      <c r="AB111" s="500">
        <v>0</v>
      </c>
      <c r="AC111" s="500">
        <v>0</v>
      </c>
      <c r="AD111" s="500">
        <v>0</v>
      </c>
      <c r="AE111" s="500">
        <v>0</v>
      </c>
      <c r="AF111" s="500">
        <v>0</v>
      </c>
      <c r="AG111" s="500">
        <v>0</v>
      </c>
      <c r="AH111" s="500">
        <v>0</v>
      </c>
      <c r="AI111" s="500">
        <v>0</v>
      </c>
      <c r="AJ111" s="500">
        <v>0</v>
      </c>
      <c r="AK111" s="500">
        <v>0</v>
      </c>
      <c r="AL111" s="500">
        <v>0</v>
      </c>
      <c r="AM111" s="500">
        <v>0</v>
      </c>
      <c r="AN111" s="500">
        <v>0</v>
      </c>
      <c r="AO111" s="500">
        <v>0</v>
      </c>
      <c r="AP111" s="500">
        <v>0</v>
      </c>
      <c r="AQ111" s="500">
        <v>0</v>
      </c>
      <c r="AR111" s="500">
        <v>0</v>
      </c>
      <c r="AS111" s="500">
        <v>0</v>
      </c>
      <c r="AT111" s="500">
        <v>0</v>
      </c>
      <c r="AU111" s="500">
        <v>0</v>
      </c>
      <c r="AV111" s="500">
        <v>0</v>
      </c>
      <c r="AW111" s="500">
        <v>0</v>
      </c>
      <c r="AX111" s="500">
        <v>0</v>
      </c>
      <c r="AY111" s="500">
        <v>0</v>
      </c>
      <c r="AZ111" s="500">
        <v>0</v>
      </c>
      <c r="BA111" s="500">
        <v>0</v>
      </c>
      <c r="BB111" s="500">
        <v>0</v>
      </c>
      <c r="BC111" s="500">
        <v>0</v>
      </c>
      <c r="BD111" s="500">
        <v>0</v>
      </c>
      <c r="BE111" s="500">
        <v>0</v>
      </c>
      <c r="BF111" s="463">
        <v>0</v>
      </c>
    </row>
    <row r="112" spans="1:58" x14ac:dyDescent="0.25">
      <c r="A112" s="460"/>
      <c r="B112" s="461"/>
      <c r="C112" s="462" t="s">
        <v>465</v>
      </c>
      <c r="D112" s="500">
        <v>69</v>
      </c>
      <c r="E112" s="500">
        <v>0</v>
      </c>
      <c r="F112" s="500">
        <v>2</v>
      </c>
      <c r="G112" s="500">
        <v>0</v>
      </c>
      <c r="H112" s="500">
        <v>0</v>
      </c>
      <c r="I112" s="500">
        <v>0</v>
      </c>
      <c r="J112" s="500">
        <v>0</v>
      </c>
      <c r="K112" s="500">
        <v>31</v>
      </c>
      <c r="L112" s="500">
        <v>0</v>
      </c>
      <c r="M112" s="500">
        <v>0</v>
      </c>
      <c r="N112" s="500">
        <v>0</v>
      </c>
      <c r="O112" s="500">
        <v>0</v>
      </c>
      <c r="P112" s="500">
        <v>0</v>
      </c>
      <c r="Q112" s="500">
        <v>0</v>
      </c>
      <c r="R112" s="500">
        <v>0</v>
      </c>
      <c r="S112" s="500">
        <v>36</v>
      </c>
      <c r="T112" s="500">
        <v>0</v>
      </c>
      <c r="U112" s="500">
        <v>0</v>
      </c>
      <c r="V112" s="500">
        <v>0</v>
      </c>
      <c r="W112" s="500">
        <v>0</v>
      </c>
      <c r="X112" s="500">
        <v>0</v>
      </c>
      <c r="Y112" s="500">
        <v>0</v>
      </c>
      <c r="Z112" s="500">
        <v>0</v>
      </c>
      <c r="AA112" s="500">
        <v>0</v>
      </c>
      <c r="AB112" s="500">
        <v>0</v>
      </c>
      <c r="AC112" s="500">
        <v>0</v>
      </c>
      <c r="AD112" s="500">
        <v>0</v>
      </c>
      <c r="AE112" s="500">
        <v>0</v>
      </c>
      <c r="AF112" s="500">
        <v>0</v>
      </c>
      <c r="AG112" s="500">
        <v>0</v>
      </c>
      <c r="AH112" s="500">
        <v>0</v>
      </c>
      <c r="AI112" s="500">
        <v>0</v>
      </c>
      <c r="AJ112" s="500">
        <v>0</v>
      </c>
      <c r="AK112" s="500">
        <v>0</v>
      </c>
      <c r="AL112" s="500">
        <v>0</v>
      </c>
      <c r="AM112" s="500">
        <v>0</v>
      </c>
      <c r="AN112" s="500">
        <v>0</v>
      </c>
      <c r="AO112" s="500">
        <v>0</v>
      </c>
      <c r="AP112" s="500">
        <v>0</v>
      </c>
      <c r="AQ112" s="500">
        <v>0</v>
      </c>
      <c r="AR112" s="500">
        <v>0</v>
      </c>
      <c r="AS112" s="500">
        <v>0</v>
      </c>
      <c r="AT112" s="500">
        <v>0</v>
      </c>
      <c r="AU112" s="500">
        <v>0</v>
      </c>
      <c r="AV112" s="500">
        <v>0</v>
      </c>
      <c r="AW112" s="500">
        <v>0</v>
      </c>
      <c r="AX112" s="500">
        <v>0</v>
      </c>
      <c r="AY112" s="500">
        <v>0</v>
      </c>
      <c r="AZ112" s="500">
        <v>0</v>
      </c>
      <c r="BA112" s="500">
        <v>0</v>
      </c>
      <c r="BB112" s="500">
        <v>0</v>
      </c>
      <c r="BC112" s="500">
        <v>0</v>
      </c>
      <c r="BD112" s="500">
        <v>0</v>
      </c>
      <c r="BE112" s="500">
        <v>0</v>
      </c>
      <c r="BF112" s="463">
        <v>0</v>
      </c>
    </row>
    <row r="113" spans="1:58" x14ac:dyDescent="0.25">
      <c r="A113" s="460"/>
      <c r="B113" s="461"/>
      <c r="C113" s="462" t="s">
        <v>466</v>
      </c>
      <c r="D113" s="500">
        <v>90</v>
      </c>
      <c r="E113" s="500">
        <v>0</v>
      </c>
      <c r="F113" s="500">
        <v>60</v>
      </c>
      <c r="G113" s="500">
        <v>0</v>
      </c>
      <c r="H113" s="500">
        <v>0</v>
      </c>
      <c r="I113" s="500">
        <v>0</v>
      </c>
      <c r="J113" s="500">
        <v>0</v>
      </c>
      <c r="K113" s="500">
        <v>0</v>
      </c>
      <c r="L113" s="500">
        <v>0</v>
      </c>
      <c r="M113" s="500">
        <v>20</v>
      </c>
      <c r="N113" s="500">
        <v>0</v>
      </c>
      <c r="O113" s="500">
        <v>0</v>
      </c>
      <c r="P113" s="500">
        <v>0</v>
      </c>
      <c r="Q113" s="500">
        <v>0</v>
      </c>
      <c r="R113" s="500">
        <v>0</v>
      </c>
      <c r="S113" s="500">
        <v>10</v>
      </c>
      <c r="T113" s="500">
        <v>0</v>
      </c>
      <c r="U113" s="500">
        <v>0</v>
      </c>
      <c r="V113" s="500">
        <v>0</v>
      </c>
      <c r="W113" s="500">
        <v>0</v>
      </c>
      <c r="X113" s="500">
        <v>0</v>
      </c>
      <c r="Y113" s="500">
        <v>0</v>
      </c>
      <c r="Z113" s="500">
        <v>0</v>
      </c>
      <c r="AA113" s="500">
        <v>0</v>
      </c>
      <c r="AB113" s="500">
        <v>0</v>
      </c>
      <c r="AC113" s="500">
        <v>0</v>
      </c>
      <c r="AD113" s="500">
        <v>0</v>
      </c>
      <c r="AE113" s="500">
        <v>0</v>
      </c>
      <c r="AF113" s="500">
        <v>0</v>
      </c>
      <c r="AG113" s="500">
        <v>0</v>
      </c>
      <c r="AH113" s="500">
        <v>0</v>
      </c>
      <c r="AI113" s="500">
        <v>0</v>
      </c>
      <c r="AJ113" s="500">
        <v>0</v>
      </c>
      <c r="AK113" s="500">
        <v>0</v>
      </c>
      <c r="AL113" s="500">
        <v>0</v>
      </c>
      <c r="AM113" s="500">
        <v>0</v>
      </c>
      <c r="AN113" s="500">
        <v>0</v>
      </c>
      <c r="AO113" s="500">
        <v>0</v>
      </c>
      <c r="AP113" s="500">
        <v>0</v>
      </c>
      <c r="AQ113" s="500">
        <v>0</v>
      </c>
      <c r="AR113" s="500">
        <v>0</v>
      </c>
      <c r="AS113" s="500">
        <v>0</v>
      </c>
      <c r="AT113" s="500">
        <v>0</v>
      </c>
      <c r="AU113" s="500">
        <v>0</v>
      </c>
      <c r="AV113" s="500">
        <v>0</v>
      </c>
      <c r="AW113" s="500">
        <v>0</v>
      </c>
      <c r="AX113" s="500">
        <v>0</v>
      </c>
      <c r="AY113" s="500">
        <v>0</v>
      </c>
      <c r="AZ113" s="500">
        <v>0</v>
      </c>
      <c r="BA113" s="500">
        <v>0</v>
      </c>
      <c r="BB113" s="500">
        <v>0</v>
      </c>
      <c r="BC113" s="500">
        <v>0</v>
      </c>
      <c r="BD113" s="500">
        <v>0</v>
      </c>
      <c r="BE113" s="500">
        <v>0</v>
      </c>
      <c r="BF113" s="463">
        <v>0</v>
      </c>
    </row>
    <row r="114" spans="1:58" x14ac:dyDescent="0.25">
      <c r="A114" s="460"/>
      <c r="B114" s="461"/>
      <c r="C114" s="462" t="s">
        <v>467</v>
      </c>
      <c r="D114" s="500">
        <v>251</v>
      </c>
      <c r="E114" s="500">
        <v>0</v>
      </c>
      <c r="F114" s="500">
        <v>19</v>
      </c>
      <c r="G114" s="500">
        <v>0</v>
      </c>
      <c r="H114" s="500">
        <v>0</v>
      </c>
      <c r="I114" s="500">
        <v>0</v>
      </c>
      <c r="J114" s="500">
        <v>0</v>
      </c>
      <c r="K114" s="500">
        <v>0</v>
      </c>
      <c r="L114" s="500">
        <v>0</v>
      </c>
      <c r="M114" s="500">
        <v>0</v>
      </c>
      <c r="N114" s="500">
        <v>0</v>
      </c>
      <c r="O114" s="500">
        <v>0</v>
      </c>
      <c r="P114" s="500">
        <v>0</v>
      </c>
      <c r="Q114" s="500">
        <v>0</v>
      </c>
      <c r="R114" s="500">
        <v>0</v>
      </c>
      <c r="S114" s="500">
        <v>232</v>
      </c>
      <c r="T114" s="500">
        <v>0</v>
      </c>
      <c r="U114" s="500">
        <v>0</v>
      </c>
      <c r="V114" s="500">
        <v>0</v>
      </c>
      <c r="W114" s="500">
        <v>0</v>
      </c>
      <c r="X114" s="500">
        <v>0</v>
      </c>
      <c r="Y114" s="500">
        <v>0</v>
      </c>
      <c r="Z114" s="500">
        <v>0</v>
      </c>
      <c r="AA114" s="500">
        <v>0</v>
      </c>
      <c r="AB114" s="500">
        <v>0</v>
      </c>
      <c r="AC114" s="500">
        <v>0</v>
      </c>
      <c r="AD114" s="500">
        <v>0</v>
      </c>
      <c r="AE114" s="500">
        <v>0</v>
      </c>
      <c r="AF114" s="500">
        <v>0</v>
      </c>
      <c r="AG114" s="500">
        <v>0</v>
      </c>
      <c r="AH114" s="500">
        <v>0</v>
      </c>
      <c r="AI114" s="500">
        <v>0</v>
      </c>
      <c r="AJ114" s="500">
        <v>0</v>
      </c>
      <c r="AK114" s="500">
        <v>0</v>
      </c>
      <c r="AL114" s="500">
        <v>0</v>
      </c>
      <c r="AM114" s="500">
        <v>0</v>
      </c>
      <c r="AN114" s="500">
        <v>0</v>
      </c>
      <c r="AO114" s="500">
        <v>0</v>
      </c>
      <c r="AP114" s="500">
        <v>0</v>
      </c>
      <c r="AQ114" s="500">
        <v>0</v>
      </c>
      <c r="AR114" s="500">
        <v>0</v>
      </c>
      <c r="AS114" s="500">
        <v>0</v>
      </c>
      <c r="AT114" s="500">
        <v>0</v>
      </c>
      <c r="AU114" s="500">
        <v>0</v>
      </c>
      <c r="AV114" s="500">
        <v>0</v>
      </c>
      <c r="AW114" s="500">
        <v>0</v>
      </c>
      <c r="AX114" s="500">
        <v>0</v>
      </c>
      <c r="AY114" s="500">
        <v>0</v>
      </c>
      <c r="AZ114" s="500">
        <v>0</v>
      </c>
      <c r="BA114" s="500">
        <v>0</v>
      </c>
      <c r="BB114" s="500">
        <v>0</v>
      </c>
      <c r="BC114" s="500">
        <v>0</v>
      </c>
      <c r="BD114" s="500">
        <v>0</v>
      </c>
      <c r="BE114" s="500">
        <v>0</v>
      </c>
      <c r="BF114" s="463">
        <v>0</v>
      </c>
    </row>
    <row r="115" spans="1:58" x14ac:dyDescent="0.25">
      <c r="A115" s="460"/>
      <c r="B115" s="461"/>
      <c r="C115" s="462" t="s">
        <v>468</v>
      </c>
      <c r="D115" s="500">
        <v>34</v>
      </c>
      <c r="E115" s="500">
        <v>0</v>
      </c>
      <c r="F115" s="500">
        <v>29</v>
      </c>
      <c r="G115" s="500">
        <v>0</v>
      </c>
      <c r="H115" s="500">
        <v>0</v>
      </c>
      <c r="I115" s="500">
        <v>0</v>
      </c>
      <c r="J115" s="500">
        <v>0</v>
      </c>
      <c r="K115" s="500">
        <v>0</v>
      </c>
      <c r="L115" s="500">
        <v>0</v>
      </c>
      <c r="M115" s="500">
        <v>1</v>
      </c>
      <c r="N115" s="500">
        <v>0</v>
      </c>
      <c r="O115" s="500">
        <v>0</v>
      </c>
      <c r="P115" s="500">
        <v>0</v>
      </c>
      <c r="Q115" s="500">
        <v>0</v>
      </c>
      <c r="R115" s="500">
        <v>0</v>
      </c>
      <c r="S115" s="500">
        <v>4</v>
      </c>
      <c r="T115" s="500">
        <v>0</v>
      </c>
      <c r="U115" s="500">
        <v>0</v>
      </c>
      <c r="V115" s="500">
        <v>0</v>
      </c>
      <c r="W115" s="500">
        <v>0</v>
      </c>
      <c r="X115" s="500">
        <v>0</v>
      </c>
      <c r="Y115" s="500">
        <v>0</v>
      </c>
      <c r="Z115" s="500">
        <v>0</v>
      </c>
      <c r="AA115" s="500">
        <v>0</v>
      </c>
      <c r="AB115" s="500">
        <v>0</v>
      </c>
      <c r="AC115" s="500">
        <v>0</v>
      </c>
      <c r="AD115" s="500">
        <v>0</v>
      </c>
      <c r="AE115" s="500">
        <v>0</v>
      </c>
      <c r="AF115" s="500">
        <v>0</v>
      </c>
      <c r="AG115" s="500">
        <v>0</v>
      </c>
      <c r="AH115" s="500">
        <v>0</v>
      </c>
      <c r="AI115" s="500">
        <v>0</v>
      </c>
      <c r="AJ115" s="500">
        <v>0</v>
      </c>
      <c r="AK115" s="500">
        <v>0</v>
      </c>
      <c r="AL115" s="500">
        <v>0</v>
      </c>
      <c r="AM115" s="500">
        <v>0</v>
      </c>
      <c r="AN115" s="500">
        <v>0</v>
      </c>
      <c r="AO115" s="500">
        <v>0</v>
      </c>
      <c r="AP115" s="500">
        <v>0</v>
      </c>
      <c r="AQ115" s="500">
        <v>0</v>
      </c>
      <c r="AR115" s="500">
        <v>0</v>
      </c>
      <c r="AS115" s="500">
        <v>0</v>
      </c>
      <c r="AT115" s="500">
        <v>0</v>
      </c>
      <c r="AU115" s="500">
        <v>0</v>
      </c>
      <c r="AV115" s="500">
        <v>0</v>
      </c>
      <c r="AW115" s="500">
        <v>0</v>
      </c>
      <c r="AX115" s="500">
        <v>0</v>
      </c>
      <c r="AY115" s="500">
        <v>0</v>
      </c>
      <c r="AZ115" s="500">
        <v>0</v>
      </c>
      <c r="BA115" s="500">
        <v>0</v>
      </c>
      <c r="BB115" s="500">
        <v>0</v>
      </c>
      <c r="BC115" s="500">
        <v>0</v>
      </c>
      <c r="BD115" s="500">
        <v>0</v>
      </c>
      <c r="BE115" s="500">
        <v>0</v>
      </c>
      <c r="BF115" s="463">
        <v>0</v>
      </c>
    </row>
    <row r="116" spans="1:58" x14ac:dyDescent="0.25">
      <c r="A116" s="460"/>
      <c r="B116" s="461"/>
      <c r="C116" s="462" t="s">
        <v>469</v>
      </c>
      <c r="D116" s="500">
        <v>65</v>
      </c>
      <c r="E116" s="500">
        <v>0</v>
      </c>
      <c r="F116" s="500">
        <v>26</v>
      </c>
      <c r="G116" s="500">
        <v>0</v>
      </c>
      <c r="H116" s="500">
        <v>0</v>
      </c>
      <c r="I116" s="500">
        <v>0</v>
      </c>
      <c r="J116" s="500">
        <v>0</v>
      </c>
      <c r="K116" s="500">
        <v>37</v>
      </c>
      <c r="L116" s="500">
        <v>0</v>
      </c>
      <c r="M116" s="500">
        <v>0</v>
      </c>
      <c r="N116" s="500">
        <v>0</v>
      </c>
      <c r="O116" s="500">
        <v>0</v>
      </c>
      <c r="P116" s="500">
        <v>0</v>
      </c>
      <c r="Q116" s="500">
        <v>0</v>
      </c>
      <c r="R116" s="500">
        <v>0</v>
      </c>
      <c r="S116" s="500">
        <v>1</v>
      </c>
      <c r="T116" s="500">
        <v>0</v>
      </c>
      <c r="U116" s="500">
        <v>0</v>
      </c>
      <c r="V116" s="500">
        <v>1</v>
      </c>
      <c r="W116" s="500">
        <v>0</v>
      </c>
      <c r="X116" s="500">
        <v>0</v>
      </c>
      <c r="Y116" s="500">
        <v>0</v>
      </c>
      <c r="Z116" s="500">
        <v>0</v>
      </c>
      <c r="AA116" s="500">
        <v>0</v>
      </c>
      <c r="AB116" s="500">
        <v>0</v>
      </c>
      <c r="AC116" s="500">
        <v>0</v>
      </c>
      <c r="AD116" s="500">
        <v>0</v>
      </c>
      <c r="AE116" s="500">
        <v>0</v>
      </c>
      <c r="AF116" s="500">
        <v>0</v>
      </c>
      <c r="AG116" s="500">
        <v>0</v>
      </c>
      <c r="AH116" s="500">
        <v>0</v>
      </c>
      <c r="AI116" s="500">
        <v>0</v>
      </c>
      <c r="AJ116" s="500">
        <v>0</v>
      </c>
      <c r="AK116" s="500">
        <v>0</v>
      </c>
      <c r="AL116" s="500">
        <v>0</v>
      </c>
      <c r="AM116" s="500">
        <v>0</v>
      </c>
      <c r="AN116" s="500">
        <v>0</v>
      </c>
      <c r="AO116" s="500">
        <v>0</v>
      </c>
      <c r="AP116" s="500">
        <v>0</v>
      </c>
      <c r="AQ116" s="500">
        <v>0</v>
      </c>
      <c r="AR116" s="500">
        <v>0</v>
      </c>
      <c r="AS116" s="500">
        <v>0</v>
      </c>
      <c r="AT116" s="500">
        <v>0</v>
      </c>
      <c r="AU116" s="500">
        <v>0</v>
      </c>
      <c r="AV116" s="500">
        <v>0</v>
      </c>
      <c r="AW116" s="500">
        <v>0</v>
      </c>
      <c r="AX116" s="500">
        <v>0</v>
      </c>
      <c r="AY116" s="500">
        <v>0</v>
      </c>
      <c r="AZ116" s="500">
        <v>0</v>
      </c>
      <c r="BA116" s="500">
        <v>0</v>
      </c>
      <c r="BB116" s="500">
        <v>0</v>
      </c>
      <c r="BC116" s="500">
        <v>0</v>
      </c>
      <c r="BD116" s="500">
        <v>0</v>
      </c>
      <c r="BE116" s="500">
        <v>0</v>
      </c>
      <c r="BF116" s="463">
        <v>0</v>
      </c>
    </row>
    <row r="117" spans="1:58" x14ac:dyDescent="0.25">
      <c r="A117" s="460"/>
      <c r="B117" s="461"/>
      <c r="C117" s="462" t="s">
        <v>470</v>
      </c>
      <c r="D117" s="500">
        <v>114</v>
      </c>
      <c r="E117" s="500">
        <v>0</v>
      </c>
      <c r="F117" s="500">
        <v>32</v>
      </c>
      <c r="G117" s="500">
        <v>0</v>
      </c>
      <c r="H117" s="500">
        <v>0</v>
      </c>
      <c r="I117" s="500">
        <v>0</v>
      </c>
      <c r="J117" s="500">
        <v>0</v>
      </c>
      <c r="K117" s="500">
        <v>73</v>
      </c>
      <c r="L117" s="500">
        <v>0</v>
      </c>
      <c r="M117" s="500">
        <v>2</v>
      </c>
      <c r="N117" s="500">
        <v>0</v>
      </c>
      <c r="O117" s="500">
        <v>0</v>
      </c>
      <c r="P117" s="500">
        <v>0</v>
      </c>
      <c r="Q117" s="500">
        <v>0</v>
      </c>
      <c r="R117" s="500">
        <v>0</v>
      </c>
      <c r="S117" s="500">
        <v>7</v>
      </c>
      <c r="T117" s="500">
        <v>0</v>
      </c>
      <c r="U117" s="500">
        <v>0</v>
      </c>
      <c r="V117" s="500">
        <v>0</v>
      </c>
      <c r="W117" s="500">
        <v>0</v>
      </c>
      <c r="X117" s="500">
        <v>0</v>
      </c>
      <c r="Y117" s="500">
        <v>0</v>
      </c>
      <c r="Z117" s="500">
        <v>0</v>
      </c>
      <c r="AA117" s="500">
        <v>0</v>
      </c>
      <c r="AB117" s="500">
        <v>0</v>
      </c>
      <c r="AC117" s="500">
        <v>0</v>
      </c>
      <c r="AD117" s="500">
        <v>0</v>
      </c>
      <c r="AE117" s="500">
        <v>0</v>
      </c>
      <c r="AF117" s="500">
        <v>0</v>
      </c>
      <c r="AG117" s="500">
        <v>0</v>
      </c>
      <c r="AH117" s="500">
        <v>0</v>
      </c>
      <c r="AI117" s="500">
        <v>0</v>
      </c>
      <c r="AJ117" s="500">
        <v>0</v>
      </c>
      <c r="AK117" s="500">
        <v>0</v>
      </c>
      <c r="AL117" s="500">
        <v>0</v>
      </c>
      <c r="AM117" s="500">
        <v>0</v>
      </c>
      <c r="AN117" s="500">
        <v>0</v>
      </c>
      <c r="AO117" s="500">
        <v>0</v>
      </c>
      <c r="AP117" s="500">
        <v>0</v>
      </c>
      <c r="AQ117" s="500">
        <v>0</v>
      </c>
      <c r="AR117" s="500">
        <v>0</v>
      </c>
      <c r="AS117" s="500">
        <v>0</v>
      </c>
      <c r="AT117" s="500">
        <v>0</v>
      </c>
      <c r="AU117" s="500">
        <v>0</v>
      </c>
      <c r="AV117" s="500">
        <v>0</v>
      </c>
      <c r="AW117" s="500">
        <v>0</v>
      </c>
      <c r="AX117" s="500">
        <v>0</v>
      </c>
      <c r="AY117" s="500">
        <v>0</v>
      </c>
      <c r="AZ117" s="500">
        <v>0</v>
      </c>
      <c r="BA117" s="500">
        <v>0</v>
      </c>
      <c r="BB117" s="500">
        <v>0</v>
      </c>
      <c r="BC117" s="500">
        <v>0</v>
      </c>
      <c r="BD117" s="500">
        <v>0</v>
      </c>
      <c r="BE117" s="500">
        <v>0</v>
      </c>
      <c r="BF117" s="463">
        <v>0</v>
      </c>
    </row>
    <row r="118" spans="1:58" x14ac:dyDescent="0.25">
      <c r="A118" s="460"/>
      <c r="B118" s="461"/>
      <c r="C118" s="462" t="s">
        <v>471</v>
      </c>
      <c r="D118" s="500">
        <v>36</v>
      </c>
      <c r="E118" s="500">
        <v>0</v>
      </c>
      <c r="F118" s="500">
        <v>15</v>
      </c>
      <c r="G118" s="500">
        <v>0</v>
      </c>
      <c r="H118" s="500">
        <v>0</v>
      </c>
      <c r="I118" s="500">
        <v>0</v>
      </c>
      <c r="J118" s="500">
        <v>0</v>
      </c>
      <c r="K118" s="500">
        <v>0</v>
      </c>
      <c r="L118" s="500">
        <v>0</v>
      </c>
      <c r="M118" s="500">
        <v>9</v>
      </c>
      <c r="N118" s="500">
        <v>0</v>
      </c>
      <c r="O118" s="500">
        <v>0</v>
      </c>
      <c r="P118" s="500">
        <v>0</v>
      </c>
      <c r="Q118" s="500">
        <v>0</v>
      </c>
      <c r="R118" s="500">
        <v>0</v>
      </c>
      <c r="S118" s="500">
        <v>12</v>
      </c>
      <c r="T118" s="500">
        <v>0</v>
      </c>
      <c r="U118" s="500">
        <v>0</v>
      </c>
      <c r="V118" s="500">
        <v>0</v>
      </c>
      <c r="W118" s="500">
        <v>0</v>
      </c>
      <c r="X118" s="500">
        <v>0</v>
      </c>
      <c r="Y118" s="500">
        <v>0</v>
      </c>
      <c r="Z118" s="500">
        <v>0</v>
      </c>
      <c r="AA118" s="500">
        <v>0</v>
      </c>
      <c r="AB118" s="500">
        <v>0</v>
      </c>
      <c r="AC118" s="500">
        <v>0</v>
      </c>
      <c r="AD118" s="500">
        <v>0</v>
      </c>
      <c r="AE118" s="500">
        <v>0</v>
      </c>
      <c r="AF118" s="500">
        <v>0</v>
      </c>
      <c r="AG118" s="500">
        <v>0</v>
      </c>
      <c r="AH118" s="500">
        <v>0</v>
      </c>
      <c r="AI118" s="500">
        <v>0</v>
      </c>
      <c r="AJ118" s="500">
        <v>0</v>
      </c>
      <c r="AK118" s="500">
        <v>0</v>
      </c>
      <c r="AL118" s="500">
        <v>0</v>
      </c>
      <c r="AM118" s="500">
        <v>0</v>
      </c>
      <c r="AN118" s="500">
        <v>0</v>
      </c>
      <c r="AO118" s="500">
        <v>0</v>
      </c>
      <c r="AP118" s="500">
        <v>0</v>
      </c>
      <c r="AQ118" s="500">
        <v>0</v>
      </c>
      <c r="AR118" s="500">
        <v>0</v>
      </c>
      <c r="AS118" s="500">
        <v>0</v>
      </c>
      <c r="AT118" s="500">
        <v>0</v>
      </c>
      <c r="AU118" s="500">
        <v>0</v>
      </c>
      <c r="AV118" s="500">
        <v>0</v>
      </c>
      <c r="AW118" s="500">
        <v>0</v>
      </c>
      <c r="AX118" s="500">
        <v>0</v>
      </c>
      <c r="AY118" s="500">
        <v>0</v>
      </c>
      <c r="AZ118" s="500">
        <v>0</v>
      </c>
      <c r="BA118" s="500">
        <v>0</v>
      </c>
      <c r="BB118" s="500">
        <v>0</v>
      </c>
      <c r="BC118" s="500">
        <v>0</v>
      </c>
      <c r="BD118" s="500">
        <v>0</v>
      </c>
      <c r="BE118" s="500">
        <v>0</v>
      </c>
      <c r="BF118" s="463">
        <v>0</v>
      </c>
    </row>
    <row r="119" spans="1:58" x14ac:dyDescent="0.25">
      <c r="A119" s="460"/>
      <c r="B119" s="461"/>
      <c r="C119" s="462" t="s">
        <v>472</v>
      </c>
      <c r="D119" s="500">
        <v>84</v>
      </c>
      <c r="E119" s="500">
        <v>0</v>
      </c>
      <c r="F119" s="500">
        <v>11</v>
      </c>
      <c r="G119" s="500">
        <v>0</v>
      </c>
      <c r="H119" s="500">
        <v>0</v>
      </c>
      <c r="I119" s="500">
        <v>0</v>
      </c>
      <c r="J119" s="500">
        <v>0</v>
      </c>
      <c r="K119" s="500">
        <v>23</v>
      </c>
      <c r="L119" s="500">
        <v>0</v>
      </c>
      <c r="M119" s="500">
        <v>18</v>
      </c>
      <c r="N119" s="500">
        <v>0</v>
      </c>
      <c r="O119" s="500">
        <v>0</v>
      </c>
      <c r="P119" s="500">
        <v>0</v>
      </c>
      <c r="Q119" s="500">
        <v>0</v>
      </c>
      <c r="R119" s="500">
        <v>0</v>
      </c>
      <c r="S119" s="500">
        <v>32</v>
      </c>
      <c r="T119" s="500">
        <v>0</v>
      </c>
      <c r="U119" s="500">
        <v>0</v>
      </c>
      <c r="V119" s="500">
        <v>0</v>
      </c>
      <c r="W119" s="500">
        <v>0</v>
      </c>
      <c r="X119" s="500">
        <v>0</v>
      </c>
      <c r="Y119" s="500">
        <v>0</v>
      </c>
      <c r="Z119" s="500">
        <v>0</v>
      </c>
      <c r="AA119" s="500">
        <v>0</v>
      </c>
      <c r="AB119" s="500">
        <v>0</v>
      </c>
      <c r="AC119" s="500">
        <v>0</v>
      </c>
      <c r="AD119" s="500">
        <v>0</v>
      </c>
      <c r="AE119" s="500">
        <v>0</v>
      </c>
      <c r="AF119" s="500">
        <v>0</v>
      </c>
      <c r="AG119" s="500">
        <v>0</v>
      </c>
      <c r="AH119" s="500">
        <v>0</v>
      </c>
      <c r="AI119" s="500">
        <v>0</v>
      </c>
      <c r="AJ119" s="500">
        <v>0</v>
      </c>
      <c r="AK119" s="500">
        <v>0</v>
      </c>
      <c r="AL119" s="500">
        <v>0</v>
      </c>
      <c r="AM119" s="500">
        <v>0</v>
      </c>
      <c r="AN119" s="500">
        <v>0</v>
      </c>
      <c r="AO119" s="500">
        <v>0</v>
      </c>
      <c r="AP119" s="500">
        <v>0</v>
      </c>
      <c r="AQ119" s="500">
        <v>0</v>
      </c>
      <c r="AR119" s="500">
        <v>0</v>
      </c>
      <c r="AS119" s="500">
        <v>0</v>
      </c>
      <c r="AT119" s="500">
        <v>0</v>
      </c>
      <c r="AU119" s="500">
        <v>0</v>
      </c>
      <c r="AV119" s="500">
        <v>0</v>
      </c>
      <c r="AW119" s="500">
        <v>0</v>
      </c>
      <c r="AX119" s="500">
        <v>0</v>
      </c>
      <c r="AY119" s="500">
        <v>0</v>
      </c>
      <c r="AZ119" s="500">
        <v>0</v>
      </c>
      <c r="BA119" s="500">
        <v>0</v>
      </c>
      <c r="BB119" s="500">
        <v>0</v>
      </c>
      <c r="BC119" s="500">
        <v>0</v>
      </c>
      <c r="BD119" s="500">
        <v>0</v>
      </c>
      <c r="BE119" s="500">
        <v>0</v>
      </c>
      <c r="BF119" s="463">
        <v>0</v>
      </c>
    </row>
    <row r="120" spans="1:58" x14ac:dyDescent="0.25">
      <c r="A120" s="460"/>
      <c r="B120" s="461"/>
      <c r="C120" s="462" t="s">
        <v>473</v>
      </c>
      <c r="D120" s="500">
        <v>54</v>
      </c>
      <c r="E120" s="500">
        <v>0</v>
      </c>
      <c r="F120" s="500">
        <v>6</v>
      </c>
      <c r="G120" s="500">
        <v>0</v>
      </c>
      <c r="H120" s="500">
        <v>9</v>
      </c>
      <c r="I120" s="500">
        <v>0</v>
      </c>
      <c r="J120" s="500">
        <v>0</v>
      </c>
      <c r="K120" s="500">
        <v>6</v>
      </c>
      <c r="L120" s="500">
        <v>0</v>
      </c>
      <c r="M120" s="500">
        <v>29</v>
      </c>
      <c r="N120" s="500">
        <v>0</v>
      </c>
      <c r="O120" s="500">
        <v>0</v>
      </c>
      <c r="P120" s="500">
        <v>0</v>
      </c>
      <c r="Q120" s="500">
        <v>0</v>
      </c>
      <c r="R120" s="500">
        <v>0</v>
      </c>
      <c r="S120" s="500">
        <v>4</v>
      </c>
      <c r="T120" s="500">
        <v>0</v>
      </c>
      <c r="U120" s="500">
        <v>0</v>
      </c>
      <c r="V120" s="500">
        <v>0</v>
      </c>
      <c r="W120" s="500">
        <v>0</v>
      </c>
      <c r="X120" s="500">
        <v>0</v>
      </c>
      <c r="Y120" s="500">
        <v>0</v>
      </c>
      <c r="Z120" s="500">
        <v>0</v>
      </c>
      <c r="AA120" s="500">
        <v>0</v>
      </c>
      <c r="AB120" s="500">
        <v>0</v>
      </c>
      <c r="AC120" s="500">
        <v>0</v>
      </c>
      <c r="AD120" s="500">
        <v>0</v>
      </c>
      <c r="AE120" s="500">
        <v>0</v>
      </c>
      <c r="AF120" s="500">
        <v>0</v>
      </c>
      <c r="AG120" s="500">
        <v>0</v>
      </c>
      <c r="AH120" s="500">
        <v>0</v>
      </c>
      <c r="AI120" s="500">
        <v>0</v>
      </c>
      <c r="AJ120" s="500">
        <v>0</v>
      </c>
      <c r="AK120" s="500">
        <v>0</v>
      </c>
      <c r="AL120" s="500">
        <v>0</v>
      </c>
      <c r="AM120" s="500">
        <v>0</v>
      </c>
      <c r="AN120" s="500">
        <v>0</v>
      </c>
      <c r="AO120" s="500">
        <v>0</v>
      </c>
      <c r="AP120" s="500">
        <v>0</v>
      </c>
      <c r="AQ120" s="500">
        <v>0</v>
      </c>
      <c r="AR120" s="500">
        <v>0</v>
      </c>
      <c r="AS120" s="500">
        <v>0</v>
      </c>
      <c r="AT120" s="500">
        <v>0</v>
      </c>
      <c r="AU120" s="500">
        <v>0</v>
      </c>
      <c r="AV120" s="500">
        <v>0</v>
      </c>
      <c r="AW120" s="500">
        <v>0</v>
      </c>
      <c r="AX120" s="500">
        <v>0</v>
      </c>
      <c r="AY120" s="500">
        <v>0</v>
      </c>
      <c r="AZ120" s="500">
        <v>0</v>
      </c>
      <c r="BA120" s="500">
        <v>0</v>
      </c>
      <c r="BB120" s="500">
        <v>0</v>
      </c>
      <c r="BC120" s="500">
        <v>0</v>
      </c>
      <c r="BD120" s="500">
        <v>0</v>
      </c>
      <c r="BE120" s="500">
        <v>0</v>
      </c>
      <c r="BF120" s="463">
        <v>0</v>
      </c>
    </row>
    <row r="121" spans="1:58" x14ac:dyDescent="0.25">
      <c r="A121" s="460"/>
      <c r="B121" s="461"/>
      <c r="C121" s="462" t="s">
        <v>474</v>
      </c>
      <c r="D121" s="500">
        <v>95</v>
      </c>
      <c r="E121" s="500">
        <v>0</v>
      </c>
      <c r="F121" s="500">
        <v>1</v>
      </c>
      <c r="G121" s="500">
        <v>0</v>
      </c>
      <c r="H121" s="500">
        <v>0</v>
      </c>
      <c r="I121" s="500">
        <v>0</v>
      </c>
      <c r="J121" s="500">
        <v>0</v>
      </c>
      <c r="K121" s="500">
        <v>4</v>
      </c>
      <c r="L121" s="500">
        <v>0</v>
      </c>
      <c r="M121" s="500">
        <v>88</v>
      </c>
      <c r="N121" s="500">
        <v>0</v>
      </c>
      <c r="O121" s="500">
        <v>0</v>
      </c>
      <c r="P121" s="500">
        <v>0</v>
      </c>
      <c r="Q121" s="500">
        <v>0</v>
      </c>
      <c r="R121" s="500">
        <v>0</v>
      </c>
      <c r="S121" s="500">
        <v>2</v>
      </c>
      <c r="T121" s="500">
        <v>0</v>
      </c>
      <c r="U121" s="500">
        <v>0</v>
      </c>
      <c r="V121" s="500">
        <v>0</v>
      </c>
      <c r="W121" s="500">
        <v>0</v>
      </c>
      <c r="X121" s="500">
        <v>0</v>
      </c>
      <c r="Y121" s="500">
        <v>0</v>
      </c>
      <c r="Z121" s="500">
        <v>0</v>
      </c>
      <c r="AA121" s="500">
        <v>0</v>
      </c>
      <c r="AB121" s="500">
        <v>0</v>
      </c>
      <c r="AC121" s="500">
        <v>0</v>
      </c>
      <c r="AD121" s="500">
        <v>0</v>
      </c>
      <c r="AE121" s="500">
        <v>0</v>
      </c>
      <c r="AF121" s="500">
        <v>0</v>
      </c>
      <c r="AG121" s="500">
        <v>0</v>
      </c>
      <c r="AH121" s="500">
        <v>0</v>
      </c>
      <c r="AI121" s="500">
        <v>0</v>
      </c>
      <c r="AJ121" s="500">
        <v>0</v>
      </c>
      <c r="AK121" s="500">
        <v>0</v>
      </c>
      <c r="AL121" s="500">
        <v>0</v>
      </c>
      <c r="AM121" s="500">
        <v>0</v>
      </c>
      <c r="AN121" s="500">
        <v>0</v>
      </c>
      <c r="AO121" s="500">
        <v>0</v>
      </c>
      <c r="AP121" s="500">
        <v>0</v>
      </c>
      <c r="AQ121" s="500">
        <v>0</v>
      </c>
      <c r="AR121" s="500">
        <v>0</v>
      </c>
      <c r="AS121" s="500">
        <v>0</v>
      </c>
      <c r="AT121" s="500">
        <v>0</v>
      </c>
      <c r="AU121" s="500">
        <v>0</v>
      </c>
      <c r="AV121" s="500">
        <v>0</v>
      </c>
      <c r="AW121" s="500">
        <v>0</v>
      </c>
      <c r="AX121" s="500">
        <v>0</v>
      </c>
      <c r="AY121" s="500">
        <v>0</v>
      </c>
      <c r="AZ121" s="500">
        <v>0</v>
      </c>
      <c r="BA121" s="500">
        <v>0</v>
      </c>
      <c r="BB121" s="500">
        <v>0</v>
      </c>
      <c r="BC121" s="500">
        <v>0</v>
      </c>
      <c r="BD121" s="500">
        <v>0</v>
      </c>
      <c r="BE121" s="500">
        <v>0</v>
      </c>
      <c r="BF121" s="463">
        <v>0</v>
      </c>
    </row>
    <row r="122" spans="1:58" x14ac:dyDescent="0.25">
      <c r="A122" s="460"/>
      <c r="B122" s="461"/>
      <c r="C122" s="462" t="s">
        <v>475</v>
      </c>
      <c r="D122" s="500">
        <v>208</v>
      </c>
      <c r="E122" s="500">
        <v>0</v>
      </c>
      <c r="F122" s="500">
        <v>167</v>
      </c>
      <c r="G122" s="500">
        <v>0</v>
      </c>
      <c r="H122" s="500">
        <v>0</v>
      </c>
      <c r="I122" s="500">
        <v>0</v>
      </c>
      <c r="J122" s="500">
        <v>0</v>
      </c>
      <c r="K122" s="500">
        <v>0</v>
      </c>
      <c r="L122" s="500">
        <v>0</v>
      </c>
      <c r="M122" s="500">
        <v>27</v>
      </c>
      <c r="N122" s="500">
        <v>0</v>
      </c>
      <c r="O122" s="500">
        <v>0</v>
      </c>
      <c r="P122" s="500">
        <v>0</v>
      </c>
      <c r="Q122" s="500">
        <v>0</v>
      </c>
      <c r="R122" s="500">
        <v>0</v>
      </c>
      <c r="S122" s="500">
        <v>14</v>
      </c>
      <c r="T122" s="500">
        <v>0</v>
      </c>
      <c r="U122" s="500">
        <v>0</v>
      </c>
      <c r="V122" s="500">
        <v>0</v>
      </c>
      <c r="W122" s="500">
        <v>0</v>
      </c>
      <c r="X122" s="500">
        <v>0</v>
      </c>
      <c r="Y122" s="500">
        <v>0</v>
      </c>
      <c r="Z122" s="500">
        <v>0</v>
      </c>
      <c r="AA122" s="500">
        <v>0</v>
      </c>
      <c r="AB122" s="500">
        <v>0</v>
      </c>
      <c r="AC122" s="500">
        <v>0</v>
      </c>
      <c r="AD122" s="500">
        <v>0</v>
      </c>
      <c r="AE122" s="500">
        <v>0</v>
      </c>
      <c r="AF122" s="500">
        <v>0</v>
      </c>
      <c r="AG122" s="500">
        <v>0</v>
      </c>
      <c r="AH122" s="500">
        <v>0</v>
      </c>
      <c r="AI122" s="500">
        <v>0</v>
      </c>
      <c r="AJ122" s="500">
        <v>0</v>
      </c>
      <c r="AK122" s="500">
        <v>0</v>
      </c>
      <c r="AL122" s="500">
        <v>0</v>
      </c>
      <c r="AM122" s="500">
        <v>0</v>
      </c>
      <c r="AN122" s="500">
        <v>0</v>
      </c>
      <c r="AO122" s="500">
        <v>0</v>
      </c>
      <c r="AP122" s="500">
        <v>0</v>
      </c>
      <c r="AQ122" s="500">
        <v>0</v>
      </c>
      <c r="AR122" s="500">
        <v>0</v>
      </c>
      <c r="AS122" s="500">
        <v>0</v>
      </c>
      <c r="AT122" s="500">
        <v>0</v>
      </c>
      <c r="AU122" s="500">
        <v>0</v>
      </c>
      <c r="AV122" s="500">
        <v>0</v>
      </c>
      <c r="AW122" s="500">
        <v>0</v>
      </c>
      <c r="AX122" s="500">
        <v>0</v>
      </c>
      <c r="AY122" s="500">
        <v>0</v>
      </c>
      <c r="AZ122" s="500">
        <v>0</v>
      </c>
      <c r="BA122" s="500">
        <v>0</v>
      </c>
      <c r="BB122" s="500">
        <v>0</v>
      </c>
      <c r="BC122" s="500">
        <v>0</v>
      </c>
      <c r="BD122" s="500">
        <v>0</v>
      </c>
      <c r="BE122" s="500">
        <v>0</v>
      </c>
      <c r="BF122" s="463">
        <v>0</v>
      </c>
    </row>
    <row r="123" spans="1:58" x14ac:dyDescent="0.25">
      <c r="A123" s="460"/>
      <c r="B123" s="461"/>
      <c r="C123" s="462" t="s">
        <v>476</v>
      </c>
      <c r="D123" s="500">
        <v>77</v>
      </c>
      <c r="E123" s="500">
        <v>0</v>
      </c>
      <c r="F123" s="500">
        <v>65</v>
      </c>
      <c r="G123" s="500">
        <v>0</v>
      </c>
      <c r="H123" s="500">
        <v>0</v>
      </c>
      <c r="I123" s="500">
        <v>0</v>
      </c>
      <c r="J123" s="500">
        <v>0</v>
      </c>
      <c r="K123" s="500">
        <v>1</v>
      </c>
      <c r="L123" s="500">
        <v>0</v>
      </c>
      <c r="M123" s="500">
        <v>0</v>
      </c>
      <c r="N123" s="500">
        <v>0</v>
      </c>
      <c r="O123" s="500">
        <v>0</v>
      </c>
      <c r="P123" s="500">
        <v>0</v>
      </c>
      <c r="Q123" s="500">
        <v>0</v>
      </c>
      <c r="R123" s="500">
        <v>0</v>
      </c>
      <c r="S123" s="500">
        <v>11</v>
      </c>
      <c r="T123" s="500">
        <v>0</v>
      </c>
      <c r="U123" s="500">
        <v>0</v>
      </c>
      <c r="V123" s="500">
        <v>0</v>
      </c>
      <c r="W123" s="500">
        <v>0</v>
      </c>
      <c r="X123" s="500">
        <v>0</v>
      </c>
      <c r="Y123" s="500">
        <v>0</v>
      </c>
      <c r="Z123" s="500">
        <v>0</v>
      </c>
      <c r="AA123" s="500">
        <v>0</v>
      </c>
      <c r="AB123" s="500">
        <v>0</v>
      </c>
      <c r="AC123" s="500">
        <v>0</v>
      </c>
      <c r="AD123" s="500">
        <v>0</v>
      </c>
      <c r="AE123" s="500">
        <v>0</v>
      </c>
      <c r="AF123" s="500">
        <v>0</v>
      </c>
      <c r="AG123" s="500">
        <v>0</v>
      </c>
      <c r="AH123" s="500">
        <v>0</v>
      </c>
      <c r="AI123" s="500">
        <v>0</v>
      </c>
      <c r="AJ123" s="500">
        <v>0</v>
      </c>
      <c r="AK123" s="500">
        <v>0</v>
      </c>
      <c r="AL123" s="500">
        <v>0</v>
      </c>
      <c r="AM123" s="500">
        <v>0</v>
      </c>
      <c r="AN123" s="500">
        <v>0</v>
      </c>
      <c r="AO123" s="500">
        <v>0</v>
      </c>
      <c r="AP123" s="500">
        <v>0</v>
      </c>
      <c r="AQ123" s="500">
        <v>0</v>
      </c>
      <c r="AR123" s="500">
        <v>0</v>
      </c>
      <c r="AS123" s="500">
        <v>0</v>
      </c>
      <c r="AT123" s="500">
        <v>0</v>
      </c>
      <c r="AU123" s="500">
        <v>0</v>
      </c>
      <c r="AV123" s="500">
        <v>0</v>
      </c>
      <c r="AW123" s="500">
        <v>0</v>
      </c>
      <c r="AX123" s="500">
        <v>0</v>
      </c>
      <c r="AY123" s="500">
        <v>0</v>
      </c>
      <c r="AZ123" s="500">
        <v>0</v>
      </c>
      <c r="BA123" s="500">
        <v>0</v>
      </c>
      <c r="BB123" s="500">
        <v>0</v>
      </c>
      <c r="BC123" s="500">
        <v>0</v>
      </c>
      <c r="BD123" s="500">
        <v>0</v>
      </c>
      <c r="BE123" s="500">
        <v>0</v>
      </c>
      <c r="BF123" s="463">
        <v>0</v>
      </c>
    </row>
    <row r="124" spans="1:58" x14ac:dyDescent="0.25">
      <c r="A124" s="460"/>
      <c r="B124" s="461"/>
      <c r="C124" s="462" t="s">
        <v>477</v>
      </c>
      <c r="D124" s="500">
        <v>180</v>
      </c>
      <c r="E124" s="500">
        <v>0</v>
      </c>
      <c r="F124" s="500">
        <v>55</v>
      </c>
      <c r="G124" s="500">
        <v>0</v>
      </c>
      <c r="H124" s="500">
        <v>18</v>
      </c>
      <c r="I124" s="500">
        <v>0</v>
      </c>
      <c r="J124" s="500">
        <v>0</v>
      </c>
      <c r="K124" s="500">
        <v>20</v>
      </c>
      <c r="L124" s="500">
        <v>0</v>
      </c>
      <c r="M124" s="500">
        <v>4</v>
      </c>
      <c r="N124" s="500">
        <v>0</v>
      </c>
      <c r="O124" s="500">
        <v>0</v>
      </c>
      <c r="P124" s="500">
        <v>0</v>
      </c>
      <c r="Q124" s="500">
        <v>0</v>
      </c>
      <c r="R124" s="500">
        <v>0</v>
      </c>
      <c r="S124" s="500">
        <v>81</v>
      </c>
      <c r="T124" s="500">
        <v>0</v>
      </c>
      <c r="U124" s="500">
        <v>0</v>
      </c>
      <c r="V124" s="500">
        <v>2</v>
      </c>
      <c r="W124" s="500">
        <v>0</v>
      </c>
      <c r="X124" s="500">
        <v>0</v>
      </c>
      <c r="Y124" s="500">
        <v>0</v>
      </c>
      <c r="Z124" s="500">
        <v>0</v>
      </c>
      <c r="AA124" s="500">
        <v>0</v>
      </c>
      <c r="AB124" s="500">
        <v>0</v>
      </c>
      <c r="AC124" s="500">
        <v>0</v>
      </c>
      <c r="AD124" s="500">
        <v>0</v>
      </c>
      <c r="AE124" s="500">
        <v>0</v>
      </c>
      <c r="AF124" s="500">
        <v>0</v>
      </c>
      <c r="AG124" s="500">
        <v>0</v>
      </c>
      <c r="AH124" s="500">
        <v>0</v>
      </c>
      <c r="AI124" s="500">
        <v>0</v>
      </c>
      <c r="AJ124" s="500">
        <v>0</v>
      </c>
      <c r="AK124" s="500">
        <v>0</v>
      </c>
      <c r="AL124" s="500">
        <v>0</v>
      </c>
      <c r="AM124" s="500">
        <v>0</v>
      </c>
      <c r="AN124" s="500">
        <v>0</v>
      </c>
      <c r="AO124" s="500">
        <v>0</v>
      </c>
      <c r="AP124" s="500">
        <v>0</v>
      </c>
      <c r="AQ124" s="500">
        <v>0</v>
      </c>
      <c r="AR124" s="500">
        <v>0</v>
      </c>
      <c r="AS124" s="500">
        <v>0</v>
      </c>
      <c r="AT124" s="500">
        <v>0</v>
      </c>
      <c r="AU124" s="500">
        <v>0</v>
      </c>
      <c r="AV124" s="500">
        <v>0</v>
      </c>
      <c r="AW124" s="500">
        <v>0</v>
      </c>
      <c r="AX124" s="500">
        <v>0</v>
      </c>
      <c r="AY124" s="500">
        <v>0</v>
      </c>
      <c r="AZ124" s="500">
        <v>0</v>
      </c>
      <c r="BA124" s="500">
        <v>0</v>
      </c>
      <c r="BB124" s="500">
        <v>0</v>
      </c>
      <c r="BC124" s="500">
        <v>0</v>
      </c>
      <c r="BD124" s="500">
        <v>0</v>
      </c>
      <c r="BE124" s="500">
        <v>0</v>
      </c>
      <c r="BF124" s="463">
        <v>0</v>
      </c>
    </row>
    <row r="125" spans="1:58" x14ac:dyDescent="0.25">
      <c r="A125" s="460"/>
      <c r="B125" s="461" t="s">
        <v>478</v>
      </c>
      <c r="C125" s="462" t="s">
        <v>560</v>
      </c>
      <c r="D125" s="500">
        <v>24.000000000000007</v>
      </c>
      <c r="E125" s="500">
        <v>0</v>
      </c>
      <c r="F125" s="500">
        <v>16</v>
      </c>
      <c r="G125" s="501">
        <v>0.99999999999999978</v>
      </c>
      <c r="H125" s="500">
        <v>0</v>
      </c>
      <c r="I125" s="500">
        <v>0</v>
      </c>
      <c r="J125" s="501">
        <v>0.99999999999999978</v>
      </c>
      <c r="K125" s="500">
        <v>5</v>
      </c>
      <c r="L125" s="500">
        <v>0</v>
      </c>
      <c r="M125" s="501">
        <v>0.99999999999999978</v>
      </c>
      <c r="N125" s="500">
        <v>0</v>
      </c>
      <c r="O125" s="500">
        <v>0</v>
      </c>
      <c r="P125" s="500">
        <v>0</v>
      </c>
      <c r="Q125" s="500">
        <v>0</v>
      </c>
      <c r="R125" s="500">
        <v>0</v>
      </c>
      <c r="S125" s="500">
        <v>0</v>
      </c>
      <c r="T125" s="500">
        <v>0</v>
      </c>
      <c r="U125" s="500">
        <v>0</v>
      </c>
      <c r="V125" s="500">
        <v>0</v>
      </c>
      <c r="W125" s="500">
        <v>0</v>
      </c>
      <c r="X125" s="500">
        <v>0</v>
      </c>
      <c r="Y125" s="500">
        <v>0</v>
      </c>
      <c r="Z125" s="500">
        <v>0</v>
      </c>
      <c r="AA125" s="500">
        <v>0</v>
      </c>
      <c r="AB125" s="500">
        <v>0</v>
      </c>
      <c r="AC125" s="500">
        <v>0</v>
      </c>
      <c r="AD125" s="500">
        <v>0</v>
      </c>
      <c r="AE125" s="500">
        <v>0</v>
      </c>
      <c r="AF125" s="500">
        <v>0</v>
      </c>
      <c r="AG125" s="500">
        <v>0</v>
      </c>
      <c r="AH125" s="500">
        <v>0</v>
      </c>
      <c r="AI125" s="500">
        <v>0</v>
      </c>
      <c r="AJ125" s="500">
        <v>0</v>
      </c>
      <c r="AK125" s="500">
        <v>0</v>
      </c>
      <c r="AL125" s="500">
        <v>0</v>
      </c>
      <c r="AM125" s="500">
        <v>0</v>
      </c>
      <c r="AN125" s="500">
        <v>0</v>
      </c>
      <c r="AO125" s="500">
        <v>0</v>
      </c>
      <c r="AP125" s="500">
        <v>0</v>
      </c>
      <c r="AQ125" s="500">
        <v>0</v>
      </c>
      <c r="AR125" s="500">
        <v>0</v>
      </c>
      <c r="AS125" s="500">
        <v>0</v>
      </c>
      <c r="AT125" s="500">
        <v>0</v>
      </c>
      <c r="AU125" s="500">
        <v>0</v>
      </c>
      <c r="AV125" s="500">
        <v>0</v>
      </c>
      <c r="AW125" s="500">
        <v>0</v>
      </c>
      <c r="AX125" s="500">
        <v>0</v>
      </c>
      <c r="AY125" s="500">
        <v>0</v>
      </c>
      <c r="AZ125" s="500">
        <v>0</v>
      </c>
      <c r="BA125" s="500">
        <v>0</v>
      </c>
      <c r="BB125" s="500">
        <v>0</v>
      </c>
      <c r="BC125" s="500">
        <v>0</v>
      </c>
      <c r="BD125" s="500">
        <v>0</v>
      </c>
      <c r="BE125" s="500">
        <v>0</v>
      </c>
      <c r="BF125" s="463">
        <v>0</v>
      </c>
    </row>
    <row r="126" spans="1:58" ht="31.5" x14ac:dyDescent="0.25">
      <c r="A126" s="460"/>
      <c r="B126" s="461"/>
      <c r="C126" s="462" t="s">
        <v>479</v>
      </c>
      <c r="D126" s="500">
        <v>0</v>
      </c>
      <c r="E126" s="500">
        <v>0</v>
      </c>
      <c r="F126" s="500">
        <v>0</v>
      </c>
      <c r="G126" s="500">
        <v>0</v>
      </c>
      <c r="H126" s="500">
        <v>0</v>
      </c>
      <c r="I126" s="500">
        <v>0</v>
      </c>
      <c r="J126" s="500">
        <v>0</v>
      </c>
      <c r="K126" s="500">
        <v>0</v>
      </c>
      <c r="L126" s="500">
        <v>0</v>
      </c>
      <c r="M126" s="500">
        <v>0</v>
      </c>
      <c r="N126" s="500">
        <v>0</v>
      </c>
      <c r="O126" s="500">
        <v>0</v>
      </c>
      <c r="P126" s="500">
        <v>0</v>
      </c>
      <c r="Q126" s="500">
        <v>0</v>
      </c>
      <c r="R126" s="500">
        <v>0</v>
      </c>
      <c r="S126" s="500">
        <v>0</v>
      </c>
      <c r="T126" s="500">
        <v>0</v>
      </c>
      <c r="U126" s="500">
        <v>0</v>
      </c>
      <c r="V126" s="500">
        <v>0</v>
      </c>
      <c r="W126" s="500">
        <v>0</v>
      </c>
      <c r="X126" s="500">
        <v>0</v>
      </c>
      <c r="Y126" s="500">
        <v>0</v>
      </c>
      <c r="Z126" s="500">
        <v>0</v>
      </c>
      <c r="AA126" s="500">
        <v>0</v>
      </c>
      <c r="AB126" s="500">
        <v>0</v>
      </c>
      <c r="AC126" s="500">
        <v>0</v>
      </c>
      <c r="AD126" s="500">
        <v>0</v>
      </c>
      <c r="AE126" s="500">
        <v>0</v>
      </c>
      <c r="AF126" s="500">
        <v>0</v>
      </c>
      <c r="AG126" s="500">
        <v>0</v>
      </c>
      <c r="AH126" s="500">
        <v>0</v>
      </c>
      <c r="AI126" s="500">
        <v>0</v>
      </c>
      <c r="AJ126" s="500">
        <v>0</v>
      </c>
      <c r="AK126" s="500">
        <v>0</v>
      </c>
      <c r="AL126" s="500">
        <v>0</v>
      </c>
      <c r="AM126" s="500">
        <v>0</v>
      </c>
      <c r="AN126" s="500">
        <v>0</v>
      </c>
      <c r="AO126" s="500">
        <v>0</v>
      </c>
      <c r="AP126" s="500">
        <v>0</v>
      </c>
      <c r="AQ126" s="500">
        <v>0</v>
      </c>
      <c r="AR126" s="500">
        <v>0</v>
      </c>
      <c r="AS126" s="500">
        <v>0</v>
      </c>
      <c r="AT126" s="500">
        <v>0</v>
      </c>
      <c r="AU126" s="500">
        <v>0</v>
      </c>
      <c r="AV126" s="500">
        <v>0</v>
      </c>
      <c r="AW126" s="500">
        <v>0</v>
      </c>
      <c r="AX126" s="500">
        <v>0</v>
      </c>
      <c r="AY126" s="500">
        <v>0</v>
      </c>
      <c r="AZ126" s="500">
        <v>0</v>
      </c>
      <c r="BA126" s="500">
        <v>0</v>
      </c>
      <c r="BB126" s="500">
        <v>0</v>
      </c>
      <c r="BC126" s="500">
        <v>0</v>
      </c>
      <c r="BD126" s="500">
        <v>0</v>
      </c>
      <c r="BE126" s="500">
        <v>0</v>
      </c>
      <c r="BF126" s="463">
        <v>0</v>
      </c>
    </row>
    <row r="127" spans="1:58" x14ac:dyDescent="0.25">
      <c r="A127" s="460"/>
      <c r="B127" s="461"/>
      <c r="C127" s="462" t="s">
        <v>480</v>
      </c>
      <c r="D127" s="500">
        <v>1</v>
      </c>
      <c r="E127" s="500">
        <v>0</v>
      </c>
      <c r="F127" s="500">
        <v>0</v>
      </c>
      <c r="G127" s="500">
        <v>0</v>
      </c>
      <c r="H127" s="500">
        <v>0</v>
      </c>
      <c r="I127" s="500">
        <v>0</v>
      </c>
      <c r="J127" s="500">
        <v>0</v>
      </c>
      <c r="K127" s="500">
        <v>1</v>
      </c>
      <c r="L127" s="500">
        <v>0</v>
      </c>
      <c r="M127" s="500">
        <v>0</v>
      </c>
      <c r="N127" s="500">
        <v>0</v>
      </c>
      <c r="O127" s="500">
        <v>0</v>
      </c>
      <c r="P127" s="500">
        <v>0</v>
      </c>
      <c r="Q127" s="500">
        <v>0</v>
      </c>
      <c r="R127" s="500">
        <v>0</v>
      </c>
      <c r="S127" s="500">
        <v>0</v>
      </c>
      <c r="T127" s="500">
        <v>0</v>
      </c>
      <c r="U127" s="500">
        <v>0</v>
      </c>
      <c r="V127" s="500">
        <v>0</v>
      </c>
      <c r="W127" s="500">
        <v>0</v>
      </c>
      <c r="X127" s="500">
        <v>0</v>
      </c>
      <c r="Y127" s="500">
        <v>0</v>
      </c>
      <c r="Z127" s="500">
        <v>0</v>
      </c>
      <c r="AA127" s="500">
        <v>0</v>
      </c>
      <c r="AB127" s="500">
        <v>0</v>
      </c>
      <c r="AC127" s="500">
        <v>0</v>
      </c>
      <c r="AD127" s="500">
        <v>0</v>
      </c>
      <c r="AE127" s="500">
        <v>0</v>
      </c>
      <c r="AF127" s="500">
        <v>0</v>
      </c>
      <c r="AG127" s="500">
        <v>0</v>
      </c>
      <c r="AH127" s="500">
        <v>0</v>
      </c>
      <c r="AI127" s="500">
        <v>0</v>
      </c>
      <c r="AJ127" s="500">
        <v>0</v>
      </c>
      <c r="AK127" s="500">
        <v>0</v>
      </c>
      <c r="AL127" s="500">
        <v>0</v>
      </c>
      <c r="AM127" s="500">
        <v>0</v>
      </c>
      <c r="AN127" s="500">
        <v>0</v>
      </c>
      <c r="AO127" s="500">
        <v>0</v>
      </c>
      <c r="AP127" s="500">
        <v>0</v>
      </c>
      <c r="AQ127" s="500">
        <v>0</v>
      </c>
      <c r="AR127" s="500">
        <v>0</v>
      </c>
      <c r="AS127" s="500">
        <v>0</v>
      </c>
      <c r="AT127" s="500">
        <v>0</v>
      </c>
      <c r="AU127" s="500">
        <v>0</v>
      </c>
      <c r="AV127" s="500">
        <v>0</v>
      </c>
      <c r="AW127" s="500">
        <v>0</v>
      </c>
      <c r="AX127" s="500">
        <v>0</v>
      </c>
      <c r="AY127" s="500">
        <v>0</v>
      </c>
      <c r="AZ127" s="500">
        <v>0</v>
      </c>
      <c r="BA127" s="500">
        <v>0</v>
      </c>
      <c r="BB127" s="500">
        <v>0</v>
      </c>
      <c r="BC127" s="500">
        <v>0</v>
      </c>
      <c r="BD127" s="500">
        <v>0</v>
      </c>
      <c r="BE127" s="500">
        <v>0</v>
      </c>
      <c r="BF127" s="463">
        <v>0</v>
      </c>
    </row>
    <row r="128" spans="1:58" x14ac:dyDescent="0.25">
      <c r="A128" s="460"/>
      <c r="B128" s="461"/>
      <c r="C128" s="462" t="s">
        <v>481</v>
      </c>
      <c r="D128" s="500">
        <v>2</v>
      </c>
      <c r="E128" s="500">
        <v>0</v>
      </c>
      <c r="F128" s="500">
        <v>2</v>
      </c>
      <c r="G128" s="500">
        <v>0</v>
      </c>
      <c r="H128" s="500">
        <v>0</v>
      </c>
      <c r="I128" s="500">
        <v>0</v>
      </c>
      <c r="J128" s="500">
        <v>0</v>
      </c>
      <c r="K128" s="500">
        <v>0</v>
      </c>
      <c r="L128" s="500">
        <v>0</v>
      </c>
      <c r="M128" s="500">
        <v>0</v>
      </c>
      <c r="N128" s="500">
        <v>0</v>
      </c>
      <c r="O128" s="500">
        <v>0</v>
      </c>
      <c r="P128" s="500">
        <v>0</v>
      </c>
      <c r="Q128" s="500">
        <v>0</v>
      </c>
      <c r="R128" s="500">
        <v>0</v>
      </c>
      <c r="S128" s="500">
        <v>0</v>
      </c>
      <c r="T128" s="500">
        <v>0</v>
      </c>
      <c r="U128" s="500">
        <v>0</v>
      </c>
      <c r="V128" s="500">
        <v>0</v>
      </c>
      <c r="W128" s="500">
        <v>0</v>
      </c>
      <c r="X128" s="500">
        <v>0</v>
      </c>
      <c r="Y128" s="500">
        <v>0</v>
      </c>
      <c r="Z128" s="500">
        <v>0</v>
      </c>
      <c r="AA128" s="500">
        <v>0</v>
      </c>
      <c r="AB128" s="500">
        <v>0</v>
      </c>
      <c r="AC128" s="500">
        <v>0</v>
      </c>
      <c r="AD128" s="500">
        <v>0</v>
      </c>
      <c r="AE128" s="500">
        <v>0</v>
      </c>
      <c r="AF128" s="500">
        <v>0</v>
      </c>
      <c r="AG128" s="500">
        <v>0</v>
      </c>
      <c r="AH128" s="500">
        <v>0</v>
      </c>
      <c r="AI128" s="500">
        <v>0</v>
      </c>
      <c r="AJ128" s="500">
        <v>0</v>
      </c>
      <c r="AK128" s="500">
        <v>0</v>
      </c>
      <c r="AL128" s="500">
        <v>0</v>
      </c>
      <c r="AM128" s="500">
        <v>0</v>
      </c>
      <c r="AN128" s="500">
        <v>0</v>
      </c>
      <c r="AO128" s="500">
        <v>0</v>
      </c>
      <c r="AP128" s="500">
        <v>0</v>
      </c>
      <c r="AQ128" s="500">
        <v>0</v>
      </c>
      <c r="AR128" s="500">
        <v>0</v>
      </c>
      <c r="AS128" s="500">
        <v>0</v>
      </c>
      <c r="AT128" s="500">
        <v>0</v>
      </c>
      <c r="AU128" s="500">
        <v>0</v>
      </c>
      <c r="AV128" s="500">
        <v>0</v>
      </c>
      <c r="AW128" s="500">
        <v>0</v>
      </c>
      <c r="AX128" s="500">
        <v>0</v>
      </c>
      <c r="AY128" s="500">
        <v>0</v>
      </c>
      <c r="AZ128" s="500">
        <v>0</v>
      </c>
      <c r="BA128" s="500">
        <v>0</v>
      </c>
      <c r="BB128" s="500">
        <v>0</v>
      </c>
      <c r="BC128" s="500">
        <v>0</v>
      </c>
      <c r="BD128" s="500">
        <v>0</v>
      </c>
      <c r="BE128" s="500">
        <v>0</v>
      </c>
      <c r="BF128" s="463">
        <v>0</v>
      </c>
    </row>
    <row r="129" spans="1:58" x14ac:dyDescent="0.25">
      <c r="A129" s="460"/>
      <c r="B129" s="461"/>
      <c r="C129" s="462" t="s">
        <v>482</v>
      </c>
      <c r="D129" s="500">
        <v>4</v>
      </c>
      <c r="E129" s="500">
        <v>0</v>
      </c>
      <c r="F129" s="500">
        <v>2</v>
      </c>
      <c r="G129" s="500">
        <v>0</v>
      </c>
      <c r="H129" s="500">
        <v>0</v>
      </c>
      <c r="I129" s="500">
        <v>0</v>
      </c>
      <c r="J129" s="500">
        <v>1</v>
      </c>
      <c r="K129" s="500">
        <v>1</v>
      </c>
      <c r="L129" s="500">
        <v>0</v>
      </c>
      <c r="M129" s="500">
        <v>0</v>
      </c>
      <c r="N129" s="500">
        <v>0</v>
      </c>
      <c r="O129" s="500">
        <v>0</v>
      </c>
      <c r="P129" s="500">
        <v>0</v>
      </c>
      <c r="Q129" s="500">
        <v>0</v>
      </c>
      <c r="R129" s="500">
        <v>0</v>
      </c>
      <c r="S129" s="500">
        <v>0</v>
      </c>
      <c r="T129" s="500">
        <v>0</v>
      </c>
      <c r="U129" s="500">
        <v>0</v>
      </c>
      <c r="V129" s="500">
        <v>0</v>
      </c>
      <c r="W129" s="500">
        <v>0</v>
      </c>
      <c r="X129" s="500">
        <v>0</v>
      </c>
      <c r="Y129" s="500">
        <v>0</v>
      </c>
      <c r="Z129" s="500">
        <v>0</v>
      </c>
      <c r="AA129" s="500">
        <v>0</v>
      </c>
      <c r="AB129" s="500">
        <v>0</v>
      </c>
      <c r="AC129" s="500">
        <v>0</v>
      </c>
      <c r="AD129" s="500">
        <v>0</v>
      </c>
      <c r="AE129" s="500">
        <v>0</v>
      </c>
      <c r="AF129" s="500">
        <v>0</v>
      </c>
      <c r="AG129" s="500">
        <v>0</v>
      </c>
      <c r="AH129" s="500">
        <v>0</v>
      </c>
      <c r="AI129" s="500">
        <v>0</v>
      </c>
      <c r="AJ129" s="500">
        <v>0</v>
      </c>
      <c r="AK129" s="500">
        <v>0</v>
      </c>
      <c r="AL129" s="500">
        <v>0</v>
      </c>
      <c r="AM129" s="500">
        <v>0</v>
      </c>
      <c r="AN129" s="500">
        <v>0</v>
      </c>
      <c r="AO129" s="500">
        <v>0</v>
      </c>
      <c r="AP129" s="500">
        <v>0</v>
      </c>
      <c r="AQ129" s="500">
        <v>0</v>
      </c>
      <c r="AR129" s="500">
        <v>0</v>
      </c>
      <c r="AS129" s="500">
        <v>0</v>
      </c>
      <c r="AT129" s="500">
        <v>0</v>
      </c>
      <c r="AU129" s="500">
        <v>0</v>
      </c>
      <c r="AV129" s="500">
        <v>0</v>
      </c>
      <c r="AW129" s="500">
        <v>0</v>
      </c>
      <c r="AX129" s="500">
        <v>0</v>
      </c>
      <c r="AY129" s="500">
        <v>0</v>
      </c>
      <c r="AZ129" s="500">
        <v>0</v>
      </c>
      <c r="BA129" s="500">
        <v>0</v>
      </c>
      <c r="BB129" s="500">
        <v>0</v>
      </c>
      <c r="BC129" s="500">
        <v>0</v>
      </c>
      <c r="BD129" s="500">
        <v>0</v>
      </c>
      <c r="BE129" s="500">
        <v>0</v>
      </c>
      <c r="BF129" s="463">
        <v>0</v>
      </c>
    </row>
    <row r="130" spans="1:58" x14ac:dyDescent="0.25">
      <c r="A130" s="460"/>
      <c r="B130" s="461"/>
      <c r="C130" s="462" t="s">
        <v>483</v>
      </c>
      <c r="D130" s="500">
        <v>0</v>
      </c>
      <c r="E130" s="500">
        <v>0</v>
      </c>
      <c r="F130" s="500">
        <v>0</v>
      </c>
      <c r="G130" s="500">
        <v>0</v>
      </c>
      <c r="H130" s="500">
        <v>0</v>
      </c>
      <c r="I130" s="500">
        <v>0</v>
      </c>
      <c r="J130" s="500">
        <v>0</v>
      </c>
      <c r="K130" s="500">
        <v>0</v>
      </c>
      <c r="L130" s="500">
        <v>0</v>
      </c>
      <c r="M130" s="500">
        <v>0</v>
      </c>
      <c r="N130" s="500">
        <v>0</v>
      </c>
      <c r="O130" s="500">
        <v>0</v>
      </c>
      <c r="P130" s="500">
        <v>0</v>
      </c>
      <c r="Q130" s="500">
        <v>0</v>
      </c>
      <c r="R130" s="500">
        <v>0</v>
      </c>
      <c r="S130" s="500">
        <v>0</v>
      </c>
      <c r="T130" s="500">
        <v>0</v>
      </c>
      <c r="U130" s="500">
        <v>0</v>
      </c>
      <c r="V130" s="500">
        <v>0</v>
      </c>
      <c r="W130" s="500">
        <v>0</v>
      </c>
      <c r="X130" s="500">
        <v>0</v>
      </c>
      <c r="Y130" s="500">
        <v>0</v>
      </c>
      <c r="Z130" s="500">
        <v>0</v>
      </c>
      <c r="AA130" s="500">
        <v>0</v>
      </c>
      <c r="AB130" s="500">
        <v>0</v>
      </c>
      <c r="AC130" s="500">
        <v>0</v>
      </c>
      <c r="AD130" s="500">
        <v>0</v>
      </c>
      <c r="AE130" s="500">
        <v>0</v>
      </c>
      <c r="AF130" s="500">
        <v>0</v>
      </c>
      <c r="AG130" s="500">
        <v>0</v>
      </c>
      <c r="AH130" s="500">
        <v>0</v>
      </c>
      <c r="AI130" s="500">
        <v>0</v>
      </c>
      <c r="AJ130" s="500">
        <v>0</v>
      </c>
      <c r="AK130" s="500">
        <v>0</v>
      </c>
      <c r="AL130" s="500">
        <v>0</v>
      </c>
      <c r="AM130" s="500">
        <v>0</v>
      </c>
      <c r="AN130" s="500">
        <v>0</v>
      </c>
      <c r="AO130" s="500">
        <v>0</v>
      </c>
      <c r="AP130" s="500">
        <v>0</v>
      </c>
      <c r="AQ130" s="500">
        <v>0</v>
      </c>
      <c r="AR130" s="500">
        <v>0</v>
      </c>
      <c r="AS130" s="500">
        <v>0</v>
      </c>
      <c r="AT130" s="500">
        <v>0</v>
      </c>
      <c r="AU130" s="500">
        <v>0</v>
      </c>
      <c r="AV130" s="500">
        <v>0</v>
      </c>
      <c r="AW130" s="500">
        <v>0</v>
      </c>
      <c r="AX130" s="500">
        <v>0</v>
      </c>
      <c r="AY130" s="500">
        <v>0</v>
      </c>
      <c r="AZ130" s="500">
        <v>0</v>
      </c>
      <c r="BA130" s="500">
        <v>0</v>
      </c>
      <c r="BB130" s="500">
        <v>0</v>
      </c>
      <c r="BC130" s="500">
        <v>0</v>
      </c>
      <c r="BD130" s="500">
        <v>0</v>
      </c>
      <c r="BE130" s="500">
        <v>0</v>
      </c>
      <c r="BF130" s="463">
        <v>0</v>
      </c>
    </row>
    <row r="131" spans="1:58" x14ac:dyDescent="0.25">
      <c r="A131" s="460"/>
      <c r="B131" s="461"/>
      <c r="C131" s="462" t="s">
        <v>484</v>
      </c>
      <c r="D131" s="500">
        <v>0</v>
      </c>
      <c r="E131" s="500">
        <v>0</v>
      </c>
      <c r="F131" s="500">
        <v>0</v>
      </c>
      <c r="G131" s="500">
        <v>0</v>
      </c>
      <c r="H131" s="500">
        <v>0</v>
      </c>
      <c r="I131" s="500">
        <v>0</v>
      </c>
      <c r="J131" s="500">
        <v>0</v>
      </c>
      <c r="K131" s="500">
        <v>0</v>
      </c>
      <c r="L131" s="500">
        <v>0</v>
      </c>
      <c r="M131" s="500">
        <v>0</v>
      </c>
      <c r="N131" s="500">
        <v>0</v>
      </c>
      <c r="O131" s="500">
        <v>0</v>
      </c>
      <c r="P131" s="500">
        <v>0</v>
      </c>
      <c r="Q131" s="500">
        <v>0</v>
      </c>
      <c r="R131" s="500">
        <v>0</v>
      </c>
      <c r="S131" s="500">
        <v>0</v>
      </c>
      <c r="T131" s="500">
        <v>0</v>
      </c>
      <c r="U131" s="500">
        <v>0</v>
      </c>
      <c r="V131" s="500">
        <v>0</v>
      </c>
      <c r="W131" s="500">
        <v>0</v>
      </c>
      <c r="X131" s="500">
        <v>0</v>
      </c>
      <c r="Y131" s="500">
        <v>0</v>
      </c>
      <c r="Z131" s="500">
        <v>0</v>
      </c>
      <c r="AA131" s="500">
        <v>0</v>
      </c>
      <c r="AB131" s="500">
        <v>0</v>
      </c>
      <c r="AC131" s="500">
        <v>0</v>
      </c>
      <c r="AD131" s="500">
        <v>0</v>
      </c>
      <c r="AE131" s="500">
        <v>0</v>
      </c>
      <c r="AF131" s="500">
        <v>0</v>
      </c>
      <c r="AG131" s="500">
        <v>0</v>
      </c>
      <c r="AH131" s="500">
        <v>0</v>
      </c>
      <c r="AI131" s="500">
        <v>0</v>
      </c>
      <c r="AJ131" s="500">
        <v>0</v>
      </c>
      <c r="AK131" s="500">
        <v>0</v>
      </c>
      <c r="AL131" s="500">
        <v>0</v>
      </c>
      <c r="AM131" s="500">
        <v>0</v>
      </c>
      <c r="AN131" s="500">
        <v>0</v>
      </c>
      <c r="AO131" s="500">
        <v>0</v>
      </c>
      <c r="AP131" s="500">
        <v>0</v>
      </c>
      <c r="AQ131" s="500">
        <v>0</v>
      </c>
      <c r="AR131" s="500">
        <v>0</v>
      </c>
      <c r="AS131" s="500">
        <v>0</v>
      </c>
      <c r="AT131" s="500">
        <v>0</v>
      </c>
      <c r="AU131" s="500">
        <v>0</v>
      </c>
      <c r="AV131" s="500">
        <v>0</v>
      </c>
      <c r="AW131" s="500">
        <v>0</v>
      </c>
      <c r="AX131" s="500">
        <v>0</v>
      </c>
      <c r="AY131" s="500">
        <v>0</v>
      </c>
      <c r="AZ131" s="500">
        <v>0</v>
      </c>
      <c r="BA131" s="500">
        <v>0</v>
      </c>
      <c r="BB131" s="500">
        <v>0</v>
      </c>
      <c r="BC131" s="500">
        <v>0</v>
      </c>
      <c r="BD131" s="500">
        <v>0</v>
      </c>
      <c r="BE131" s="500">
        <v>0</v>
      </c>
      <c r="BF131" s="463">
        <v>0</v>
      </c>
    </row>
    <row r="132" spans="1:58" x14ac:dyDescent="0.25">
      <c r="A132" s="460"/>
      <c r="B132" s="461"/>
      <c r="C132" s="462" t="s">
        <v>485</v>
      </c>
      <c r="D132" s="500">
        <v>0</v>
      </c>
      <c r="E132" s="500">
        <v>0</v>
      </c>
      <c r="F132" s="500">
        <v>0</v>
      </c>
      <c r="G132" s="500">
        <v>0</v>
      </c>
      <c r="H132" s="500">
        <v>0</v>
      </c>
      <c r="I132" s="500">
        <v>0</v>
      </c>
      <c r="J132" s="500">
        <v>0</v>
      </c>
      <c r="K132" s="500">
        <v>0</v>
      </c>
      <c r="L132" s="500">
        <v>0</v>
      </c>
      <c r="M132" s="500">
        <v>0</v>
      </c>
      <c r="N132" s="500">
        <v>0</v>
      </c>
      <c r="O132" s="500">
        <v>0</v>
      </c>
      <c r="P132" s="500">
        <v>0</v>
      </c>
      <c r="Q132" s="500">
        <v>0</v>
      </c>
      <c r="R132" s="500">
        <v>0</v>
      </c>
      <c r="S132" s="500">
        <v>0</v>
      </c>
      <c r="T132" s="500">
        <v>0</v>
      </c>
      <c r="U132" s="500">
        <v>0</v>
      </c>
      <c r="V132" s="500">
        <v>0</v>
      </c>
      <c r="W132" s="500">
        <v>0</v>
      </c>
      <c r="X132" s="500">
        <v>0</v>
      </c>
      <c r="Y132" s="500">
        <v>0</v>
      </c>
      <c r="Z132" s="500">
        <v>0</v>
      </c>
      <c r="AA132" s="500">
        <v>0</v>
      </c>
      <c r="AB132" s="500">
        <v>0</v>
      </c>
      <c r="AC132" s="500">
        <v>0</v>
      </c>
      <c r="AD132" s="500">
        <v>0</v>
      </c>
      <c r="AE132" s="500">
        <v>0</v>
      </c>
      <c r="AF132" s="500">
        <v>0</v>
      </c>
      <c r="AG132" s="500">
        <v>0</v>
      </c>
      <c r="AH132" s="500">
        <v>0</v>
      </c>
      <c r="AI132" s="500">
        <v>0</v>
      </c>
      <c r="AJ132" s="500">
        <v>0</v>
      </c>
      <c r="AK132" s="500">
        <v>0</v>
      </c>
      <c r="AL132" s="500">
        <v>0</v>
      </c>
      <c r="AM132" s="500">
        <v>0</v>
      </c>
      <c r="AN132" s="500">
        <v>0</v>
      </c>
      <c r="AO132" s="500">
        <v>0</v>
      </c>
      <c r="AP132" s="500">
        <v>0</v>
      </c>
      <c r="AQ132" s="500">
        <v>0</v>
      </c>
      <c r="AR132" s="500">
        <v>0</v>
      </c>
      <c r="AS132" s="500">
        <v>0</v>
      </c>
      <c r="AT132" s="500">
        <v>0</v>
      </c>
      <c r="AU132" s="500">
        <v>0</v>
      </c>
      <c r="AV132" s="500">
        <v>0</v>
      </c>
      <c r="AW132" s="500">
        <v>0</v>
      </c>
      <c r="AX132" s="500">
        <v>0</v>
      </c>
      <c r="AY132" s="500">
        <v>0</v>
      </c>
      <c r="AZ132" s="500">
        <v>0</v>
      </c>
      <c r="BA132" s="500">
        <v>0</v>
      </c>
      <c r="BB132" s="500">
        <v>0</v>
      </c>
      <c r="BC132" s="500">
        <v>0</v>
      </c>
      <c r="BD132" s="500">
        <v>0</v>
      </c>
      <c r="BE132" s="500">
        <v>0</v>
      </c>
      <c r="BF132" s="463">
        <v>0</v>
      </c>
    </row>
    <row r="133" spans="1:58" x14ac:dyDescent="0.25">
      <c r="A133" s="460"/>
      <c r="B133" s="461"/>
      <c r="C133" s="462" t="s">
        <v>486</v>
      </c>
      <c r="D133" s="500">
        <v>0</v>
      </c>
      <c r="E133" s="500">
        <v>0</v>
      </c>
      <c r="F133" s="500">
        <v>0</v>
      </c>
      <c r="G133" s="500">
        <v>0</v>
      </c>
      <c r="H133" s="500">
        <v>0</v>
      </c>
      <c r="I133" s="500">
        <v>0</v>
      </c>
      <c r="J133" s="500">
        <v>0</v>
      </c>
      <c r="K133" s="500">
        <v>0</v>
      </c>
      <c r="L133" s="500">
        <v>0</v>
      </c>
      <c r="M133" s="500">
        <v>0</v>
      </c>
      <c r="N133" s="500">
        <v>0</v>
      </c>
      <c r="O133" s="500">
        <v>0</v>
      </c>
      <c r="P133" s="500">
        <v>0</v>
      </c>
      <c r="Q133" s="500">
        <v>0</v>
      </c>
      <c r="R133" s="500">
        <v>0</v>
      </c>
      <c r="S133" s="500">
        <v>0</v>
      </c>
      <c r="T133" s="500">
        <v>0</v>
      </c>
      <c r="U133" s="500">
        <v>0</v>
      </c>
      <c r="V133" s="500">
        <v>0</v>
      </c>
      <c r="W133" s="500">
        <v>0</v>
      </c>
      <c r="X133" s="500">
        <v>0</v>
      </c>
      <c r="Y133" s="500">
        <v>0</v>
      </c>
      <c r="Z133" s="500">
        <v>0</v>
      </c>
      <c r="AA133" s="500">
        <v>0</v>
      </c>
      <c r="AB133" s="500">
        <v>0</v>
      </c>
      <c r="AC133" s="500">
        <v>0</v>
      </c>
      <c r="AD133" s="500">
        <v>0</v>
      </c>
      <c r="AE133" s="500">
        <v>0</v>
      </c>
      <c r="AF133" s="500">
        <v>0</v>
      </c>
      <c r="AG133" s="500">
        <v>0</v>
      </c>
      <c r="AH133" s="500">
        <v>0</v>
      </c>
      <c r="AI133" s="500">
        <v>0</v>
      </c>
      <c r="AJ133" s="500">
        <v>0</v>
      </c>
      <c r="AK133" s="500">
        <v>0</v>
      </c>
      <c r="AL133" s="500">
        <v>0</v>
      </c>
      <c r="AM133" s="500">
        <v>0</v>
      </c>
      <c r="AN133" s="500">
        <v>0</v>
      </c>
      <c r="AO133" s="500">
        <v>0</v>
      </c>
      <c r="AP133" s="500">
        <v>0</v>
      </c>
      <c r="AQ133" s="500">
        <v>0</v>
      </c>
      <c r="AR133" s="500">
        <v>0</v>
      </c>
      <c r="AS133" s="500">
        <v>0</v>
      </c>
      <c r="AT133" s="500">
        <v>0</v>
      </c>
      <c r="AU133" s="500">
        <v>0</v>
      </c>
      <c r="AV133" s="500">
        <v>0</v>
      </c>
      <c r="AW133" s="500">
        <v>0</v>
      </c>
      <c r="AX133" s="500">
        <v>0</v>
      </c>
      <c r="AY133" s="500">
        <v>0</v>
      </c>
      <c r="AZ133" s="500">
        <v>0</v>
      </c>
      <c r="BA133" s="500">
        <v>0</v>
      </c>
      <c r="BB133" s="500">
        <v>0</v>
      </c>
      <c r="BC133" s="500">
        <v>0</v>
      </c>
      <c r="BD133" s="500">
        <v>0</v>
      </c>
      <c r="BE133" s="500">
        <v>0</v>
      </c>
      <c r="BF133" s="463">
        <v>0</v>
      </c>
    </row>
    <row r="134" spans="1:58" x14ac:dyDescent="0.25">
      <c r="A134" s="460"/>
      <c r="B134" s="461"/>
      <c r="C134" s="462" t="s">
        <v>487</v>
      </c>
      <c r="D134" s="500">
        <v>4</v>
      </c>
      <c r="E134" s="500">
        <v>0</v>
      </c>
      <c r="F134" s="500">
        <v>2</v>
      </c>
      <c r="G134" s="500">
        <v>0</v>
      </c>
      <c r="H134" s="500">
        <v>0</v>
      </c>
      <c r="I134" s="500">
        <v>0</v>
      </c>
      <c r="J134" s="500">
        <v>0</v>
      </c>
      <c r="K134" s="500">
        <v>2</v>
      </c>
      <c r="L134" s="500">
        <v>0</v>
      </c>
      <c r="M134" s="500">
        <v>0</v>
      </c>
      <c r="N134" s="500">
        <v>0</v>
      </c>
      <c r="O134" s="500">
        <v>0</v>
      </c>
      <c r="P134" s="500">
        <v>0</v>
      </c>
      <c r="Q134" s="500">
        <v>0</v>
      </c>
      <c r="R134" s="500">
        <v>0</v>
      </c>
      <c r="S134" s="500">
        <v>0</v>
      </c>
      <c r="T134" s="500">
        <v>0</v>
      </c>
      <c r="U134" s="500">
        <v>0</v>
      </c>
      <c r="V134" s="500">
        <v>0</v>
      </c>
      <c r="W134" s="500">
        <v>0</v>
      </c>
      <c r="X134" s="500">
        <v>0</v>
      </c>
      <c r="Y134" s="500">
        <v>0</v>
      </c>
      <c r="Z134" s="500">
        <v>0</v>
      </c>
      <c r="AA134" s="500">
        <v>0</v>
      </c>
      <c r="AB134" s="500">
        <v>0</v>
      </c>
      <c r="AC134" s="500">
        <v>0</v>
      </c>
      <c r="AD134" s="500">
        <v>0</v>
      </c>
      <c r="AE134" s="500">
        <v>0</v>
      </c>
      <c r="AF134" s="500">
        <v>0</v>
      </c>
      <c r="AG134" s="500">
        <v>0</v>
      </c>
      <c r="AH134" s="500">
        <v>0</v>
      </c>
      <c r="AI134" s="500">
        <v>0</v>
      </c>
      <c r="AJ134" s="500">
        <v>0</v>
      </c>
      <c r="AK134" s="500">
        <v>0</v>
      </c>
      <c r="AL134" s="500">
        <v>0</v>
      </c>
      <c r="AM134" s="500">
        <v>0</v>
      </c>
      <c r="AN134" s="500">
        <v>0</v>
      </c>
      <c r="AO134" s="500">
        <v>0</v>
      </c>
      <c r="AP134" s="500">
        <v>0</v>
      </c>
      <c r="AQ134" s="500">
        <v>0</v>
      </c>
      <c r="AR134" s="500">
        <v>0</v>
      </c>
      <c r="AS134" s="500">
        <v>0</v>
      </c>
      <c r="AT134" s="500">
        <v>0</v>
      </c>
      <c r="AU134" s="500">
        <v>0</v>
      </c>
      <c r="AV134" s="500">
        <v>0</v>
      </c>
      <c r="AW134" s="500">
        <v>0</v>
      </c>
      <c r="AX134" s="500">
        <v>0</v>
      </c>
      <c r="AY134" s="500">
        <v>0</v>
      </c>
      <c r="AZ134" s="500">
        <v>0</v>
      </c>
      <c r="BA134" s="500">
        <v>0</v>
      </c>
      <c r="BB134" s="500">
        <v>0</v>
      </c>
      <c r="BC134" s="500">
        <v>0</v>
      </c>
      <c r="BD134" s="500">
        <v>0</v>
      </c>
      <c r="BE134" s="500">
        <v>0</v>
      </c>
      <c r="BF134" s="463">
        <v>0</v>
      </c>
    </row>
    <row r="135" spans="1:58" x14ac:dyDescent="0.25">
      <c r="A135" s="460"/>
      <c r="B135" s="461"/>
      <c r="C135" s="462" t="s">
        <v>488</v>
      </c>
      <c r="D135" s="500">
        <v>0</v>
      </c>
      <c r="E135" s="500">
        <v>0</v>
      </c>
      <c r="F135" s="500">
        <v>0</v>
      </c>
      <c r="G135" s="500">
        <v>0</v>
      </c>
      <c r="H135" s="500">
        <v>0</v>
      </c>
      <c r="I135" s="500">
        <v>0</v>
      </c>
      <c r="J135" s="500">
        <v>0</v>
      </c>
      <c r="K135" s="500">
        <v>0</v>
      </c>
      <c r="L135" s="500">
        <v>0</v>
      </c>
      <c r="M135" s="500">
        <v>0</v>
      </c>
      <c r="N135" s="500">
        <v>0</v>
      </c>
      <c r="O135" s="500">
        <v>0</v>
      </c>
      <c r="P135" s="500">
        <v>0</v>
      </c>
      <c r="Q135" s="500">
        <v>0</v>
      </c>
      <c r="R135" s="500">
        <v>0</v>
      </c>
      <c r="S135" s="500">
        <v>0</v>
      </c>
      <c r="T135" s="500">
        <v>0</v>
      </c>
      <c r="U135" s="500">
        <v>0</v>
      </c>
      <c r="V135" s="500">
        <v>0</v>
      </c>
      <c r="W135" s="500">
        <v>0</v>
      </c>
      <c r="X135" s="500">
        <v>0</v>
      </c>
      <c r="Y135" s="500">
        <v>0</v>
      </c>
      <c r="Z135" s="500">
        <v>0</v>
      </c>
      <c r="AA135" s="500">
        <v>0</v>
      </c>
      <c r="AB135" s="500">
        <v>0</v>
      </c>
      <c r="AC135" s="500">
        <v>0</v>
      </c>
      <c r="AD135" s="500">
        <v>0</v>
      </c>
      <c r="AE135" s="500">
        <v>0</v>
      </c>
      <c r="AF135" s="500">
        <v>0</v>
      </c>
      <c r="AG135" s="500">
        <v>0</v>
      </c>
      <c r="AH135" s="500">
        <v>0</v>
      </c>
      <c r="AI135" s="500">
        <v>0</v>
      </c>
      <c r="AJ135" s="500">
        <v>0</v>
      </c>
      <c r="AK135" s="500">
        <v>0</v>
      </c>
      <c r="AL135" s="500">
        <v>0</v>
      </c>
      <c r="AM135" s="500">
        <v>0</v>
      </c>
      <c r="AN135" s="500">
        <v>0</v>
      </c>
      <c r="AO135" s="500">
        <v>0</v>
      </c>
      <c r="AP135" s="500">
        <v>0</v>
      </c>
      <c r="AQ135" s="500">
        <v>0</v>
      </c>
      <c r="AR135" s="500">
        <v>0</v>
      </c>
      <c r="AS135" s="500">
        <v>0</v>
      </c>
      <c r="AT135" s="500">
        <v>0</v>
      </c>
      <c r="AU135" s="500">
        <v>0</v>
      </c>
      <c r="AV135" s="500">
        <v>0</v>
      </c>
      <c r="AW135" s="500">
        <v>0</v>
      </c>
      <c r="AX135" s="500">
        <v>0</v>
      </c>
      <c r="AY135" s="500">
        <v>0</v>
      </c>
      <c r="AZ135" s="500">
        <v>0</v>
      </c>
      <c r="BA135" s="500">
        <v>0</v>
      </c>
      <c r="BB135" s="500">
        <v>0</v>
      </c>
      <c r="BC135" s="500">
        <v>0</v>
      </c>
      <c r="BD135" s="500">
        <v>0</v>
      </c>
      <c r="BE135" s="500">
        <v>0</v>
      </c>
      <c r="BF135" s="463">
        <v>0</v>
      </c>
    </row>
    <row r="136" spans="1:58" x14ac:dyDescent="0.25">
      <c r="A136" s="460"/>
      <c r="B136" s="461"/>
      <c r="C136" s="462" t="s">
        <v>489</v>
      </c>
      <c r="D136" s="500">
        <v>4</v>
      </c>
      <c r="E136" s="500">
        <v>0</v>
      </c>
      <c r="F136" s="500">
        <v>4</v>
      </c>
      <c r="G136" s="500">
        <v>0</v>
      </c>
      <c r="H136" s="500">
        <v>0</v>
      </c>
      <c r="I136" s="500">
        <v>0</v>
      </c>
      <c r="J136" s="500">
        <v>0</v>
      </c>
      <c r="K136" s="500">
        <v>0</v>
      </c>
      <c r="L136" s="500">
        <v>0</v>
      </c>
      <c r="M136" s="500">
        <v>0</v>
      </c>
      <c r="N136" s="500">
        <v>0</v>
      </c>
      <c r="O136" s="500">
        <v>0</v>
      </c>
      <c r="P136" s="500">
        <v>0</v>
      </c>
      <c r="Q136" s="500">
        <v>0</v>
      </c>
      <c r="R136" s="500">
        <v>0</v>
      </c>
      <c r="S136" s="500">
        <v>0</v>
      </c>
      <c r="T136" s="500">
        <v>0</v>
      </c>
      <c r="U136" s="500">
        <v>0</v>
      </c>
      <c r="V136" s="500">
        <v>0</v>
      </c>
      <c r="W136" s="500">
        <v>0</v>
      </c>
      <c r="X136" s="500">
        <v>0</v>
      </c>
      <c r="Y136" s="500">
        <v>0</v>
      </c>
      <c r="Z136" s="500">
        <v>0</v>
      </c>
      <c r="AA136" s="500">
        <v>0</v>
      </c>
      <c r="AB136" s="500">
        <v>0</v>
      </c>
      <c r="AC136" s="500">
        <v>0</v>
      </c>
      <c r="AD136" s="500">
        <v>0</v>
      </c>
      <c r="AE136" s="500">
        <v>0</v>
      </c>
      <c r="AF136" s="500">
        <v>0</v>
      </c>
      <c r="AG136" s="500">
        <v>0</v>
      </c>
      <c r="AH136" s="500">
        <v>0</v>
      </c>
      <c r="AI136" s="500">
        <v>0</v>
      </c>
      <c r="AJ136" s="500">
        <v>0</v>
      </c>
      <c r="AK136" s="500">
        <v>0</v>
      </c>
      <c r="AL136" s="500">
        <v>0</v>
      </c>
      <c r="AM136" s="500">
        <v>0</v>
      </c>
      <c r="AN136" s="500">
        <v>0</v>
      </c>
      <c r="AO136" s="500">
        <v>0</v>
      </c>
      <c r="AP136" s="500">
        <v>0</v>
      </c>
      <c r="AQ136" s="500">
        <v>0</v>
      </c>
      <c r="AR136" s="500">
        <v>0</v>
      </c>
      <c r="AS136" s="500">
        <v>0</v>
      </c>
      <c r="AT136" s="500">
        <v>0</v>
      </c>
      <c r="AU136" s="500">
        <v>0</v>
      </c>
      <c r="AV136" s="500">
        <v>0</v>
      </c>
      <c r="AW136" s="500">
        <v>0</v>
      </c>
      <c r="AX136" s="500">
        <v>0</v>
      </c>
      <c r="AY136" s="500">
        <v>0</v>
      </c>
      <c r="AZ136" s="500">
        <v>0</v>
      </c>
      <c r="BA136" s="500">
        <v>0</v>
      </c>
      <c r="BB136" s="500">
        <v>0</v>
      </c>
      <c r="BC136" s="500">
        <v>0</v>
      </c>
      <c r="BD136" s="500">
        <v>0</v>
      </c>
      <c r="BE136" s="500">
        <v>0</v>
      </c>
      <c r="BF136" s="463">
        <v>0</v>
      </c>
    </row>
    <row r="137" spans="1:58" x14ac:dyDescent="0.25">
      <c r="A137" s="460"/>
      <c r="B137" s="461"/>
      <c r="C137" s="462" t="s">
        <v>490</v>
      </c>
      <c r="D137" s="500">
        <v>0</v>
      </c>
      <c r="E137" s="500">
        <v>0</v>
      </c>
      <c r="F137" s="500">
        <v>0</v>
      </c>
      <c r="G137" s="500">
        <v>0</v>
      </c>
      <c r="H137" s="500">
        <v>0</v>
      </c>
      <c r="I137" s="500">
        <v>0</v>
      </c>
      <c r="J137" s="500">
        <v>0</v>
      </c>
      <c r="K137" s="500">
        <v>0</v>
      </c>
      <c r="L137" s="500">
        <v>0</v>
      </c>
      <c r="M137" s="500">
        <v>0</v>
      </c>
      <c r="N137" s="500">
        <v>0</v>
      </c>
      <c r="O137" s="500">
        <v>0</v>
      </c>
      <c r="P137" s="500">
        <v>0</v>
      </c>
      <c r="Q137" s="500">
        <v>0</v>
      </c>
      <c r="R137" s="500">
        <v>0</v>
      </c>
      <c r="S137" s="500">
        <v>0</v>
      </c>
      <c r="T137" s="500">
        <v>0</v>
      </c>
      <c r="U137" s="500">
        <v>0</v>
      </c>
      <c r="V137" s="500">
        <v>0</v>
      </c>
      <c r="W137" s="500">
        <v>0</v>
      </c>
      <c r="X137" s="500">
        <v>0</v>
      </c>
      <c r="Y137" s="500">
        <v>0</v>
      </c>
      <c r="Z137" s="500">
        <v>0</v>
      </c>
      <c r="AA137" s="500">
        <v>0</v>
      </c>
      <c r="AB137" s="500">
        <v>0</v>
      </c>
      <c r="AC137" s="500">
        <v>0</v>
      </c>
      <c r="AD137" s="500">
        <v>0</v>
      </c>
      <c r="AE137" s="500">
        <v>0</v>
      </c>
      <c r="AF137" s="500">
        <v>0</v>
      </c>
      <c r="AG137" s="500">
        <v>0</v>
      </c>
      <c r="AH137" s="500">
        <v>0</v>
      </c>
      <c r="AI137" s="500">
        <v>0</v>
      </c>
      <c r="AJ137" s="500">
        <v>0</v>
      </c>
      <c r="AK137" s="500">
        <v>0</v>
      </c>
      <c r="AL137" s="500">
        <v>0</v>
      </c>
      <c r="AM137" s="500">
        <v>0</v>
      </c>
      <c r="AN137" s="500">
        <v>0</v>
      </c>
      <c r="AO137" s="500">
        <v>0</v>
      </c>
      <c r="AP137" s="500">
        <v>0</v>
      </c>
      <c r="AQ137" s="500">
        <v>0</v>
      </c>
      <c r="AR137" s="500">
        <v>0</v>
      </c>
      <c r="AS137" s="500">
        <v>0</v>
      </c>
      <c r="AT137" s="500">
        <v>0</v>
      </c>
      <c r="AU137" s="500">
        <v>0</v>
      </c>
      <c r="AV137" s="500">
        <v>0</v>
      </c>
      <c r="AW137" s="500">
        <v>0</v>
      </c>
      <c r="AX137" s="500">
        <v>0</v>
      </c>
      <c r="AY137" s="500">
        <v>0</v>
      </c>
      <c r="AZ137" s="500">
        <v>0</v>
      </c>
      <c r="BA137" s="500">
        <v>0</v>
      </c>
      <c r="BB137" s="500">
        <v>0</v>
      </c>
      <c r="BC137" s="500">
        <v>0</v>
      </c>
      <c r="BD137" s="500">
        <v>0</v>
      </c>
      <c r="BE137" s="500">
        <v>0</v>
      </c>
      <c r="BF137" s="463">
        <v>0</v>
      </c>
    </row>
    <row r="138" spans="1:58" x14ac:dyDescent="0.25">
      <c r="A138" s="460"/>
      <c r="B138" s="461"/>
      <c r="C138" s="462" t="s">
        <v>491</v>
      </c>
      <c r="D138" s="500">
        <v>0</v>
      </c>
      <c r="E138" s="500">
        <v>0</v>
      </c>
      <c r="F138" s="500">
        <v>0</v>
      </c>
      <c r="G138" s="500">
        <v>0</v>
      </c>
      <c r="H138" s="500">
        <v>0</v>
      </c>
      <c r="I138" s="500">
        <v>0</v>
      </c>
      <c r="J138" s="500">
        <v>0</v>
      </c>
      <c r="K138" s="500">
        <v>0</v>
      </c>
      <c r="L138" s="500">
        <v>0</v>
      </c>
      <c r="M138" s="500">
        <v>0</v>
      </c>
      <c r="N138" s="500">
        <v>0</v>
      </c>
      <c r="O138" s="500">
        <v>0</v>
      </c>
      <c r="P138" s="500">
        <v>0</v>
      </c>
      <c r="Q138" s="500">
        <v>0</v>
      </c>
      <c r="R138" s="500">
        <v>0</v>
      </c>
      <c r="S138" s="500">
        <v>0</v>
      </c>
      <c r="T138" s="500">
        <v>0</v>
      </c>
      <c r="U138" s="500">
        <v>0</v>
      </c>
      <c r="V138" s="500">
        <v>0</v>
      </c>
      <c r="W138" s="500">
        <v>0</v>
      </c>
      <c r="X138" s="500">
        <v>0</v>
      </c>
      <c r="Y138" s="500">
        <v>0</v>
      </c>
      <c r="Z138" s="500">
        <v>0</v>
      </c>
      <c r="AA138" s="500">
        <v>0</v>
      </c>
      <c r="AB138" s="500">
        <v>0</v>
      </c>
      <c r="AC138" s="500">
        <v>0</v>
      </c>
      <c r="AD138" s="500">
        <v>0</v>
      </c>
      <c r="AE138" s="500">
        <v>0</v>
      </c>
      <c r="AF138" s="500">
        <v>0</v>
      </c>
      <c r="AG138" s="500">
        <v>0</v>
      </c>
      <c r="AH138" s="500">
        <v>0</v>
      </c>
      <c r="AI138" s="500">
        <v>0</v>
      </c>
      <c r="AJ138" s="500">
        <v>0</v>
      </c>
      <c r="AK138" s="500">
        <v>0</v>
      </c>
      <c r="AL138" s="500">
        <v>0</v>
      </c>
      <c r="AM138" s="500">
        <v>0</v>
      </c>
      <c r="AN138" s="500">
        <v>0</v>
      </c>
      <c r="AO138" s="500">
        <v>0</v>
      </c>
      <c r="AP138" s="500">
        <v>0</v>
      </c>
      <c r="AQ138" s="500">
        <v>0</v>
      </c>
      <c r="AR138" s="500">
        <v>0</v>
      </c>
      <c r="AS138" s="500">
        <v>0</v>
      </c>
      <c r="AT138" s="500">
        <v>0</v>
      </c>
      <c r="AU138" s="500">
        <v>0</v>
      </c>
      <c r="AV138" s="500">
        <v>0</v>
      </c>
      <c r="AW138" s="500">
        <v>0</v>
      </c>
      <c r="AX138" s="500">
        <v>0</v>
      </c>
      <c r="AY138" s="500">
        <v>0</v>
      </c>
      <c r="AZ138" s="500">
        <v>0</v>
      </c>
      <c r="BA138" s="500">
        <v>0</v>
      </c>
      <c r="BB138" s="500">
        <v>0</v>
      </c>
      <c r="BC138" s="500">
        <v>0</v>
      </c>
      <c r="BD138" s="500">
        <v>0</v>
      </c>
      <c r="BE138" s="500">
        <v>0</v>
      </c>
      <c r="BF138" s="463">
        <v>0</v>
      </c>
    </row>
    <row r="139" spans="1:58" x14ac:dyDescent="0.25">
      <c r="A139" s="460"/>
      <c r="B139" s="461"/>
      <c r="C139" s="462" t="s">
        <v>492</v>
      </c>
      <c r="D139" s="500">
        <v>0</v>
      </c>
      <c r="E139" s="500">
        <v>0</v>
      </c>
      <c r="F139" s="500">
        <v>0</v>
      </c>
      <c r="G139" s="500">
        <v>0</v>
      </c>
      <c r="H139" s="500">
        <v>0</v>
      </c>
      <c r="I139" s="500">
        <v>0</v>
      </c>
      <c r="J139" s="500">
        <v>0</v>
      </c>
      <c r="K139" s="500">
        <v>0</v>
      </c>
      <c r="L139" s="500">
        <v>0</v>
      </c>
      <c r="M139" s="500">
        <v>0</v>
      </c>
      <c r="N139" s="500">
        <v>0</v>
      </c>
      <c r="O139" s="500">
        <v>0</v>
      </c>
      <c r="P139" s="500">
        <v>0</v>
      </c>
      <c r="Q139" s="500">
        <v>0</v>
      </c>
      <c r="R139" s="500">
        <v>0</v>
      </c>
      <c r="S139" s="500">
        <v>0</v>
      </c>
      <c r="T139" s="500">
        <v>0</v>
      </c>
      <c r="U139" s="500">
        <v>0</v>
      </c>
      <c r="V139" s="500">
        <v>0</v>
      </c>
      <c r="W139" s="500">
        <v>0</v>
      </c>
      <c r="X139" s="500">
        <v>0</v>
      </c>
      <c r="Y139" s="500">
        <v>0</v>
      </c>
      <c r="Z139" s="500">
        <v>0</v>
      </c>
      <c r="AA139" s="500">
        <v>0</v>
      </c>
      <c r="AB139" s="500">
        <v>0</v>
      </c>
      <c r="AC139" s="500">
        <v>0</v>
      </c>
      <c r="AD139" s="500">
        <v>0</v>
      </c>
      <c r="AE139" s="500">
        <v>0</v>
      </c>
      <c r="AF139" s="500">
        <v>0</v>
      </c>
      <c r="AG139" s="500">
        <v>0</v>
      </c>
      <c r="AH139" s="500">
        <v>0</v>
      </c>
      <c r="AI139" s="500">
        <v>0</v>
      </c>
      <c r="AJ139" s="500">
        <v>0</v>
      </c>
      <c r="AK139" s="500">
        <v>0</v>
      </c>
      <c r="AL139" s="500">
        <v>0</v>
      </c>
      <c r="AM139" s="500">
        <v>0</v>
      </c>
      <c r="AN139" s="500">
        <v>0</v>
      </c>
      <c r="AO139" s="500">
        <v>0</v>
      </c>
      <c r="AP139" s="500">
        <v>0</v>
      </c>
      <c r="AQ139" s="500">
        <v>0</v>
      </c>
      <c r="AR139" s="500">
        <v>0</v>
      </c>
      <c r="AS139" s="500">
        <v>0</v>
      </c>
      <c r="AT139" s="500">
        <v>0</v>
      </c>
      <c r="AU139" s="500">
        <v>0</v>
      </c>
      <c r="AV139" s="500">
        <v>0</v>
      </c>
      <c r="AW139" s="500">
        <v>0</v>
      </c>
      <c r="AX139" s="500">
        <v>0</v>
      </c>
      <c r="AY139" s="500">
        <v>0</v>
      </c>
      <c r="AZ139" s="500">
        <v>0</v>
      </c>
      <c r="BA139" s="500">
        <v>0</v>
      </c>
      <c r="BB139" s="500">
        <v>0</v>
      </c>
      <c r="BC139" s="500">
        <v>0</v>
      </c>
      <c r="BD139" s="500">
        <v>0</v>
      </c>
      <c r="BE139" s="500">
        <v>0</v>
      </c>
      <c r="BF139" s="463">
        <v>0</v>
      </c>
    </row>
    <row r="140" spans="1:58" x14ac:dyDescent="0.25">
      <c r="A140" s="460"/>
      <c r="B140" s="461"/>
      <c r="C140" s="462" t="s">
        <v>493</v>
      </c>
      <c r="D140" s="500">
        <v>0</v>
      </c>
      <c r="E140" s="500">
        <v>0</v>
      </c>
      <c r="F140" s="500">
        <v>0</v>
      </c>
      <c r="G140" s="500">
        <v>0</v>
      </c>
      <c r="H140" s="500">
        <v>0</v>
      </c>
      <c r="I140" s="500">
        <v>0</v>
      </c>
      <c r="J140" s="500">
        <v>0</v>
      </c>
      <c r="K140" s="500">
        <v>0</v>
      </c>
      <c r="L140" s="500">
        <v>0</v>
      </c>
      <c r="M140" s="500">
        <v>0</v>
      </c>
      <c r="N140" s="500">
        <v>0</v>
      </c>
      <c r="O140" s="500">
        <v>0</v>
      </c>
      <c r="P140" s="500">
        <v>0</v>
      </c>
      <c r="Q140" s="500">
        <v>0</v>
      </c>
      <c r="R140" s="500">
        <v>0</v>
      </c>
      <c r="S140" s="500">
        <v>0</v>
      </c>
      <c r="T140" s="500">
        <v>0</v>
      </c>
      <c r="U140" s="500">
        <v>0</v>
      </c>
      <c r="V140" s="500">
        <v>0</v>
      </c>
      <c r="W140" s="500">
        <v>0</v>
      </c>
      <c r="X140" s="500">
        <v>0</v>
      </c>
      <c r="Y140" s="500">
        <v>0</v>
      </c>
      <c r="Z140" s="500">
        <v>0</v>
      </c>
      <c r="AA140" s="500">
        <v>0</v>
      </c>
      <c r="AB140" s="500">
        <v>0</v>
      </c>
      <c r="AC140" s="500">
        <v>0</v>
      </c>
      <c r="AD140" s="500">
        <v>0</v>
      </c>
      <c r="AE140" s="500">
        <v>0</v>
      </c>
      <c r="AF140" s="500">
        <v>0</v>
      </c>
      <c r="AG140" s="500">
        <v>0</v>
      </c>
      <c r="AH140" s="500">
        <v>0</v>
      </c>
      <c r="AI140" s="500">
        <v>0</v>
      </c>
      <c r="AJ140" s="500">
        <v>0</v>
      </c>
      <c r="AK140" s="500">
        <v>0</v>
      </c>
      <c r="AL140" s="500">
        <v>0</v>
      </c>
      <c r="AM140" s="500">
        <v>0</v>
      </c>
      <c r="AN140" s="500">
        <v>0</v>
      </c>
      <c r="AO140" s="500">
        <v>0</v>
      </c>
      <c r="AP140" s="500">
        <v>0</v>
      </c>
      <c r="AQ140" s="500">
        <v>0</v>
      </c>
      <c r="AR140" s="500">
        <v>0</v>
      </c>
      <c r="AS140" s="500">
        <v>0</v>
      </c>
      <c r="AT140" s="500">
        <v>0</v>
      </c>
      <c r="AU140" s="500">
        <v>0</v>
      </c>
      <c r="AV140" s="500">
        <v>0</v>
      </c>
      <c r="AW140" s="500">
        <v>0</v>
      </c>
      <c r="AX140" s="500">
        <v>0</v>
      </c>
      <c r="AY140" s="500">
        <v>0</v>
      </c>
      <c r="AZ140" s="500">
        <v>0</v>
      </c>
      <c r="BA140" s="500">
        <v>0</v>
      </c>
      <c r="BB140" s="500">
        <v>0</v>
      </c>
      <c r="BC140" s="500">
        <v>0</v>
      </c>
      <c r="BD140" s="500">
        <v>0</v>
      </c>
      <c r="BE140" s="500">
        <v>0</v>
      </c>
      <c r="BF140" s="463">
        <v>0</v>
      </c>
    </row>
    <row r="141" spans="1:58" x14ac:dyDescent="0.25">
      <c r="A141" s="460"/>
      <c r="B141" s="461"/>
      <c r="C141" s="462" t="s">
        <v>494</v>
      </c>
      <c r="D141" s="500">
        <v>0</v>
      </c>
      <c r="E141" s="500">
        <v>0</v>
      </c>
      <c r="F141" s="500">
        <v>0</v>
      </c>
      <c r="G141" s="500">
        <v>0</v>
      </c>
      <c r="H141" s="500">
        <v>0</v>
      </c>
      <c r="I141" s="500">
        <v>0</v>
      </c>
      <c r="J141" s="500">
        <v>0</v>
      </c>
      <c r="K141" s="500">
        <v>0</v>
      </c>
      <c r="L141" s="500">
        <v>0</v>
      </c>
      <c r="M141" s="500">
        <v>0</v>
      </c>
      <c r="N141" s="500">
        <v>0</v>
      </c>
      <c r="O141" s="500">
        <v>0</v>
      </c>
      <c r="P141" s="500">
        <v>0</v>
      </c>
      <c r="Q141" s="500">
        <v>0</v>
      </c>
      <c r="R141" s="500">
        <v>0</v>
      </c>
      <c r="S141" s="500">
        <v>0</v>
      </c>
      <c r="T141" s="500">
        <v>0</v>
      </c>
      <c r="U141" s="500">
        <v>0</v>
      </c>
      <c r="V141" s="500">
        <v>0</v>
      </c>
      <c r="W141" s="500">
        <v>0</v>
      </c>
      <c r="X141" s="500">
        <v>0</v>
      </c>
      <c r="Y141" s="500">
        <v>0</v>
      </c>
      <c r="Z141" s="500">
        <v>0</v>
      </c>
      <c r="AA141" s="500">
        <v>0</v>
      </c>
      <c r="AB141" s="500">
        <v>0</v>
      </c>
      <c r="AC141" s="500">
        <v>0</v>
      </c>
      <c r="AD141" s="500">
        <v>0</v>
      </c>
      <c r="AE141" s="500">
        <v>0</v>
      </c>
      <c r="AF141" s="500">
        <v>0</v>
      </c>
      <c r="AG141" s="500">
        <v>0</v>
      </c>
      <c r="AH141" s="500">
        <v>0</v>
      </c>
      <c r="AI141" s="500">
        <v>0</v>
      </c>
      <c r="AJ141" s="500">
        <v>0</v>
      </c>
      <c r="AK141" s="500">
        <v>0</v>
      </c>
      <c r="AL141" s="500">
        <v>0</v>
      </c>
      <c r="AM141" s="500">
        <v>0</v>
      </c>
      <c r="AN141" s="500">
        <v>0</v>
      </c>
      <c r="AO141" s="500">
        <v>0</v>
      </c>
      <c r="AP141" s="500">
        <v>0</v>
      </c>
      <c r="AQ141" s="500">
        <v>0</v>
      </c>
      <c r="AR141" s="500">
        <v>0</v>
      </c>
      <c r="AS141" s="500">
        <v>0</v>
      </c>
      <c r="AT141" s="500">
        <v>0</v>
      </c>
      <c r="AU141" s="500">
        <v>0</v>
      </c>
      <c r="AV141" s="500">
        <v>0</v>
      </c>
      <c r="AW141" s="500">
        <v>0</v>
      </c>
      <c r="AX141" s="500">
        <v>0</v>
      </c>
      <c r="AY141" s="500">
        <v>0</v>
      </c>
      <c r="AZ141" s="500">
        <v>0</v>
      </c>
      <c r="BA141" s="500">
        <v>0</v>
      </c>
      <c r="BB141" s="500">
        <v>0</v>
      </c>
      <c r="BC141" s="500">
        <v>0</v>
      </c>
      <c r="BD141" s="500">
        <v>0</v>
      </c>
      <c r="BE141" s="500">
        <v>0</v>
      </c>
      <c r="BF141" s="463">
        <v>0</v>
      </c>
    </row>
    <row r="142" spans="1:58" x14ac:dyDescent="0.25">
      <c r="A142" s="460"/>
      <c r="B142" s="461"/>
      <c r="C142" s="462" t="s">
        <v>495</v>
      </c>
      <c r="D142" s="500">
        <v>0</v>
      </c>
      <c r="E142" s="500">
        <v>0</v>
      </c>
      <c r="F142" s="500">
        <v>0</v>
      </c>
      <c r="G142" s="500">
        <v>0</v>
      </c>
      <c r="H142" s="500">
        <v>0</v>
      </c>
      <c r="I142" s="500">
        <v>0</v>
      </c>
      <c r="J142" s="500">
        <v>0</v>
      </c>
      <c r="K142" s="500">
        <v>0</v>
      </c>
      <c r="L142" s="500">
        <v>0</v>
      </c>
      <c r="M142" s="500">
        <v>0</v>
      </c>
      <c r="N142" s="500">
        <v>0</v>
      </c>
      <c r="O142" s="500">
        <v>0</v>
      </c>
      <c r="P142" s="500">
        <v>0</v>
      </c>
      <c r="Q142" s="500">
        <v>0</v>
      </c>
      <c r="R142" s="500">
        <v>0</v>
      </c>
      <c r="S142" s="500">
        <v>0</v>
      </c>
      <c r="T142" s="500">
        <v>0</v>
      </c>
      <c r="U142" s="500">
        <v>0</v>
      </c>
      <c r="V142" s="500">
        <v>0</v>
      </c>
      <c r="W142" s="500">
        <v>0</v>
      </c>
      <c r="X142" s="500">
        <v>0</v>
      </c>
      <c r="Y142" s="500">
        <v>0</v>
      </c>
      <c r="Z142" s="500">
        <v>0</v>
      </c>
      <c r="AA142" s="500">
        <v>0</v>
      </c>
      <c r="AB142" s="500">
        <v>0</v>
      </c>
      <c r="AC142" s="500">
        <v>0</v>
      </c>
      <c r="AD142" s="500">
        <v>0</v>
      </c>
      <c r="AE142" s="500">
        <v>0</v>
      </c>
      <c r="AF142" s="500">
        <v>0</v>
      </c>
      <c r="AG142" s="500">
        <v>0</v>
      </c>
      <c r="AH142" s="500">
        <v>0</v>
      </c>
      <c r="AI142" s="500">
        <v>0</v>
      </c>
      <c r="AJ142" s="500">
        <v>0</v>
      </c>
      <c r="AK142" s="500">
        <v>0</v>
      </c>
      <c r="AL142" s="500">
        <v>0</v>
      </c>
      <c r="AM142" s="500">
        <v>0</v>
      </c>
      <c r="AN142" s="500">
        <v>0</v>
      </c>
      <c r="AO142" s="500">
        <v>0</v>
      </c>
      <c r="AP142" s="500">
        <v>0</v>
      </c>
      <c r="AQ142" s="500">
        <v>0</v>
      </c>
      <c r="AR142" s="500">
        <v>0</v>
      </c>
      <c r="AS142" s="500">
        <v>0</v>
      </c>
      <c r="AT142" s="500">
        <v>0</v>
      </c>
      <c r="AU142" s="500">
        <v>0</v>
      </c>
      <c r="AV142" s="500">
        <v>0</v>
      </c>
      <c r="AW142" s="500">
        <v>0</v>
      </c>
      <c r="AX142" s="500">
        <v>0</v>
      </c>
      <c r="AY142" s="500">
        <v>0</v>
      </c>
      <c r="AZ142" s="500">
        <v>0</v>
      </c>
      <c r="BA142" s="500">
        <v>0</v>
      </c>
      <c r="BB142" s="500">
        <v>0</v>
      </c>
      <c r="BC142" s="500">
        <v>0</v>
      </c>
      <c r="BD142" s="500">
        <v>0</v>
      </c>
      <c r="BE142" s="500">
        <v>0</v>
      </c>
      <c r="BF142" s="463">
        <v>0</v>
      </c>
    </row>
    <row r="143" spans="1:58" x14ac:dyDescent="0.25">
      <c r="A143" s="460"/>
      <c r="B143" s="461"/>
      <c r="C143" s="462" t="s">
        <v>496</v>
      </c>
      <c r="D143" s="500">
        <v>2</v>
      </c>
      <c r="E143" s="500">
        <v>0</v>
      </c>
      <c r="F143" s="500">
        <v>0</v>
      </c>
      <c r="G143" s="500">
        <v>1</v>
      </c>
      <c r="H143" s="500">
        <v>0</v>
      </c>
      <c r="I143" s="500">
        <v>0</v>
      </c>
      <c r="J143" s="500">
        <v>0</v>
      </c>
      <c r="K143" s="500">
        <v>0</v>
      </c>
      <c r="L143" s="500">
        <v>0</v>
      </c>
      <c r="M143" s="500">
        <v>1</v>
      </c>
      <c r="N143" s="500">
        <v>0</v>
      </c>
      <c r="O143" s="500">
        <v>0</v>
      </c>
      <c r="P143" s="500">
        <v>0</v>
      </c>
      <c r="Q143" s="500">
        <v>0</v>
      </c>
      <c r="R143" s="500">
        <v>0</v>
      </c>
      <c r="S143" s="500">
        <v>0</v>
      </c>
      <c r="T143" s="500">
        <v>0</v>
      </c>
      <c r="U143" s="500">
        <v>0</v>
      </c>
      <c r="V143" s="500">
        <v>0</v>
      </c>
      <c r="W143" s="500">
        <v>0</v>
      </c>
      <c r="X143" s="500">
        <v>0</v>
      </c>
      <c r="Y143" s="500">
        <v>0</v>
      </c>
      <c r="Z143" s="500">
        <v>0</v>
      </c>
      <c r="AA143" s="500">
        <v>0</v>
      </c>
      <c r="AB143" s="500">
        <v>0</v>
      </c>
      <c r="AC143" s="500">
        <v>0</v>
      </c>
      <c r="AD143" s="500">
        <v>0</v>
      </c>
      <c r="AE143" s="500">
        <v>0</v>
      </c>
      <c r="AF143" s="500">
        <v>0</v>
      </c>
      <c r="AG143" s="500">
        <v>0</v>
      </c>
      <c r="AH143" s="500">
        <v>0</v>
      </c>
      <c r="AI143" s="500">
        <v>0</v>
      </c>
      <c r="AJ143" s="500">
        <v>0</v>
      </c>
      <c r="AK143" s="500">
        <v>0</v>
      </c>
      <c r="AL143" s="500">
        <v>0</v>
      </c>
      <c r="AM143" s="500">
        <v>0</v>
      </c>
      <c r="AN143" s="500">
        <v>0</v>
      </c>
      <c r="AO143" s="500">
        <v>0</v>
      </c>
      <c r="AP143" s="500">
        <v>0</v>
      </c>
      <c r="AQ143" s="500">
        <v>0</v>
      </c>
      <c r="AR143" s="500">
        <v>0</v>
      </c>
      <c r="AS143" s="500">
        <v>0</v>
      </c>
      <c r="AT143" s="500">
        <v>0</v>
      </c>
      <c r="AU143" s="500">
        <v>0</v>
      </c>
      <c r="AV143" s="500">
        <v>0</v>
      </c>
      <c r="AW143" s="500">
        <v>0</v>
      </c>
      <c r="AX143" s="500">
        <v>0</v>
      </c>
      <c r="AY143" s="500">
        <v>0</v>
      </c>
      <c r="AZ143" s="500">
        <v>0</v>
      </c>
      <c r="BA143" s="500">
        <v>0</v>
      </c>
      <c r="BB143" s="500">
        <v>0</v>
      </c>
      <c r="BC143" s="500">
        <v>0</v>
      </c>
      <c r="BD143" s="500">
        <v>0</v>
      </c>
      <c r="BE143" s="500">
        <v>0</v>
      </c>
      <c r="BF143" s="463">
        <v>0</v>
      </c>
    </row>
    <row r="144" spans="1:58" x14ac:dyDescent="0.25">
      <c r="A144" s="460"/>
      <c r="B144" s="461"/>
      <c r="C144" s="462" t="s">
        <v>497</v>
      </c>
      <c r="D144" s="500">
        <v>6</v>
      </c>
      <c r="E144" s="500">
        <v>0</v>
      </c>
      <c r="F144" s="500">
        <v>5</v>
      </c>
      <c r="G144" s="500">
        <v>0</v>
      </c>
      <c r="H144" s="500">
        <v>0</v>
      </c>
      <c r="I144" s="500">
        <v>0</v>
      </c>
      <c r="J144" s="500">
        <v>0</v>
      </c>
      <c r="K144" s="500">
        <v>1</v>
      </c>
      <c r="L144" s="500">
        <v>0</v>
      </c>
      <c r="M144" s="500">
        <v>0</v>
      </c>
      <c r="N144" s="500">
        <v>0</v>
      </c>
      <c r="O144" s="500">
        <v>0</v>
      </c>
      <c r="P144" s="500">
        <v>0</v>
      </c>
      <c r="Q144" s="500">
        <v>0</v>
      </c>
      <c r="R144" s="500">
        <v>0</v>
      </c>
      <c r="S144" s="500">
        <v>0</v>
      </c>
      <c r="T144" s="500">
        <v>0</v>
      </c>
      <c r="U144" s="500">
        <v>0</v>
      </c>
      <c r="V144" s="500">
        <v>0</v>
      </c>
      <c r="W144" s="500">
        <v>0</v>
      </c>
      <c r="X144" s="500">
        <v>0</v>
      </c>
      <c r="Y144" s="500">
        <v>0</v>
      </c>
      <c r="Z144" s="500">
        <v>0</v>
      </c>
      <c r="AA144" s="500">
        <v>0</v>
      </c>
      <c r="AB144" s="500">
        <v>0</v>
      </c>
      <c r="AC144" s="500">
        <v>0</v>
      </c>
      <c r="AD144" s="500">
        <v>0</v>
      </c>
      <c r="AE144" s="500">
        <v>0</v>
      </c>
      <c r="AF144" s="500">
        <v>0</v>
      </c>
      <c r="AG144" s="500">
        <v>0</v>
      </c>
      <c r="AH144" s="500">
        <v>0</v>
      </c>
      <c r="AI144" s="500">
        <v>0</v>
      </c>
      <c r="AJ144" s="500">
        <v>0</v>
      </c>
      <c r="AK144" s="500">
        <v>0</v>
      </c>
      <c r="AL144" s="500">
        <v>0</v>
      </c>
      <c r="AM144" s="500">
        <v>0</v>
      </c>
      <c r="AN144" s="500">
        <v>0</v>
      </c>
      <c r="AO144" s="500">
        <v>0</v>
      </c>
      <c r="AP144" s="500">
        <v>0</v>
      </c>
      <c r="AQ144" s="500">
        <v>0</v>
      </c>
      <c r="AR144" s="500">
        <v>0</v>
      </c>
      <c r="AS144" s="500">
        <v>0</v>
      </c>
      <c r="AT144" s="500">
        <v>0</v>
      </c>
      <c r="AU144" s="500">
        <v>0</v>
      </c>
      <c r="AV144" s="500">
        <v>0</v>
      </c>
      <c r="AW144" s="500">
        <v>0</v>
      </c>
      <c r="AX144" s="500">
        <v>0</v>
      </c>
      <c r="AY144" s="500">
        <v>0</v>
      </c>
      <c r="AZ144" s="500">
        <v>0</v>
      </c>
      <c r="BA144" s="500">
        <v>0</v>
      </c>
      <c r="BB144" s="500">
        <v>0</v>
      </c>
      <c r="BC144" s="500">
        <v>0</v>
      </c>
      <c r="BD144" s="500">
        <v>0</v>
      </c>
      <c r="BE144" s="500">
        <v>0</v>
      </c>
      <c r="BF144" s="463">
        <v>0</v>
      </c>
    </row>
    <row r="145" spans="1:58" x14ac:dyDescent="0.25">
      <c r="A145" s="460"/>
      <c r="B145" s="461"/>
      <c r="C145" s="462" t="s">
        <v>498</v>
      </c>
      <c r="D145" s="500">
        <v>0</v>
      </c>
      <c r="E145" s="500">
        <v>0</v>
      </c>
      <c r="F145" s="500">
        <v>0</v>
      </c>
      <c r="G145" s="500">
        <v>0</v>
      </c>
      <c r="H145" s="500">
        <v>0</v>
      </c>
      <c r="I145" s="500">
        <v>0</v>
      </c>
      <c r="J145" s="500">
        <v>0</v>
      </c>
      <c r="K145" s="500">
        <v>0</v>
      </c>
      <c r="L145" s="500">
        <v>0</v>
      </c>
      <c r="M145" s="500">
        <v>0</v>
      </c>
      <c r="N145" s="500">
        <v>0</v>
      </c>
      <c r="O145" s="500">
        <v>0</v>
      </c>
      <c r="P145" s="500">
        <v>0</v>
      </c>
      <c r="Q145" s="500">
        <v>0</v>
      </c>
      <c r="R145" s="500">
        <v>0</v>
      </c>
      <c r="S145" s="500">
        <v>0</v>
      </c>
      <c r="T145" s="500">
        <v>0</v>
      </c>
      <c r="U145" s="500">
        <v>0</v>
      </c>
      <c r="V145" s="500">
        <v>0</v>
      </c>
      <c r="W145" s="500">
        <v>0</v>
      </c>
      <c r="X145" s="500">
        <v>0</v>
      </c>
      <c r="Y145" s="500">
        <v>0</v>
      </c>
      <c r="Z145" s="500">
        <v>0</v>
      </c>
      <c r="AA145" s="500">
        <v>0</v>
      </c>
      <c r="AB145" s="500">
        <v>0</v>
      </c>
      <c r="AC145" s="500">
        <v>0</v>
      </c>
      <c r="AD145" s="500">
        <v>0</v>
      </c>
      <c r="AE145" s="500">
        <v>0</v>
      </c>
      <c r="AF145" s="500">
        <v>0</v>
      </c>
      <c r="AG145" s="500">
        <v>0</v>
      </c>
      <c r="AH145" s="500">
        <v>0</v>
      </c>
      <c r="AI145" s="500">
        <v>0</v>
      </c>
      <c r="AJ145" s="500">
        <v>0</v>
      </c>
      <c r="AK145" s="500">
        <v>0</v>
      </c>
      <c r="AL145" s="500">
        <v>0</v>
      </c>
      <c r="AM145" s="500">
        <v>0</v>
      </c>
      <c r="AN145" s="500">
        <v>0</v>
      </c>
      <c r="AO145" s="500">
        <v>0</v>
      </c>
      <c r="AP145" s="500">
        <v>0</v>
      </c>
      <c r="AQ145" s="500">
        <v>0</v>
      </c>
      <c r="AR145" s="500">
        <v>0</v>
      </c>
      <c r="AS145" s="500">
        <v>0</v>
      </c>
      <c r="AT145" s="500">
        <v>0</v>
      </c>
      <c r="AU145" s="500">
        <v>0</v>
      </c>
      <c r="AV145" s="500">
        <v>0</v>
      </c>
      <c r="AW145" s="500">
        <v>0</v>
      </c>
      <c r="AX145" s="500">
        <v>0</v>
      </c>
      <c r="AY145" s="500">
        <v>0</v>
      </c>
      <c r="AZ145" s="500">
        <v>0</v>
      </c>
      <c r="BA145" s="500">
        <v>0</v>
      </c>
      <c r="BB145" s="500">
        <v>0</v>
      </c>
      <c r="BC145" s="500">
        <v>0</v>
      </c>
      <c r="BD145" s="500">
        <v>0</v>
      </c>
      <c r="BE145" s="500">
        <v>0</v>
      </c>
      <c r="BF145" s="463">
        <v>0</v>
      </c>
    </row>
    <row r="146" spans="1:58" x14ac:dyDescent="0.25">
      <c r="A146" s="460"/>
      <c r="B146" s="461"/>
      <c r="C146" s="462" t="s">
        <v>499</v>
      </c>
      <c r="D146" s="500">
        <v>1</v>
      </c>
      <c r="E146" s="500">
        <v>0</v>
      </c>
      <c r="F146" s="500">
        <v>1</v>
      </c>
      <c r="G146" s="500">
        <v>0</v>
      </c>
      <c r="H146" s="500">
        <v>0</v>
      </c>
      <c r="I146" s="500">
        <v>0</v>
      </c>
      <c r="J146" s="500">
        <v>0</v>
      </c>
      <c r="K146" s="500">
        <v>0</v>
      </c>
      <c r="L146" s="500">
        <v>0</v>
      </c>
      <c r="M146" s="500">
        <v>0</v>
      </c>
      <c r="N146" s="500">
        <v>0</v>
      </c>
      <c r="O146" s="500">
        <v>0</v>
      </c>
      <c r="P146" s="500">
        <v>0</v>
      </c>
      <c r="Q146" s="500">
        <v>0</v>
      </c>
      <c r="R146" s="500">
        <v>0</v>
      </c>
      <c r="S146" s="500">
        <v>0</v>
      </c>
      <c r="T146" s="500">
        <v>0</v>
      </c>
      <c r="U146" s="500">
        <v>0</v>
      </c>
      <c r="V146" s="500">
        <v>0</v>
      </c>
      <c r="W146" s="500">
        <v>0</v>
      </c>
      <c r="X146" s="500">
        <v>0</v>
      </c>
      <c r="Y146" s="500">
        <v>0</v>
      </c>
      <c r="Z146" s="500">
        <v>0</v>
      </c>
      <c r="AA146" s="500">
        <v>0</v>
      </c>
      <c r="AB146" s="500">
        <v>0</v>
      </c>
      <c r="AC146" s="500">
        <v>0</v>
      </c>
      <c r="AD146" s="500">
        <v>0</v>
      </c>
      <c r="AE146" s="500">
        <v>0</v>
      </c>
      <c r="AF146" s="500">
        <v>0</v>
      </c>
      <c r="AG146" s="500">
        <v>0</v>
      </c>
      <c r="AH146" s="500">
        <v>0</v>
      </c>
      <c r="AI146" s="500">
        <v>0</v>
      </c>
      <c r="AJ146" s="500">
        <v>0</v>
      </c>
      <c r="AK146" s="500">
        <v>0</v>
      </c>
      <c r="AL146" s="500">
        <v>0</v>
      </c>
      <c r="AM146" s="500">
        <v>0</v>
      </c>
      <c r="AN146" s="500">
        <v>0</v>
      </c>
      <c r="AO146" s="500">
        <v>0</v>
      </c>
      <c r="AP146" s="500">
        <v>0</v>
      </c>
      <c r="AQ146" s="500">
        <v>0</v>
      </c>
      <c r="AR146" s="500">
        <v>0</v>
      </c>
      <c r="AS146" s="500">
        <v>0</v>
      </c>
      <c r="AT146" s="500">
        <v>0</v>
      </c>
      <c r="AU146" s="500">
        <v>0</v>
      </c>
      <c r="AV146" s="500">
        <v>0</v>
      </c>
      <c r="AW146" s="500">
        <v>0</v>
      </c>
      <c r="AX146" s="500">
        <v>0</v>
      </c>
      <c r="AY146" s="500">
        <v>0</v>
      </c>
      <c r="AZ146" s="500">
        <v>0</v>
      </c>
      <c r="BA146" s="500">
        <v>0</v>
      </c>
      <c r="BB146" s="500">
        <v>0</v>
      </c>
      <c r="BC146" s="500">
        <v>0</v>
      </c>
      <c r="BD146" s="500">
        <v>0</v>
      </c>
      <c r="BE146" s="500">
        <v>0</v>
      </c>
      <c r="BF146" s="463">
        <v>0</v>
      </c>
    </row>
    <row r="147" spans="1:58" x14ac:dyDescent="0.25">
      <c r="A147" s="460"/>
      <c r="B147" s="461"/>
      <c r="C147" s="462" t="s">
        <v>500</v>
      </c>
      <c r="D147" s="500">
        <v>0</v>
      </c>
      <c r="E147" s="500">
        <v>0</v>
      </c>
      <c r="F147" s="500">
        <v>0</v>
      </c>
      <c r="G147" s="500">
        <v>0</v>
      </c>
      <c r="H147" s="500">
        <v>0</v>
      </c>
      <c r="I147" s="500">
        <v>0</v>
      </c>
      <c r="J147" s="500">
        <v>0</v>
      </c>
      <c r="K147" s="500">
        <v>0</v>
      </c>
      <c r="L147" s="500">
        <v>0</v>
      </c>
      <c r="M147" s="500">
        <v>0</v>
      </c>
      <c r="N147" s="500">
        <v>0</v>
      </c>
      <c r="O147" s="500">
        <v>0</v>
      </c>
      <c r="P147" s="500">
        <v>0</v>
      </c>
      <c r="Q147" s="500">
        <v>0</v>
      </c>
      <c r="R147" s="500">
        <v>0</v>
      </c>
      <c r="S147" s="500">
        <v>0</v>
      </c>
      <c r="T147" s="500">
        <v>0</v>
      </c>
      <c r="U147" s="500">
        <v>0</v>
      </c>
      <c r="V147" s="500">
        <v>0</v>
      </c>
      <c r="W147" s="500">
        <v>0</v>
      </c>
      <c r="X147" s="500">
        <v>0</v>
      </c>
      <c r="Y147" s="500">
        <v>0</v>
      </c>
      <c r="Z147" s="500">
        <v>0</v>
      </c>
      <c r="AA147" s="500">
        <v>0</v>
      </c>
      <c r="AB147" s="500">
        <v>0</v>
      </c>
      <c r="AC147" s="500">
        <v>0</v>
      </c>
      <c r="AD147" s="500">
        <v>0</v>
      </c>
      <c r="AE147" s="500">
        <v>0</v>
      </c>
      <c r="AF147" s="500">
        <v>0</v>
      </c>
      <c r="AG147" s="500">
        <v>0</v>
      </c>
      <c r="AH147" s="500">
        <v>0</v>
      </c>
      <c r="AI147" s="500">
        <v>0</v>
      </c>
      <c r="AJ147" s="500">
        <v>0</v>
      </c>
      <c r="AK147" s="500">
        <v>0</v>
      </c>
      <c r="AL147" s="500">
        <v>0</v>
      </c>
      <c r="AM147" s="500">
        <v>0</v>
      </c>
      <c r="AN147" s="500">
        <v>0</v>
      </c>
      <c r="AO147" s="500">
        <v>0</v>
      </c>
      <c r="AP147" s="500">
        <v>0</v>
      </c>
      <c r="AQ147" s="500">
        <v>0</v>
      </c>
      <c r="AR147" s="500">
        <v>0</v>
      </c>
      <c r="AS147" s="500">
        <v>0</v>
      </c>
      <c r="AT147" s="500">
        <v>0</v>
      </c>
      <c r="AU147" s="500">
        <v>0</v>
      </c>
      <c r="AV147" s="500">
        <v>0</v>
      </c>
      <c r="AW147" s="500">
        <v>0</v>
      </c>
      <c r="AX147" s="500">
        <v>0</v>
      </c>
      <c r="AY147" s="500">
        <v>0</v>
      </c>
      <c r="AZ147" s="500">
        <v>0</v>
      </c>
      <c r="BA147" s="500">
        <v>0</v>
      </c>
      <c r="BB147" s="500">
        <v>0</v>
      </c>
      <c r="BC147" s="500">
        <v>0</v>
      </c>
      <c r="BD147" s="500">
        <v>0</v>
      </c>
      <c r="BE147" s="500">
        <v>0</v>
      </c>
      <c r="BF147" s="463">
        <v>0</v>
      </c>
    </row>
    <row r="148" spans="1:58" x14ac:dyDescent="0.25">
      <c r="A148" s="460"/>
      <c r="B148" s="461"/>
      <c r="C148" s="462" t="s">
        <v>501</v>
      </c>
      <c r="D148" s="500">
        <v>0</v>
      </c>
      <c r="E148" s="500">
        <v>0</v>
      </c>
      <c r="F148" s="500">
        <v>0</v>
      </c>
      <c r="G148" s="500">
        <v>0</v>
      </c>
      <c r="H148" s="500">
        <v>0</v>
      </c>
      <c r="I148" s="500">
        <v>0</v>
      </c>
      <c r="J148" s="500">
        <v>0</v>
      </c>
      <c r="K148" s="500">
        <v>0</v>
      </c>
      <c r="L148" s="500">
        <v>0</v>
      </c>
      <c r="M148" s="500">
        <v>0</v>
      </c>
      <c r="N148" s="500">
        <v>0</v>
      </c>
      <c r="O148" s="500">
        <v>0</v>
      </c>
      <c r="P148" s="500">
        <v>0</v>
      </c>
      <c r="Q148" s="500">
        <v>0</v>
      </c>
      <c r="R148" s="500">
        <v>0</v>
      </c>
      <c r="S148" s="500">
        <v>0</v>
      </c>
      <c r="T148" s="500">
        <v>0</v>
      </c>
      <c r="U148" s="500">
        <v>0</v>
      </c>
      <c r="V148" s="500">
        <v>0</v>
      </c>
      <c r="W148" s="500">
        <v>0</v>
      </c>
      <c r="X148" s="500">
        <v>0</v>
      </c>
      <c r="Y148" s="500">
        <v>0</v>
      </c>
      <c r="Z148" s="500">
        <v>0</v>
      </c>
      <c r="AA148" s="500">
        <v>0</v>
      </c>
      <c r="AB148" s="500">
        <v>0</v>
      </c>
      <c r="AC148" s="500">
        <v>0</v>
      </c>
      <c r="AD148" s="500">
        <v>0</v>
      </c>
      <c r="AE148" s="500">
        <v>0</v>
      </c>
      <c r="AF148" s="500">
        <v>0</v>
      </c>
      <c r="AG148" s="500">
        <v>0</v>
      </c>
      <c r="AH148" s="500">
        <v>0</v>
      </c>
      <c r="AI148" s="500">
        <v>0</v>
      </c>
      <c r="AJ148" s="500">
        <v>0</v>
      </c>
      <c r="AK148" s="500">
        <v>0</v>
      </c>
      <c r="AL148" s="500">
        <v>0</v>
      </c>
      <c r="AM148" s="500">
        <v>0</v>
      </c>
      <c r="AN148" s="500">
        <v>0</v>
      </c>
      <c r="AO148" s="500">
        <v>0</v>
      </c>
      <c r="AP148" s="500">
        <v>0</v>
      </c>
      <c r="AQ148" s="500">
        <v>0</v>
      </c>
      <c r="AR148" s="500">
        <v>0</v>
      </c>
      <c r="AS148" s="500">
        <v>0</v>
      </c>
      <c r="AT148" s="500">
        <v>0</v>
      </c>
      <c r="AU148" s="500">
        <v>0</v>
      </c>
      <c r="AV148" s="500">
        <v>0</v>
      </c>
      <c r="AW148" s="500">
        <v>0</v>
      </c>
      <c r="AX148" s="500">
        <v>0</v>
      </c>
      <c r="AY148" s="500">
        <v>0</v>
      </c>
      <c r="AZ148" s="500">
        <v>0</v>
      </c>
      <c r="BA148" s="500">
        <v>0</v>
      </c>
      <c r="BB148" s="500">
        <v>0</v>
      </c>
      <c r="BC148" s="500">
        <v>0</v>
      </c>
      <c r="BD148" s="500">
        <v>0</v>
      </c>
      <c r="BE148" s="500">
        <v>0</v>
      </c>
      <c r="BF148" s="463">
        <v>0</v>
      </c>
    </row>
    <row r="149" spans="1:58" x14ac:dyDescent="0.25">
      <c r="A149" s="460"/>
      <c r="B149" s="461"/>
      <c r="C149" s="462" t="s">
        <v>502</v>
      </c>
      <c r="D149" s="500">
        <v>0</v>
      </c>
      <c r="E149" s="500">
        <v>0</v>
      </c>
      <c r="F149" s="500">
        <v>0</v>
      </c>
      <c r="G149" s="500">
        <v>0</v>
      </c>
      <c r="H149" s="500">
        <v>0</v>
      </c>
      <c r="I149" s="500">
        <v>0</v>
      </c>
      <c r="J149" s="500">
        <v>0</v>
      </c>
      <c r="K149" s="500">
        <v>0</v>
      </c>
      <c r="L149" s="500">
        <v>0</v>
      </c>
      <c r="M149" s="500">
        <v>0</v>
      </c>
      <c r="N149" s="500">
        <v>0</v>
      </c>
      <c r="O149" s="500">
        <v>0</v>
      </c>
      <c r="P149" s="500">
        <v>0</v>
      </c>
      <c r="Q149" s="500">
        <v>0</v>
      </c>
      <c r="R149" s="500">
        <v>0</v>
      </c>
      <c r="S149" s="500">
        <v>0</v>
      </c>
      <c r="T149" s="500">
        <v>0</v>
      </c>
      <c r="U149" s="500">
        <v>0</v>
      </c>
      <c r="V149" s="500">
        <v>0</v>
      </c>
      <c r="W149" s="500">
        <v>0</v>
      </c>
      <c r="X149" s="500">
        <v>0</v>
      </c>
      <c r="Y149" s="500">
        <v>0</v>
      </c>
      <c r="Z149" s="500">
        <v>0</v>
      </c>
      <c r="AA149" s="500">
        <v>0</v>
      </c>
      <c r="AB149" s="500">
        <v>0</v>
      </c>
      <c r="AC149" s="500">
        <v>0</v>
      </c>
      <c r="AD149" s="500">
        <v>0</v>
      </c>
      <c r="AE149" s="500">
        <v>0</v>
      </c>
      <c r="AF149" s="500">
        <v>0</v>
      </c>
      <c r="AG149" s="500">
        <v>0</v>
      </c>
      <c r="AH149" s="500">
        <v>0</v>
      </c>
      <c r="AI149" s="500">
        <v>0</v>
      </c>
      <c r="AJ149" s="500">
        <v>0</v>
      </c>
      <c r="AK149" s="500">
        <v>0</v>
      </c>
      <c r="AL149" s="500">
        <v>0</v>
      </c>
      <c r="AM149" s="500">
        <v>0</v>
      </c>
      <c r="AN149" s="500">
        <v>0</v>
      </c>
      <c r="AO149" s="500">
        <v>0</v>
      </c>
      <c r="AP149" s="500">
        <v>0</v>
      </c>
      <c r="AQ149" s="500">
        <v>0</v>
      </c>
      <c r="AR149" s="500">
        <v>0</v>
      </c>
      <c r="AS149" s="500">
        <v>0</v>
      </c>
      <c r="AT149" s="500">
        <v>0</v>
      </c>
      <c r="AU149" s="500">
        <v>0</v>
      </c>
      <c r="AV149" s="500">
        <v>0</v>
      </c>
      <c r="AW149" s="500">
        <v>0</v>
      </c>
      <c r="AX149" s="500">
        <v>0</v>
      </c>
      <c r="AY149" s="500">
        <v>0</v>
      </c>
      <c r="AZ149" s="500">
        <v>0</v>
      </c>
      <c r="BA149" s="500">
        <v>0</v>
      </c>
      <c r="BB149" s="500">
        <v>0</v>
      </c>
      <c r="BC149" s="500">
        <v>0</v>
      </c>
      <c r="BD149" s="500">
        <v>0</v>
      </c>
      <c r="BE149" s="500">
        <v>0</v>
      </c>
      <c r="BF149" s="463">
        <v>0</v>
      </c>
    </row>
    <row r="150" spans="1:58" x14ac:dyDescent="0.25">
      <c r="A150" s="460"/>
      <c r="B150" s="461" t="s">
        <v>503</v>
      </c>
      <c r="C150" s="462" t="s">
        <v>560</v>
      </c>
      <c r="D150" s="500">
        <v>0</v>
      </c>
      <c r="E150" s="500">
        <v>0</v>
      </c>
      <c r="F150" s="500">
        <v>0</v>
      </c>
      <c r="G150" s="500">
        <v>0</v>
      </c>
      <c r="H150" s="500">
        <v>0</v>
      </c>
      <c r="I150" s="500">
        <v>0</v>
      </c>
      <c r="J150" s="500">
        <v>0</v>
      </c>
      <c r="K150" s="500">
        <v>0</v>
      </c>
      <c r="L150" s="500">
        <v>0</v>
      </c>
      <c r="M150" s="500">
        <v>0</v>
      </c>
      <c r="N150" s="500">
        <v>0</v>
      </c>
      <c r="O150" s="500">
        <v>0</v>
      </c>
      <c r="P150" s="500">
        <v>0</v>
      </c>
      <c r="Q150" s="500">
        <v>0</v>
      </c>
      <c r="R150" s="500">
        <v>0</v>
      </c>
      <c r="S150" s="500">
        <v>0</v>
      </c>
      <c r="T150" s="500">
        <v>0</v>
      </c>
      <c r="U150" s="500">
        <v>0</v>
      </c>
      <c r="V150" s="500">
        <v>0</v>
      </c>
      <c r="W150" s="500">
        <v>0</v>
      </c>
      <c r="X150" s="500">
        <v>0</v>
      </c>
      <c r="Y150" s="500">
        <v>0</v>
      </c>
      <c r="Z150" s="500">
        <v>0</v>
      </c>
      <c r="AA150" s="500">
        <v>0</v>
      </c>
      <c r="AB150" s="500">
        <v>0</v>
      </c>
      <c r="AC150" s="500">
        <v>0</v>
      </c>
      <c r="AD150" s="500">
        <v>0</v>
      </c>
      <c r="AE150" s="500">
        <v>0</v>
      </c>
      <c r="AF150" s="500">
        <v>0</v>
      </c>
      <c r="AG150" s="500">
        <v>0</v>
      </c>
      <c r="AH150" s="500">
        <v>0</v>
      </c>
      <c r="AI150" s="500">
        <v>0</v>
      </c>
      <c r="AJ150" s="500">
        <v>0</v>
      </c>
      <c r="AK150" s="500">
        <v>0</v>
      </c>
      <c r="AL150" s="500">
        <v>0</v>
      </c>
      <c r="AM150" s="500">
        <v>0</v>
      </c>
      <c r="AN150" s="500">
        <v>0</v>
      </c>
      <c r="AO150" s="500">
        <v>0</v>
      </c>
      <c r="AP150" s="500">
        <v>0</v>
      </c>
      <c r="AQ150" s="500">
        <v>0</v>
      </c>
      <c r="AR150" s="500">
        <v>0</v>
      </c>
      <c r="AS150" s="500">
        <v>0</v>
      </c>
      <c r="AT150" s="500">
        <v>0</v>
      </c>
      <c r="AU150" s="500">
        <v>0</v>
      </c>
      <c r="AV150" s="500">
        <v>0</v>
      </c>
      <c r="AW150" s="500">
        <v>0</v>
      </c>
      <c r="AX150" s="500">
        <v>0</v>
      </c>
      <c r="AY150" s="500">
        <v>0</v>
      </c>
      <c r="AZ150" s="500">
        <v>0</v>
      </c>
      <c r="BA150" s="500">
        <v>0</v>
      </c>
      <c r="BB150" s="500">
        <v>0</v>
      </c>
      <c r="BC150" s="500">
        <v>0</v>
      </c>
      <c r="BD150" s="500">
        <v>0</v>
      </c>
      <c r="BE150" s="500">
        <v>0</v>
      </c>
      <c r="BF150" s="463">
        <v>0</v>
      </c>
    </row>
    <row r="151" spans="1:58" x14ac:dyDescent="0.25">
      <c r="A151" s="460"/>
      <c r="B151" s="461"/>
      <c r="C151" s="462" t="s">
        <v>504</v>
      </c>
      <c r="D151" s="500">
        <v>0</v>
      </c>
      <c r="E151" s="500">
        <v>0</v>
      </c>
      <c r="F151" s="500">
        <v>0</v>
      </c>
      <c r="G151" s="500">
        <v>0</v>
      </c>
      <c r="H151" s="500">
        <v>0</v>
      </c>
      <c r="I151" s="500">
        <v>0</v>
      </c>
      <c r="J151" s="500">
        <v>0</v>
      </c>
      <c r="K151" s="500">
        <v>0</v>
      </c>
      <c r="L151" s="500">
        <v>0</v>
      </c>
      <c r="M151" s="500">
        <v>0</v>
      </c>
      <c r="N151" s="500">
        <v>0</v>
      </c>
      <c r="O151" s="500">
        <v>0</v>
      </c>
      <c r="P151" s="500">
        <v>0</v>
      </c>
      <c r="Q151" s="500">
        <v>0</v>
      </c>
      <c r="R151" s="500">
        <v>0</v>
      </c>
      <c r="S151" s="500">
        <v>0</v>
      </c>
      <c r="T151" s="500">
        <v>0</v>
      </c>
      <c r="U151" s="500">
        <v>0</v>
      </c>
      <c r="V151" s="500">
        <v>0</v>
      </c>
      <c r="W151" s="500">
        <v>0</v>
      </c>
      <c r="X151" s="500">
        <v>0</v>
      </c>
      <c r="Y151" s="500">
        <v>0</v>
      </c>
      <c r="Z151" s="500">
        <v>0</v>
      </c>
      <c r="AA151" s="500">
        <v>0</v>
      </c>
      <c r="AB151" s="500">
        <v>0</v>
      </c>
      <c r="AC151" s="500">
        <v>0</v>
      </c>
      <c r="AD151" s="500">
        <v>0</v>
      </c>
      <c r="AE151" s="500">
        <v>0</v>
      </c>
      <c r="AF151" s="500">
        <v>0</v>
      </c>
      <c r="AG151" s="500">
        <v>0</v>
      </c>
      <c r="AH151" s="500">
        <v>0</v>
      </c>
      <c r="AI151" s="500">
        <v>0</v>
      </c>
      <c r="AJ151" s="500">
        <v>0</v>
      </c>
      <c r="AK151" s="500">
        <v>0</v>
      </c>
      <c r="AL151" s="500">
        <v>0</v>
      </c>
      <c r="AM151" s="500">
        <v>0</v>
      </c>
      <c r="AN151" s="500">
        <v>0</v>
      </c>
      <c r="AO151" s="500">
        <v>0</v>
      </c>
      <c r="AP151" s="500">
        <v>0</v>
      </c>
      <c r="AQ151" s="500">
        <v>0</v>
      </c>
      <c r="AR151" s="500">
        <v>0</v>
      </c>
      <c r="AS151" s="500">
        <v>0</v>
      </c>
      <c r="AT151" s="500">
        <v>0</v>
      </c>
      <c r="AU151" s="500">
        <v>0</v>
      </c>
      <c r="AV151" s="500">
        <v>0</v>
      </c>
      <c r="AW151" s="500">
        <v>0</v>
      </c>
      <c r="AX151" s="500">
        <v>0</v>
      </c>
      <c r="AY151" s="500">
        <v>0</v>
      </c>
      <c r="AZ151" s="500">
        <v>0</v>
      </c>
      <c r="BA151" s="500">
        <v>0</v>
      </c>
      <c r="BB151" s="500">
        <v>0</v>
      </c>
      <c r="BC151" s="500">
        <v>0</v>
      </c>
      <c r="BD151" s="500">
        <v>0</v>
      </c>
      <c r="BE151" s="500">
        <v>0</v>
      </c>
      <c r="BF151" s="463">
        <v>0</v>
      </c>
    </row>
    <row r="152" spans="1:58" x14ac:dyDescent="0.25">
      <c r="A152" s="460"/>
      <c r="B152" s="461"/>
      <c r="C152" s="462" t="s">
        <v>505</v>
      </c>
      <c r="D152" s="500">
        <v>0</v>
      </c>
      <c r="E152" s="500">
        <v>0</v>
      </c>
      <c r="F152" s="500">
        <v>0</v>
      </c>
      <c r="G152" s="500">
        <v>0</v>
      </c>
      <c r="H152" s="500">
        <v>0</v>
      </c>
      <c r="I152" s="500">
        <v>0</v>
      </c>
      <c r="J152" s="500">
        <v>0</v>
      </c>
      <c r="K152" s="500">
        <v>0</v>
      </c>
      <c r="L152" s="500">
        <v>0</v>
      </c>
      <c r="M152" s="500">
        <v>0</v>
      </c>
      <c r="N152" s="500">
        <v>0</v>
      </c>
      <c r="O152" s="500">
        <v>0</v>
      </c>
      <c r="P152" s="500">
        <v>0</v>
      </c>
      <c r="Q152" s="500">
        <v>0</v>
      </c>
      <c r="R152" s="500">
        <v>0</v>
      </c>
      <c r="S152" s="500">
        <v>0</v>
      </c>
      <c r="T152" s="500">
        <v>0</v>
      </c>
      <c r="U152" s="500">
        <v>0</v>
      </c>
      <c r="V152" s="500">
        <v>0</v>
      </c>
      <c r="W152" s="500">
        <v>0</v>
      </c>
      <c r="X152" s="500">
        <v>0</v>
      </c>
      <c r="Y152" s="500">
        <v>0</v>
      </c>
      <c r="Z152" s="500">
        <v>0</v>
      </c>
      <c r="AA152" s="500">
        <v>0</v>
      </c>
      <c r="AB152" s="500">
        <v>0</v>
      </c>
      <c r="AC152" s="500">
        <v>0</v>
      </c>
      <c r="AD152" s="500">
        <v>0</v>
      </c>
      <c r="AE152" s="500">
        <v>0</v>
      </c>
      <c r="AF152" s="500">
        <v>0</v>
      </c>
      <c r="AG152" s="500">
        <v>0</v>
      </c>
      <c r="AH152" s="500">
        <v>0</v>
      </c>
      <c r="AI152" s="500">
        <v>0</v>
      </c>
      <c r="AJ152" s="500">
        <v>0</v>
      </c>
      <c r="AK152" s="500">
        <v>0</v>
      </c>
      <c r="AL152" s="500">
        <v>0</v>
      </c>
      <c r="AM152" s="500">
        <v>0</v>
      </c>
      <c r="AN152" s="500">
        <v>0</v>
      </c>
      <c r="AO152" s="500">
        <v>0</v>
      </c>
      <c r="AP152" s="500">
        <v>0</v>
      </c>
      <c r="AQ152" s="500">
        <v>0</v>
      </c>
      <c r="AR152" s="500">
        <v>0</v>
      </c>
      <c r="AS152" s="500">
        <v>0</v>
      </c>
      <c r="AT152" s="500">
        <v>0</v>
      </c>
      <c r="AU152" s="500">
        <v>0</v>
      </c>
      <c r="AV152" s="500">
        <v>0</v>
      </c>
      <c r="AW152" s="500">
        <v>0</v>
      </c>
      <c r="AX152" s="500">
        <v>0</v>
      </c>
      <c r="AY152" s="500">
        <v>0</v>
      </c>
      <c r="AZ152" s="500">
        <v>0</v>
      </c>
      <c r="BA152" s="500">
        <v>0</v>
      </c>
      <c r="BB152" s="500">
        <v>0</v>
      </c>
      <c r="BC152" s="500">
        <v>0</v>
      </c>
      <c r="BD152" s="500">
        <v>0</v>
      </c>
      <c r="BE152" s="500">
        <v>0</v>
      </c>
      <c r="BF152" s="463">
        <v>0</v>
      </c>
    </row>
    <row r="153" spans="1:58" x14ac:dyDescent="0.25">
      <c r="A153" s="460"/>
      <c r="B153" s="461"/>
      <c r="C153" s="462" t="s">
        <v>506</v>
      </c>
      <c r="D153" s="500">
        <v>0</v>
      </c>
      <c r="E153" s="500">
        <v>0</v>
      </c>
      <c r="F153" s="500">
        <v>0</v>
      </c>
      <c r="G153" s="500">
        <v>0</v>
      </c>
      <c r="H153" s="500">
        <v>0</v>
      </c>
      <c r="I153" s="500">
        <v>0</v>
      </c>
      <c r="J153" s="500">
        <v>0</v>
      </c>
      <c r="K153" s="500">
        <v>0</v>
      </c>
      <c r="L153" s="500">
        <v>0</v>
      </c>
      <c r="M153" s="500">
        <v>0</v>
      </c>
      <c r="N153" s="500">
        <v>0</v>
      </c>
      <c r="O153" s="500">
        <v>0</v>
      </c>
      <c r="P153" s="500">
        <v>0</v>
      </c>
      <c r="Q153" s="500">
        <v>0</v>
      </c>
      <c r="R153" s="500">
        <v>0</v>
      </c>
      <c r="S153" s="500">
        <v>0</v>
      </c>
      <c r="T153" s="500">
        <v>0</v>
      </c>
      <c r="U153" s="500">
        <v>0</v>
      </c>
      <c r="V153" s="500">
        <v>0</v>
      </c>
      <c r="W153" s="500">
        <v>0</v>
      </c>
      <c r="X153" s="500">
        <v>0</v>
      </c>
      <c r="Y153" s="500">
        <v>0</v>
      </c>
      <c r="Z153" s="500">
        <v>0</v>
      </c>
      <c r="AA153" s="500">
        <v>0</v>
      </c>
      <c r="AB153" s="500">
        <v>0</v>
      </c>
      <c r="AC153" s="500">
        <v>0</v>
      </c>
      <c r="AD153" s="500">
        <v>0</v>
      </c>
      <c r="AE153" s="500">
        <v>0</v>
      </c>
      <c r="AF153" s="500">
        <v>0</v>
      </c>
      <c r="AG153" s="500">
        <v>0</v>
      </c>
      <c r="AH153" s="500">
        <v>0</v>
      </c>
      <c r="AI153" s="500">
        <v>0</v>
      </c>
      <c r="AJ153" s="500">
        <v>0</v>
      </c>
      <c r="AK153" s="500">
        <v>0</v>
      </c>
      <c r="AL153" s="500">
        <v>0</v>
      </c>
      <c r="AM153" s="500">
        <v>0</v>
      </c>
      <c r="AN153" s="500">
        <v>0</v>
      </c>
      <c r="AO153" s="500">
        <v>0</v>
      </c>
      <c r="AP153" s="500">
        <v>0</v>
      </c>
      <c r="AQ153" s="500">
        <v>0</v>
      </c>
      <c r="AR153" s="500">
        <v>0</v>
      </c>
      <c r="AS153" s="500">
        <v>0</v>
      </c>
      <c r="AT153" s="500">
        <v>0</v>
      </c>
      <c r="AU153" s="500">
        <v>0</v>
      </c>
      <c r="AV153" s="500">
        <v>0</v>
      </c>
      <c r="AW153" s="500">
        <v>0</v>
      </c>
      <c r="AX153" s="500">
        <v>0</v>
      </c>
      <c r="AY153" s="500">
        <v>0</v>
      </c>
      <c r="AZ153" s="500">
        <v>0</v>
      </c>
      <c r="BA153" s="500">
        <v>0</v>
      </c>
      <c r="BB153" s="500">
        <v>0</v>
      </c>
      <c r="BC153" s="500">
        <v>0</v>
      </c>
      <c r="BD153" s="500">
        <v>0</v>
      </c>
      <c r="BE153" s="500">
        <v>0</v>
      </c>
      <c r="BF153" s="463">
        <v>0</v>
      </c>
    </row>
    <row r="154" spans="1:58" x14ac:dyDescent="0.25">
      <c r="A154" s="460"/>
      <c r="B154" s="461"/>
      <c r="C154" s="462" t="s">
        <v>507</v>
      </c>
      <c r="D154" s="500">
        <v>0</v>
      </c>
      <c r="E154" s="500">
        <v>0</v>
      </c>
      <c r="F154" s="500">
        <v>0</v>
      </c>
      <c r="G154" s="500">
        <v>0</v>
      </c>
      <c r="H154" s="500">
        <v>0</v>
      </c>
      <c r="I154" s="500">
        <v>0</v>
      </c>
      <c r="J154" s="500">
        <v>0</v>
      </c>
      <c r="K154" s="500">
        <v>0</v>
      </c>
      <c r="L154" s="500">
        <v>0</v>
      </c>
      <c r="M154" s="500">
        <v>0</v>
      </c>
      <c r="N154" s="500">
        <v>0</v>
      </c>
      <c r="O154" s="500">
        <v>0</v>
      </c>
      <c r="P154" s="500">
        <v>0</v>
      </c>
      <c r="Q154" s="500">
        <v>0</v>
      </c>
      <c r="R154" s="500">
        <v>0</v>
      </c>
      <c r="S154" s="500">
        <v>0</v>
      </c>
      <c r="T154" s="500">
        <v>0</v>
      </c>
      <c r="U154" s="500">
        <v>0</v>
      </c>
      <c r="V154" s="500">
        <v>0</v>
      </c>
      <c r="W154" s="500">
        <v>0</v>
      </c>
      <c r="X154" s="500">
        <v>0</v>
      </c>
      <c r="Y154" s="500">
        <v>0</v>
      </c>
      <c r="Z154" s="500">
        <v>0</v>
      </c>
      <c r="AA154" s="500">
        <v>0</v>
      </c>
      <c r="AB154" s="500">
        <v>0</v>
      </c>
      <c r="AC154" s="500">
        <v>0</v>
      </c>
      <c r="AD154" s="500">
        <v>0</v>
      </c>
      <c r="AE154" s="500">
        <v>0</v>
      </c>
      <c r="AF154" s="500">
        <v>0</v>
      </c>
      <c r="AG154" s="500">
        <v>0</v>
      </c>
      <c r="AH154" s="500">
        <v>0</v>
      </c>
      <c r="AI154" s="500">
        <v>0</v>
      </c>
      <c r="AJ154" s="500">
        <v>0</v>
      </c>
      <c r="AK154" s="500">
        <v>0</v>
      </c>
      <c r="AL154" s="500">
        <v>0</v>
      </c>
      <c r="AM154" s="500">
        <v>0</v>
      </c>
      <c r="AN154" s="500">
        <v>0</v>
      </c>
      <c r="AO154" s="500">
        <v>0</v>
      </c>
      <c r="AP154" s="500">
        <v>0</v>
      </c>
      <c r="AQ154" s="500">
        <v>0</v>
      </c>
      <c r="AR154" s="500">
        <v>0</v>
      </c>
      <c r="AS154" s="500">
        <v>0</v>
      </c>
      <c r="AT154" s="500">
        <v>0</v>
      </c>
      <c r="AU154" s="500">
        <v>0</v>
      </c>
      <c r="AV154" s="500">
        <v>0</v>
      </c>
      <c r="AW154" s="500">
        <v>0</v>
      </c>
      <c r="AX154" s="500">
        <v>0</v>
      </c>
      <c r="AY154" s="500">
        <v>0</v>
      </c>
      <c r="AZ154" s="500">
        <v>0</v>
      </c>
      <c r="BA154" s="500">
        <v>0</v>
      </c>
      <c r="BB154" s="500">
        <v>0</v>
      </c>
      <c r="BC154" s="500">
        <v>0</v>
      </c>
      <c r="BD154" s="500">
        <v>0</v>
      </c>
      <c r="BE154" s="500">
        <v>0</v>
      </c>
      <c r="BF154" s="463">
        <v>0</v>
      </c>
    </row>
    <row r="155" spans="1:58" x14ac:dyDescent="0.25">
      <c r="A155" s="460"/>
      <c r="B155" s="461"/>
      <c r="C155" s="462" t="s">
        <v>508</v>
      </c>
      <c r="D155" s="500">
        <v>0</v>
      </c>
      <c r="E155" s="500">
        <v>0</v>
      </c>
      <c r="F155" s="500">
        <v>0</v>
      </c>
      <c r="G155" s="500">
        <v>0</v>
      </c>
      <c r="H155" s="500">
        <v>0</v>
      </c>
      <c r="I155" s="500">
        <v>0</v>
      </c>
      <c r="J155" s="500">
        <v>0</v>
      </c>
      <c r="K155" s="500">
        <v>0</v>
      </c>
      <c r="L155" s="500">
        <v>0</v>
      </c>
      <c r="M155" s="500">
        <v>0</v>
      </c>
      <c r="N155" s="500">
        <v>0</v>
      </c>
      <c r="O155" s="500">
        <v>0</v>
      </c>
      <c r="P155" s="500">
        <v>0</v>
      </c>
      <c r="Q155" s="500">
        <v>0</v>
      </c>
      <c r="R155" s="500">
        <v>0</v>
      </c>
      <c r="S155" s="500">
        <v>0</v>
      </c>
      <c r="T155" s="500">
        <v>0</v>
      </c>
      <c r="U155" s="500">
        <v>0</v>
      </c>
      <c r="V155" s="500">
        <v>0</v>
      </c>
      <c r="W155" s="500">
        <v>0</v>
      </c>
      <c r="X155" s="500">
        <v>0</v>
      </c>
      <c r="Y155" s="500">
        <v>0</v>
      </c>
      <c r="Z155" s="500">
        <v>0</v>
      </c>
      <c r="AA155" s="500">
        <v>0</v>
      </c>
      <c r="AB155" s="500">
        <v>0</v>
      </c>
      <c r="AC155" s="500">
        <v>0</v>
      </c>
      <c r="AD155" s="500">
        <v>0</v>
      </c>
      <c r="AE155" s="500">
        <v>0</v>
      </c>
      <c r="AF155" s="500">
        <v>0</v>
      </c>
      <c r="AG155" s="500">
        <v>0</v>
      </c>
      <c r="AH155" s="500">
        <v>0</v>
      </c>
      <c r="AI155" s="500">
        <v>0</v>
      </c>
      <c r="AJ155" s="500">
        <v>0</v>
      </c>
      <c r="AK155" s="500">
        <v>0</v>
      </c>
      <c r="AL155" s="500">
        <v>0</v>
      </c>
      <c r="AM155" s="500">
        <v>0</v>
      </c>
      <c r="AN155" s="500">
        <v>0</v>
      </c>
      <c r="AO155" s="500">
        <v>0</v>
      </c>
      <c r="AP155" s="500">
        <v>0</v>
      </c>
      <c r="AQ155" s="500">
        <v>0</v>
      </c>
      <c r="AR155" s="500">
        <v>0</v>
      </c>
      <c r="AS155" s="500">
        <v>0</v>
      </c>
      <c r="AT155" s="500">
        <v>0</v>
      </c>
      <c r="AU155" s="500">
        <v>0</v>
      </c>
      <c r="AV155" s="500">
        <v>0</v>
      </c>
      <c r="AW155" s="500">
        <v>0</v>
      </c>
      <c r="AX155" s="500">
        <v>0</v>
      </c>
      <c r="AY155" s="500">
        <v>0</v>
      </c>
      <c r="AZ155" s="500">
        <v>0</v>
      </c>
      <c r="BA155" s="500">
        <v>0</v>
      </c>
      <c r="BB155" s="500">
        <v>0</v>
      </c>
      <c r="BC155" s="500">
        <v>0</v>
      </c>
      <c r="BD155" s="500">
        <v>0</v>
      </c>
      <c r="BE155" s="500">
        <v>0</v>
      </c>
      <c r="BF155" s="463">
        <v>0</v>
      </c>
    </row>
    <row r="156" spans="1:58" x14ac:dyDescent="0.25">
      <c r="A156" s="460"/>
      <c r="B156" s="461"/>
      <c r="C156" s="462" t="s">
        <v>509</v>
      </c>
      <c r="D156" s="500">
        <v>0</v>
      </c>
      <c r="E156" s="500">
        <v>0</v>
      </c>
      <c r="F156" s="500">
        <v>0</v>
      </c>
      <c r="G156" s="500">
        <v>0</v>
      </c>
      <c r="H156" s="500">
        <v>0</v>
      </c>
      <c r="I156" s="500">
        <v>0</v>
      </c>
      <c r="J156" s="500">
        <v>0</v>
      </c>
      <c r="K156" s="500">
        <v>0</v>
      </c>
      <c r="L156" s="500">
        <v>0</v>
      </c>
      <c r="M156" s="500">
        <v>0</v>
      </c>
      <c r="N156" s="500">
        <v>0</v>
      </c>
      <c r="O156" s="500">
        <v>0</v>
      </c>
      <c r="P156" s="500">
        <v>0</v>
      </c>
      <c r="Q156" s="500">
        <v>0</v>
      </c>
      <c r="R156" s="500">
        <v>0</v>
      </c>
      <c r="S156" s="500">
        <v>0</v>
      </c>
      <c r="T156" s="500">
        <v>0</v>
      </c>
      <c r="U156" s="500">
        <v>0</v>
      </c>
      <c r="V156" s="500">
        <v>0</v>
      </c>
      <c r="W156" s="500">
        <v>0</v>
      </c>
      <c r="X156" s="500">
        <v>0</v>
      </c>
      <c r="Y156" s="500">
        <v>0</v>
      </c>
      <c r="Z156" s="500">
        <v>0</v>
      </c>
      <c r="AA156" s="500">
        <v>0</v>
      </c>
      <c r="AB156" s="500">
        <v>0</v>
      </c>
      <c r="AC156" s="500">
        <v>0</v>
      </c>
      <c r="AD156" s="500">
        <v>0</v>
      </c>
      <c r="AE156" s="500">
        <v>0</v>
      </c>
      <c r="AF156" s="500">
        <v>0</v>
      </c>
      <c r="AG156" s="500">
        <v>0</v>
      </c>
      <c r="AH156" s="500">
        <v>0</v>
      </c>
      <c r="AI156" s="500">
        <v>0</v>
      </c>
      <c r="AJ156" s="500">
        <v>0</v>
      </c>
      <c r="AK156" s="500">
        <v>0</v>
      </c>
      <c r="AL156" s="500">
        <v>0</v>
      </c>
      <c r="AM156" s="500">
        <v>0</v>
      </c>
      <c r="AN156" s="500">
        <v>0</v>
      </c>
      <c r="AO156" s="500">
        <v>0</v>
      </c>
      <c r="AP156" s="500">
        <v>0</v>
      </c>
      <c r="AQ156" s="500">
        <v>0</v>
      </c>
      <c r="AR156" s="500">
        <v>0</v>
      </c>
      <c r="AS156" s="500">
        <v>0</v>
      </c>
      <c r="AT156" s="500">
        <v>0</v>
      </c>
      <c r="AU156" s="500">
        <v>0</v>
      </c>
      <c r="AV156" s="500">
        <v>0</v>
      </c>
      <c r="AW156" s="500">
        <v>0</v>
      </c>
      <c r="AX156" s="500">
        <v>0</v>
      </c>
      <c r="AY156" s="500">
        <v>0</v>
      </c>
      <c r="AZ156" s="500">
        <v>0</v>
      </c>
      <c r="BA156" s="500">
        <v>0</v>
      </c>
      <c r="BB156" s="500">
        <v>0</v>
      </c>
      <c r="BC156" s="500">
        <v>0</v>
      </c>
      <c r="BD156" s="500">
        <v>0</v>
      </c>
      <c r="BE156" s="500">
        <v>0</v>
      </c>
      <c r="BF156" s="463">
        <v>0</v>
      </c>
    </row>
    <row r="157" spans="1:58" x14ac:dyDescent="0.25">
      <c r="A157" s="460"/>
      <c r="B157" s="461"/>
      <c r="C157" s="462" t="s">
        <v>510</v>
      </c>
      <c r="D157" s="500">
        <v>0</v>
      </c>
      <c r="E157" s="500">
        <v>0</v>
      </c>
      <c r="F157" s="500">
        <v>0</v>
      </c>
      <c r="G157" s="500">
        <v>0</v>
      </c>
      <c r="H157" s="500">
        <v>0</v>
      </c>
      <c r="I157" s="500">
        <v>0</v>
      </c>
      <c r="J157" s="500">
        <v>0</v>
      </c>
      <c r="K157" s="500">
        <v>0</v>
      </c>
      <c r="L157" s="500">
        <v>0</v>
      </c>
      <c r="M157" s="500">
        <v>0</v>
      </c>
      <c r="N157" s="500">
        <v>0</v>
      </c>
      <c r="O157" s="500">
        <v>0</v>
      </c>
      <c r="P157" s="500">
        <v>0</v>
      </c>
      <c r="Q157" s="500">
        <v>0</v>
      </c>
      <c r="R157" s="500">
        <v>0</v>
      </c>
      <c r="S157" s="500">
        <v>0</v>
      </c>
      <c r="T157" s="500">
        <v>0</v>
      </c>
      <c r="U157" s="500">
        <v>0</v>
      </c>
      <c r="V157" s="500">
        <v>0</v>
      </c>
      <c r="W157" s="500">
        <v>0</v>
      </c>
      <c r="X157" s="500">
        <v>0</v>
      </c>
      <c r="Y157" s="500">
        <v>0</v>
      </c>
      <c r="Z157" s="500">
        <v>0</v>
      </c>
      <c r="AA157" s="500">
        <v>0</v>
      </c>
      <c r="AB157" s="500">
        <v>0</v>
      </c>
      <c r="AC157" s="500">
        <v>0</v>
      </c>
      <c r="AD157" s="500">
        <v>0</v>
      </c>
      <c r="AE157" s="500">
        <v>0</v>
      </c>
      <c r="AF157" s="500">
        <v>0</v>
      </c>
      <c r="AG157" s="500">
        <v>0</v>
      </c>
      <c r="AH157" s="500">
        <v>0</v>
      </c>
      <c r="AI157" s="500">
        <v>0</v>
      </c>
      <c r="AJ157" s="500">
        <v>0</v>
      </c>
      <c r="AK157" s="500">
        <v>0</v>
      </c>
      <c r="AL157" s="500">
        <v>0</v>
      </c>
      <c r="AM157" s="500">
        <v>0</v>
      </c>
      <c r="AN157" s="500">
        <v>0</v>
      </c>
      <c r="AO157" s="500">
        <v>0</v>
      </c>
      <c r="AP157" s="500">
        <v>0</v>
      </c>
      <c r="AQ157" s="500">
        <v>0</v>
      </c>
      <c r="AR157" s="500">
        <v>0</v>
      </c>
      <c r="AS157" s="500">
        <v>0</v>
      </c>
      <c r="AT157" s="500">
        <v>0</v>
      </c>
      <c r="AU157" s="500">
        <v>0</v>
      </c>
      <c r="AV157" s="500">
        <v>0</v>
      </c>
      <c r="AW157" s="500">
        <v>0</v>
      </c>
      <c r="AX157" s="500">
        <v>0</v>
      </c>
      <c r="AY157" s="500">
        <v>0</v>
      </c>
      <c r="AZ157" s="500">
        <v>0</v>
      </c>
      <c r="BA157" s="500">
        <v>0</v>
      </c>
      <c r="BB157" s="500">
        <v>0</v>
      </c>
      <c r="BC157" s="500">
        <v>0</v>
      </c>
      <c r="BD157" s="500">
        <v>0</v>
      </c>
      <c r="BE157" s="500">
        <v>0</v>
      </c>
      <c r="BF157" s="463">
        <v>0</v>
      </c>
    </row>
    <row r="158" spans="1:58" x14ac:dyDescent="0.25">
      <c r="A158" s="460"/>
      <c r="B158" s="461"/>
      <c r="C158" s="462" t="s">
        <v>511</v>
      </c>
      <c r="D158" s="500">
        <v>0</v>
      </c>
      <c r="E158" s="500">
        <v>0</v>
      </c>
      <c r="F158" s="500">
        <v>0</v>
      </c>
      <c r="G158" s="500">
        <v>0</v>
      </c>
      <c r="H158" s="500">
        <v>0</v>
      </c>
      <c r="I158" s="500">
        <v>0</v>
      </c>
      <c r="J158" s="500">
        <v>0</v>
      </c>
      <c r="K158" s="500">
        <v>0</v>
      </c>
      <c r="L158" s="500">
        <v>0</v>
      </c>
      <c r="M158" s="500">
        <v>0</v>
      </c>
      <c r="N158" s="500">
        <v>0</v>
      </c>
      <c r="O158" s="500">
        <v>0</v>
      </c>
      <c r="P158" s="500">
        <v>0</v>
      </c>
      <c r="Q158" s="500">
        <v>0</v>
      </c>
      <c r="R158" s="500">
        <v>0</v>
      </c>
      <c r="S158" s="500">
        <v>0</v>
      </c>
      <c r="T158" s="500">
        <v>0</v>
      </c>
      <c r="U158" s="500">
        <v>0</v>
      </c>
      <c r="V158" s="500">
        <v>0</v>
      </c>
      <c r="W158" s="500">
        <v>0</v>
      </c>
      <c r="X158" s="500">
        <v>0</v>
      </c>
      <c r="Y158" s="500">
        <v>0</v>
      </c>
      <c r="Z158" s="500">
        <v>0</v>
      </c>
      <c r="AA158" s="500">
        <v>0</v>
      </c>
      <c r="AB158" s="500">
        <v>0</v>
      </c>
      <c r="AC158" s="500">
        <v>0</v>
      </c>
      <c r="AD158" s="500">
        <v>0</v>
      </c>
      <c r="AE158" s="500">
        <v>0</v>
      </c>
      <c r="AF158" s="500">
        <v>0</v>
      </c>
      <c r="AG158" s="500">
        <v>0</v>
      </c>
      <c r="AH158" s="500">
        <v>0</v>
      </c>
      <c r="AI158" s="500">
        <v>0</v>
      </c>
      <c r="AJ158" s="500">
        <v>0</v>
      </c>
      <c r="AK158" s="500">
        <v>0</v>
      </c>
      <c r="AL158" s="500">
        <v>0</v>
      </c>
      <c r="AM158" s="500">
        <v>0</v>
      </c>
      <c r="AN158" s="500">
        <v>0</v>
      </c>
      <c r="AO158" s="500">
        <v>0</v>
      </c>
      <c r="AP158" s="500">
        <v>0</v>
      </c>
      <c r="AQ158" s="500">
        <v>0</v>
      </c>
      <c r="AR158" s="500">
        <v>0</v>
      </c>
      <c r="AS158" s="500">
        <v>0</v>
      </c>
      <c r="AT158" s="500">
        <v>0</v>
      </c>
      <c r="AU158" s="500">
        <v>0</v>
      </c>
      <c r="AV158" s="500">
        <v>0</v>
      </c>
      <c r="AW158" s="500">
        <v>0</v>
      </c>
      <c r="AX158" s="500">
        <v>0</v>
      </c>
      <c r="AY158" s="500">
        <v>0</v>
      </c>
      <c r="AZ158" s="500">
        <v>0</v>
      </c>
      <c r="BA158" s="500">
        <v>0</v>
      </c>
      <c r="BB158" s="500">
        <v>0</v>
      </c>
      <c r="BC158" s="500">
        <v>0</v>
      </c>
      <c r="BD158" s="500">
        <v>0</v>
      </c>
      <c r="BE158" s="500">
        <v>0</v>
      </c>
      <c r="BF158" s="463">
        <v>0</v>
      </c>
    </row>
    <row r="159" spans="1:58" x14ac:dyDescent="0.25">
      <c r="A159" s="460"/>
      <c r="B159" s="461"/>
      <c r="C159" s="462" t="s">
        <v>512</v>
      </c>
      <c r="D159" s="500">
        <v>0</v>
      </c>
      <c r="E159" s="500">
        <v>0</v>
      </c>
      <c r="F159" s="500">
        <v>0</v>
      </c>
      <c r="G159" s="500">
        <v>0</v>
      </c>
      <c r="H159" s="500">
        <v>0</v>
      </c>
      <c r="I159" s="500">
        <v>0</v>
      </c>
      <c r="J159" s="500">
        <v>0</v>
      </c>
      <c r="K159" s="500">
        <v>0</v>
      </c>
      <c r="L159" s="500">
        <v>0</v>
      </c>
      <c r="M159" s="500">
        <v>0</v>
      </c>
      <c r="N159" s="500">
        <v>0</v>
      </c>
      <c r="O159" s="500">
        <v>0</v>
      </c>
      <c r="P159" s="500">
        <v>0</v>
      </c>
      <c r="Q159" s="500">
        <v>0</v>
      </c>
      <c r="R159" s="500">
        <v>0</v>
      </c>
      <c r="S159" s="500">
        <v>0</v>
      </c>
      <c r="T159" s="500">
        <v>0</v>
      </c>
      <c r="U159" s="500">
        <v>0</v>
      </c>
      <c r="V159" s="500">
        <v>0</v>
      </c>
      <c r="W159" s="500">
        <v>0</v>
      </c>
      <c r="X159" s="500">
        <v>0</v>
      </c>
      <c r="Y159" s="500">
        <v>0</v>
      </c>
      <c r="Z159" s="500">
        <v>0</v>
      </c>
      <c r="AA159" s="500">
        <v>0</v>
      </c>
      <c r="AB159" s="500">
        <v>0</v>
      </c>
      <c r="AC159" s="500">
        <v>0</v>
      </c>
      <c r="AD159" s="500">
        <v>0</v>
      </c>
      <c r="AE159" s="500">
        <v>0</v>
      </c>
      <c r="AF159" s="500">
        <v>0</v>
      </c>
      <c r="AG159" s="500">
        <v>0</v>
      </c>
      <c r="AH159" s="500">
        <v>0</v>
      </c>
      <c r="AI159" s="500">
        <v>0</v>
      </c>
      <c r="AJ159" s="500">
        <v>0</v>
      </c>
      <c r="AK159" s="500">
        <v>0</v>
      </c>
      <c r="AL159" s="500">
        <v>0</v>
      </c>
      <c r="AM159" s="500">
        <v>0</v>
      </c>
      <c r="AN159" s="500">
        <v>0</v>
      </c>
      <c r="AO159" s="500">
        <v>0</v>
      </c>
      <c r="AP159" s="500">
        <v>0</v>
      </c>
      <c r="AQ159" s="500">
        <v>0</v>
      </c>
      <c r="AR159" s="500">
        <v>0</v>
      </c>
      <c r="AS159" s="500">
        <v>0</v>
      </c>
      <c r="AT159" s="500">
        <v>0</v>
      </c>
      <c r="AU159" s="500">
        <v>0</v>
      </c>
      <c r="AV159" s="500">
        <v>0</v>
      </c>
      <c r="AW159" s="500">
        <v>0</v>
      </c>
      <c r="AX159" s="500">
        <v>0</v>
      </c>
      <c r="AY159" s="500">
        <v>0</v>
      </c>
      <c r="AZ159" s="500">
        <v>0</v>
      </c>
      <c r="BA159" s="500">
        <v>0</v>
      </c>
      <c r="BB159" s="500">
        <v>0</v>
      </c>
      <c r="BC159" s="500">
        <v>0</v>
      </c>
      <c r="BD159" s="500">
        <v>0</v>
      </c>
      <c r="BE159" s="500">
        <v>0</v>
      </c>
      <c r="BF159" s="463">
        <v>0</v>
      </c>
    </row>
    <row r="160" spans="1:58" x14ac:dyDescent="0.25">
      <c r="A160" s="460"/>
      <c r="B160" s="461" t="s">
        <v>513</v>
      </c>
      <c r="C160" s="462" t="s">
        <v>560</v>
      </c>
      <c r="D160" s="500">
        <v>0</v>
      </c>
      <c r="E160" s="500">
        <v>0</v>
      </c>
      <c r="F160" s="500">
        <v>0</v>
      </c>
      <c r="G160" s="500">
        <v>0</v>
      </c>
      <c r="H160" s="500">
        <v>0</v>
      </c>
      <c r="I160" s="500">
        <v>0</v>
      </c>
      <c r="J160" s="500">
        <v>0</v>
      </c>
      <c r="K160" s="500">
        <v>0</v>
      </c>
      <c r="L160" s="500">
        <v>0</v>
      </c>
      <c r="M160" s="500">
        <v>0</v>
      </c>
      <c r="N160" s="500">
        <v>0</v>
      </c>
      <c r="O160" s="500">
        <v>0</v>
      </c>
      <c r="P160" s="500">
        <v>0</v>
      </c>
      <c r="Q160" s="500">
        <v>0</v>
      </c>
      <c r="R160" s="500">
        <v>0</v>
      </c>
      <c r="S160" s="500">
        <v>0</v>
      </c>
      <c r="T160" s="500">
        <v>0</v>
      </c>
      <c r="U160" s="500">
        <v>0</v>
      </c>
      <c r="V160" s="500">
        <v>0</v>
      </c>
      <c r="W160" s="500">
        <v>0</v>
      </c>
      <c r="X160" s="500">
        <v>0</v>
      </c>
      <c r="Y160" s="500">
        <v>0</v>
      </c>
      <c r="Z160" s="500">
        <v>0</v>
      </c>
      <c r="AA160" s="500">
        <v>0</v>
      </c>
      <c r="AB160" s="500">
        <v>0</v>
      </c>
      <c r="AC160" s="500">
        <v>0</v>
      </c>
      <c r="AD160" s="500">
        <v>0</v>
      </c>
      <c r="AE160" s="500">
        <v>0</v>
      </c>
      <c r="AF160" s="500">
        <v>0</v>
      </c>
      <c r="AG160" s="500">
        <v>0</v>
      </c>
      <c r="AH160" s="500">
        <v>0</v>
      </c>
      <c r="AI160" s="500">
        <v>0</v>
      </c>
      <c r="AJ160" s="500">
        <v>0</v>
      </c>
      <c r="AK160" s="500">
        <v>0</v>
      </c>
      <c r="AL160" s="500">
        <v>0</v>
      </c>
      <c r="AM160" s="500">
        <v>0</v>
      </c>
      <c r="AN160" s="500">
        <v>0</v>
      </c>
      <c r="AO160" s="500">
        <v>0</v>
      </c>
      <c r="AP160" s="500">
        <v>0</v>
      </c>
      <c r="AQ160" s="500">
        <v>0</v>
      </c>
      <c r="AR160" s="500">
        <v>0</v>
      </c>
      <c r="AS160" s="500">
        <v>0</v>
      </c>
      <c r="AT160" s="500">
        <v>0</v>
      </c>
      <c r="AU160" s="500">
        <v>0</v>
      </c>
      <c r="AV160" s="500">
        <v>0</v>
      </c>
      <c r="AW160" s="500">
        <v>0</v>
      </c>
      <c r="AX160" s="500">
        <v>0</v>
      </c>
      <c r="AY160" s="500">
        <v>0</v>
      </c>
      <c r="AZ160" s="500">
        <v>0</v>
      </c>
      <c r="BA160" s="500">
        <v>0</v>
      </c>
      <c r="BB160" s="500">
        <v>0</v>
      </c>
      <c r="BC160" s="500">
        <v>0</v>
      </c>
      <c r="BD160" s="500">
        <v>0</v>
      </c>
      <c r="BE160" s="500">
        <v>0</v>
      </c>
      <c r="BF160" s="463">
        <v>0</v>
      </c>
    </row>
    <row r="161" spans="1:58" x14ac:dyDescent="0.25">
      <c r="A161" s="460"/>
      <c r="B161" s="461"/>
      <c r="C161" s="462" t="s">
        <v>514</v>
      </c>
      <c r="D161" s="500">
        <v>0</v>
      </c>
      <c r="E161" s="500">
        <v>0</v>
      </c>
      <c r="F161" s="500">
        <v>0</v>
      </c>
      <c r="G161" s="500">
        <v>0</v>
      </c>
      <c r="H161" s="500">
        <v>0</v>
      </c>
      <c r="I161" s="500">
        <v>0</v>
      </c>
      <c r="J161" s="500">
        <v>0</v>
      </c>
      <c r="K161" s="500">
        <v>0</v>
      </c>
      <c r="L161" s="500">
        <v>0</v>
      </c>
      <c r="M161" s="500">
        <v>0</v>
      </c>
      <c r="N161" s="500">
        <v>0</v>
      </c>
      <c r="O161" s="500">
        <v>0</v>
      </c>
      <c r="P161" s="500">
        <v>0</v>
      </c>
      <c r="Q161" s="500">
        <v>0</v>
      </c>
      <c r="R161" s="500">
        <v>0</v>
      </c>
      <c r="S161" s="500">
        <v>0</v>
      </c>
      <c r="T161" s="500">
        <v>0</v>
      </c>
      <c r="U161" s="500">
        <v>0</v>
      </c>
      <c r="V161" s="500">
        <v>0</v>
      </c>
      <c r="W161" s="500">
        <v>0</v>
      </c>
      <c r="X161" s="500">
        <v>0</v>
      </c>
      <c r="Y161" s="500">
        <v>0</v>
      </c>
      <c r="Z161" s="500">
        <v>0</v>
      </c>
      <c r="AA161" s="500">
        <v>0</v>
      </c>
      <c r="AB161" s="500">
        <v>0</v>
      </c>
      <c r="AC161" s="500">
        <v>0</v>
      </c>
      <c r="AD161" s="500">
        <v>0</v>
      </c>
      <c r="AE161" s="500">
        <v>0</v>
      </c>
      <c r="AF161" s="500">
        <v>0</v>
      </c>
      <c r="AG161" s="500">
        <v>0</v>
      </c>
      <c r="AH161" s="500">
        <v>0</v>
      </c>
      <c r="AI161" s="500">
        <v>0</v>
      </c>
      <c r="AJ161" s="500">
        <v>0</v>
      </c>
      <c r="AK161" s="500">
        <v>0</v>
      </c>
      <c r="AL161" s="500">
        <v>0</v>
      </c>
      <c r="AM161" s="500">
        <v>0</v>
      </c>
      <c r="AN161" s="500">
        <v>0</v>
      </c>
      <c r="AO161" s="500">
        <v>0</v>
      </c>
      <c r="AP161" s="500">
        <v>0</v>
      </c>
      <c r="AQ161" s="500">
        <v>0</v>
      </c>
      <c r="AR161" s="500">
        <v>0</v>
      </c>
      <c r="AS161" s="500">
        <v>0</v>
      </c>
      <c r="AT161" s="500">
        <v>0</v>
      </c>
      <c r="AU161" s="500">
        <v>0</v>
      </c>
      <c r="AV161" s="500">
        <v>0</v>
      </c>
      <c r="AW161" s="500">
        <v>0</v>
      </c>
      <c r="AX161" s="500">
        <v>0</v>
      </c>
      <c r="AY161" s="500">
        <v>0</v>
      </c>
      <c r="AZ161" s="500">
        <v>0</v>
      </c>
      <c r="BA161" s="500">
        <v>0</v>
      </c>
      <c r="BB161" s="500">
        <v>0</v>
      </c>
      <c r="BC161" s="500">
        <v>0</v>
      </c>
      <c r="BD161" s="500">
        <v>0</v>
      </c>
      <c r="BE161" s="500">
        <v>0</v>
      </c>
      <c r="BF161" s="463">
        <v>0</v>
      </c>
    </row>
    <row r="162" spans="1:58" x14ac:dyDescent="0.25">
      <c r="A162" s="460"/>
      <c r="B162" s="461"/>
      <c r="C162" s="462" t="s">
        <v>515</v>
      </c>
      <c r="D162" s="500">
        <v>0</v>
      </c>
      <c r="E162" s="500">
        <v>0</v>
      </c>
      <c r="F162" s="500">
        <v>0</v>
      </c>
      <c r="G162" s="500">
        <v>0</v>
      </c>
      <c r="H162" s="500">
        <v>0</v>
      </c>
      <c r="I162" s="500">
        <v>0</v>
      </c>
      <c r="J162" s="500">
        <v>0</v>
      </c>
      <c r="K162" s="500">
        <v>0</v>
      </c>
      <c r="L162" s="500">
        <v>0</v>
      </c>
      <c r="M162" s="500">
        <v>0</v>
      </c>
      <c r="N162" s="500">
        <v>0</v>
      </c>
      <c r="O162" s="500">
        <v>0</v>
      </c>
      <c r="P162" s="500">
        <v>0</v>
      </c>
      <c r="Q162" s="500">
        <v>0</v>
      </c>
      <c r="R162" s="500">
        <v>0</v>
      </c>
      <c r="S162" s="500">
        <v>0</v>
      </c>
      <c r="T162" s="500">
        <v>0</v>
      </c>
      <c r="U162" s="500">
        <v>0</v>
      </c>
      <c r="V162" s="500">
        <v>0</v>
      </c>
      <c r="W162" s="500">
        <v>0</v>
      </c>
      <c r="X162" s="500">
        <v>0</v>
      </c>
      <c r="Y162" s="500">
        <v>0</v>
      </c>
      <c r="Z162" s="500">
        <v>0</v>
      </c>
      <c r="AA162" s="500">
        <v>0</v>
      </c>
      <c r="AB162" s="500">
        <v>0</v>
      </c>
      <c r="AC162" s="500">
        <v>0</v>
      </c>
      <c r="AD162" s="500">
        <v>0</v>
      </c>
      <c r="AE162" s="500">
        <v>0</v>
      </c>
      <c r="AF162" s="500">
        <v>0</v>
      </c>
      <c r="AG162" s="500">
        <v>0</v>
      </c>
      <c r="AH162" s="500">
        <v>0</v>
      </c>
      <c r="AI162" s="500">
        <v>0</v>
      </c>
      <c r="AJ162" s="500">
        <v>0</v>
      </c>
      <c r="AK162" s="500">
        <v>0</v>
      </c>
      <c r="AL162" s="500">
        <v>0</v>
      </c>
      <c r="AM162" s="500">
        <v>0</v>
      </c>
      <c r="AN162" s="500">
        <v>0</v>
      </c>
      <c r="AO162" s="500">
        <v>0</v>
      </c>
      <c r="AP162" s="500">
        <v>0</v>
      </c>
      <c r="AQ162" s="500">
        <v>0</v>
      </c>
      <c r="AR162" s="500">
        <v>0</v>
      </c>
      <c r="AS162" s="500">
        <v>0</v>
      </c>
      <c r="AT162" s="500">
        <v>0</v>
      </c>
      <c r="AU162" s="500">
        <v>0</v>
      </c>
      <c r="AV162" s="500">
        <v>0</v>
      </c>
      <c r="AW162" s="500">
        <v>0</v>
      </c>
      <c r="AX162" s="500">
        <v>0</v>
      </c>
      <c r="AY162" s="500">
        <v>0</v>
      </c>
      <c r="AZ162" s="500">
        <v>0</v>
      </c>
      <c r="BA162" s="500">
        <v>0</v>
      </c>
      <c r="BB162" s="500">
        <v>0</v>
      </c>
      <c r="BC162" s="500">
        <v>0</v>
      </c>
      <c r="BD162" s="500">
        <v>0</v>
      </c>
      <c r="BE162" s="500">
        <v>0</v>
      </c>
      <c r="BF162" s="463">
        <v>0</v>
      </c>
    </row>
    <row r="163" spans="1:58" x14ac:dyDescent="0.25">
      <c r="A163" s="460"/>
      <c r="B163" s="461"/>
      <c r="C163" s="462" t="s">
        <v>516</v>
      </c>
      <c r="D163" s="500">
        <v>0</v>
      </c>
      <c r="E163" s="500">
        <v>0</v>
      </c>
      <c r="F163" s="500">
        <v>0</v>
      </c>
      <c r="G163" s="500">
        <v>0</v>
      </c>
      <c r="H163" s="500">
        <v>0</v>
      </c>
      <c r="I163" s="500">
        <v>0</v>
      </c>
      <c r="J163" s="500">
        <v>0</v>
      </c>
      <c r="K163" s="500">
        <v>0</v>
      </c>
      <c r="L163" s="500">
        <v>0</v>
      </c>
      <c r="M163" s="500">
        <v>0</v>
      </c>
      <c r="N163" s="500">
        <v>0</v>
      </c>
      <c r="O163" s="500">
        <v>0</v>
      </c>
      <c r="P163" s="500">
        <v>0</v>
      </c>
      <c r="Q163" s="500">
        <v>0</v>
      </c>
      <c r="R163" s="500">
        <v>0</v>
      </c>
      <c r="S163" s="500">
        <v>0</v>
      </c>
      <c r="T163" s="500">
        <v>0</v>
      </c>
      <c r="U163" s="500">
        <v>0</v>
      </c>
      <c r="V163" s="500">
        <v>0</v>
      </c>
      <c r="W163" s="500">
        <v>0</v>
      </c>
      <c r="X163" s="500">
        <v>0</v>
      </c>
      <c r="Y163" s="500">
        <v>0</v>
      </c>
      <c r="Z163" s="500">
        <v>0</v>
      </c>
      <c r="AA163" s="500">
        <v>0</v>
      </c>
      <c r="AB163" s="500">
        <v>0</v>
      </c>
      <c r="AC163" s="500">
        <v>0</v>
      </c>
      <c r="AD163" s="500">
        <v>0</v>
      </c>
      <c r="AE163" s="500">
        <v>0</v>
      </c>
      <c r="AF163" s="500">
        <v>0</v>
      </c>
      <c r="AG163" s="500">
        <v>0</v>
      </c>
      <c r="AH163" s="500">
        <v>0</v>
      </c>
      <c r="AI163" s="500">
        <v>0</v>
      </c>
      <c r="AJ163" s="500">
        <v>0</v>
      </c>
      <c r="AK163" s="500">
        <v>0</v>
      </c>
      <c r="AL163" s="500">
        <v>0</v>
      </c>
      <c r="AM163" s="500">
        <v>0</v>
      </c>
      <c r="AN163" s="500">
        <v>0</v>
      </c>
      <c r="AO163" s="500">
        <v>0</v>
      </c>
      <c r="AP163" s="500">
        <v>0</v>
      </c>
      <c r="AQ163" s="500">
        <v>0</v>
      </c>
      <c r="AR163" s="500">
        <v>0</v>
      </c>
      <c r="AS163" s="500">
        <v>0</v>
      </c>
      <c r="AT163" s="500">
        <v>0</v>
      </c>
      <c r="AU163" s="500">
        <v>0</v>
      </c>
      <c r="AV163" s="500">
        <v>0</v>
      </c>
      <c r="AW163" s="500">
        <v>0</v>
      </c>
      <c r="AX163" s="500">
        <v>0</v>
      </c>
      <c r="AY163" s="500">
        <v>0</v>
      </c>
      <c r="AZ163" s="500">
        <v>0</v>
      </c>
      <c r="BA163" s="500">
        <v>0</v>
      </c>
      <c r="BB163" s="500">
        <v>0</v>
      </c>
      <c r="BC163" s="500">
        <v>0</v>
      </c>
      <c r="BD163" s="500">
        <v>0</v>
      </c>
      <c r="BE163" s="500">
        <v>0</v>
      </c>
      <c r="BF163" s="463">
        <v>0</v>
      </c>
    </row>
    <row r="164" spans="1:58" x14ac:dyDescent="0.25">
      <c r="A164" s="460"/>
      <c r="B164" s="461"/>
      <c r="C164" s="462" t="s">
        <v>517</v>
      </c>
      <c r="D164" s="500">
        <v>0</v>
      </c>
      <c r="E164" s="500">
        <v>0</v>
      </c>
      <c r="F164" s="500">
        <v>0</v>
      </c>
      <c r="G164" s="500">
        <v>0</v>
      </c>
      <c r="H164" s="500">
        <v>0</v>
      </c>
      <c r="I164" s="500">
        <v>0</v>
      </c>
      <c r="J164" s="500">
        <v>0</v>
      </c>
      <c r="K164" s="500">
        <v>0</v>
      </c>
      <c r="L164" s="500">
        <v>0</v>
      </c>
      <c r="M164" s="500">
        <v>0</v>
      </c>
      <c r="N164" s="500">
        <v>0</v>
      </c>
      <c r="O164" s="500">
        <v>0</v>
      </c>
      <c r="P164" s="500">
        <v>0</v>
      </c>
      <c r="Q164" s="500">
        <v>0</v>
      </c>
      <c r="R164" s="500">
        <v>0</v>
      </c>
      <c r="S164" s="500">
        <v>0</v>
      </c>
      <c r="T164" s="500">
        <v>0</v>
      </c>
      <c r="U164" s="500">
        <v>0</v>
      </c>
      <c r="V164" s="500">
        <v>0</v>
      </c>
      <c r="W164" s="500">
        <v>0</v>
      </c>
      <c r="X164" s="500">
        <v>0</v>
      </c>
      <c r="Y164" s="500">
        <v>0</v>
      </c>
      <c r="Z164" s="500">
        <v>0</v>
      </c>
      <c r="AA164" s="500">
        <v>0</v>
      </c>
      <c r="AB164" s="500">
        <v>0</v>
      </c>
      <c r="AC164" s="500">
        <v>0</v>
      </c>
      <c r="AD164" s="500">
        <v>0</v>
      </c>
      <c r="AE164" s="500">
        <v>0</v>
      </c>
      <c r="AF164" s="500">
        <v>0</v>
      </c>
      <c r="AG164" s="500">
        <v>0</v>
      </c>
      <c r="AH164" s="500">
        <v>0</v>
      </c>
      <c r="AI164" s="500">
        <v>0</v>
      </c>
      <c r="AJ164" s="500">
        <v>0</v>
      </c>
      <c r="AK164" s="500">
        <v>0</v>
      </c>
      <c r="AL164" s="500">
        <v>0</v>
      </c>
      <c r="AM164" s="500">
        <v>0</v>
      </c>
      <c r="AN164" s="500">
        <v>0</v>
      </c>
      <c r="AO164" s="500">
        <v>0</v>
      </c>
      <c r="AP164" s="500">
        <v>0</v>
      </c>
      <c r="AQ164" s="500">
        <v>0</v>
      </c>
      <c r="AR164" s="500">
        <v>0</v>
      </c>
      <c r="AS164" s="500">
        <v>0</v>
      </c>
      <c r="AT164" s="500">
        <v>0</v>
      </c>
      <c r="AU164" s="500">
        <v>0</v>
      </c>
      <c r="AV164" s="500">
        <v>0</v>
      </c>
      <c r="AW164" s="500">
        <v>0</v>
      </c>
      <c r="AX164" s="500">
        <v>0</v>
      </c>
      <c r="AY164" s="500">
        <v>0</v>
      </c>
      <c r="AZ164" s="500">
        <v>0</v>
      </c>
      <c r="BA164" s="500">
        <v>0</v>
      </c>
      <c r="BB164" s="500">
        <v>0</v>
      </c>
      <c r="BC164" s="500">
        <v>0</v>
      </c>
      <c r="BD164" s="500">
        <v>0</v>
      </c>
      <c r="BE164" s="500">
        <v>0</v>
      </c>
      <c r="BF164" s="463">
        <v>0</v>
      </c>
    </row>
    <row r="165" spans="1:58" x14ac:dyDescent="0.25">
      <c r="A165" s="460"/>
      <c r="B165" s="461"/>
      <c r="C165" s="462" t="s">
        <v>518</v>
      </c>
      <c r="D165" s="500">
        <v>0</v>
      </c>
      <c r="E165" s="500">
        <v>0</v>
      </c>
      <c r="F165" s="500">
        <v>0</v>
      </c>
      <c r="G165" s="500">
        <v>0</v>
      </c>
      <c r="H165" s="500">
        <v>0</v>
      </c>
      <c r="I165" s="500">
        <v>0</v>
      </c>
      <c r="J165" s="500">
        <v>0</v>
      </c>
      <c r="K165" s="500">
        <v>0</v>
      </c>
      <c r="L165" s="500">
        <v>0</v>
      </c>
      <c r="M165" s="500">
        <v>0</v>
      </c>
      <c r="N165" s="500">
        <v>0</v>
      </c>
      <c r="O165" s="500">
        <v>0</v>
      </c>
      <c r="P165" s="500">
        <v>0</v>
      </c>
      <c r="Q165" s="500">
        <v>0</v>
      </c>
      <c r="R165" s="500">
        <v>0</v>
      </c>
      <c r="S165" s="500">
        <v>0</v>
      </c>
      <c r="T165" s="500">
        <v>0</v>
      </c>
      <c r="U165" s="500">
        <v>0</v>
      </c>
      <c r="V165" s="500">
        <v>0</v>
      </c>
      <c r="W165" s="500">
        <v>0</v>
      </c>
      <c r="X165" s="500">
        <v>0</v>
      </c>
      <c r="Y165" s="500">
        <v>0</v>
      </c>
      <c r="Z165" s="500">
        <v>0</v>
      </c>
      <c r="AA165" s="500">
        <v>0</v>
      </c>
      <c r="AB165" s="500">
        <v>0</v>
      </c>
      <c r="AC165" s="500">
        <v>0</v>
      </c>
      <c r="AD165" s="500">
        <v>0</v>
      </c>
      <c r="AE165" s="500">
        <v>0</v>
      </c>
      <c r="AF165" s="500">
        <v>0</v>
      </c>
      <c r="AG165" s="500">
        <v>0</v>
      </c>
      <c r="AH165" s="500">
        <v>0</v>
      </c>
      <c r="AI165" s="500">
        <v>0</v>
      </c>
      <c r="AJ165" s="500">
        <v>0</v>
      </c>
      <c r="AK165" s="500">
        <v>0</v>
      </c>
      <c r="AL165" s="500">
        <v>0</v>
      </c>
      <c r="AM165" s="500">
        <v>0</v>
      </c>
      <c r="AN165" s="500">
        <v>0</v>
      </c>
      <c r="AO165" s="500">
        <v>0</v>
      </c>
      <c r="AP165" s="500">
        <v>0</v>
      </c>
      <c r="AQ165" s="500">
        <v>0</v>
      </c>
      <c r="AR165" s="500">
        <v>0</v>
      </c>
      <c r="AS165" s="500">
        <v>0</v>
      </c>
      <c r="AT165" s="500">
        <v>0</v>
      </c>
      <c r="AU165" s="500">
        <v>0</v>
      </c>
      <c r="AV165" s="500">
        <v>0</v>
      </c>
      <c r="AW165" s="500">
        <v>0</v>
      </c>
      <c r="AX165" s="500">
        <v>0</v>
      </c>
      <c r="AY165" s="500">
        <v>0</v>
      </c>
      <c r="AZ165" s="500">
        <v>0</v>
      </c>
      <c r="BA165" s="500">
        <v>0</v>
      </c>
      <c r="BB165" s="500">
        <v>0</v>
      </c>
      <c r="BC165" s="500">
        <v>0</v>
      </c>
      <c r="BD165" s="500">
        <v>0</v>
      </c>
      <c r="BE165" s="500">
        <v>0</v>
      </c>
      <c r="BF165" s="463">
        <v>0</v>
      </c>
    </row>
    <row r="166" spans="1:58" x14ac:dyDescent="0.25">
      <c r="A166" s="460"/>
      <c r="B166" s="461"/>
      <c r="C166" s="462" t="s">
        <v>519</v>
      </c>
      <c r="D166" s="500">
        <v>0</v>
      </c>
      <c r="E166" s="500">
        <v>0</v>
      </c>
      <c r="F166" s="500">
        <v>0</v>
      </c>
      <c r="G166" s="500">
        <v>0</v>
      </c>
      <c r="H166" s="500">
        <v>0</v>
      </c>
      <c r="I166" s="500">
        <v>0</v>
      </c>
      <c r="J166" s="500">
        <v>0</v>
      </c>
      <c r="K166" s="500">
        <v>0</v>
      </c>
      <c r="L166" s="500">
        <v>0</v>
      </c>
      <c r="M166" s="500">
        <v>0</v>
      </c>
      <c r="N166" s="500">
        <v>0</v>
      </c>
      <c r="O166" s="500">
        <v>0</v>
      </c>
      <c r="P166" s="500">
        <v>0</v>
      </c>
      <c r="Q166" s="500">
        <v>0</v>
      </c>
      <c r="R166" s="500">
        <v>0</v>
      </c>
      <c r="S166" s="500">
        <v>0</v>
      </c>
      <c r="T166" s="500">
        <v>0</v>
      </c>
      <c r="U166" s="500">
        <v>0</v>
      </c>
      <c r="V166" s="500">
        <v>0</v>
      </c>
      <c r="W166" s="500">
        <v>0</v>
      </c>
      <c r="X166" s="500">
        <v>0</v>
      </c>
      <c r="Y166" s="500">
        <v>0</v>
      </c>
      <c r="Z166" s="500">
        <v>0</v>
      </c>
      <c r="AA166" s="500">
        <v>0</v>
      </c>
      <c r="AB166" s="500">
        <v>0</v>
      </c>
      <c r="AC166" s="500">
        <v>0</v>
      </c>
      <c r="AD166" s="500">
        <v>0</v>
      </c>
      <c r="AE166" s="500">
        <v>0</v>
      </c>
      <c r="AF166" s="500">
        <v>0</v>
      </c>
      <c r="AG166" s="500">
        <v>0</v>
      </c>
      <c r="AH166" s="500">
        <v>0</v>
      </c>
      <c r="AI166" s="500">
        <v>0</v>
      </c>
      <c r="AJ166" s="500">
        <v>0</v>
      </c>
      <c r="AK166" s="500">
        <v>0</v>
      </c>
      <c r="AL166" s="500">
        <v>0</v>
      </c>
      <c r="AM166" s="500">
        <v>0</v>
      </c>
      <c r="AN166" s="500">
        <v>0</v>
      </c>
      <c r="AO166" s="500">
        <v>0</v>
      </c>
      <c r="AP166" s="500">
        <v>0</v>
      </c>
      <c r="AQ166" s="500">
        <v>0</v>
      </c>
      <c r="AR166" s="500">
        <v>0</v>
      </c>
      <c r="AS166" s="500">
        <v>0</v>
      </c>
      <c r="AT166" s="500">
        <v>0</v>
      </c>
      <c r="AU166" s="500">
        <v>0</v>
      </c>
      <c r="AV166" s="500">
        <v>0</v>
      </c>
      <c r="AW166" s="500">
        <v>0</v>
      </c>
      <c r="AX166" s="500">
        <v>0</v>
      </c>
      <c r="AY166" s="500">
        <v>0</v>
      </c>
      <c r="AZ166" s="500">
        <v>0</v>
      </c>
      <c r="BA166" s="500">
        <v>0</v>
      </c>
      <c r="BB166" s="500">
        <v>0</v>
      </c>
      <c r="BC166" s="500">
        <v>0</v>
      </c>
      <c r="BD166" s="500">
        <v>0</v>
      </c>
      <c r="BE166" s="500">
        <v>0</v>
      </c>
      <c r="BF166" s="463">
        <v>0</v>
      </c>
    </row>
    <row r="167" spans="1:58" x14ac:dyDescent="0.25">
      <c r="A167" s="460"/>
      <c r="B167" s="461"/>
      <c r="C167" s="462" t="s">
        <v>520</v>
      </c>
      <c r="D167" s="500">
        <v>0</v>
      </c>
      <c r="E167" s="500">
        <v>0</v>
      </c>
      <c r="F167" s="500">
        <v>0</v>
      </c>
      <c r="G167" s="500">
        <v>0</v>
      </c>
      <c r="H167" s="500">
        <v>0</v>
      </c>
      <c r="I167" s="500">
        <v>0</v>
      </c>
      <c r="J167" s="500">
        <v>0</v>
      </c>
      <c r="K167" s="500">
        <v>0</v>
      </c>
      <c r="L167" s="500">
        <v>0</v>
      </c>
      <c r="M167" s="500">
        <v>0</v>
      </c>
      <c r="N167" s="500">
        <v>0</v>
      </c>
      <c r="O167" s="500">
        <v>0</v>
      </c>
      <c r="P167" s="500">
        <v>0</v>
      </c>
      <c r="Q167" s="500">
        <v>0</v>
      </c>
      <c r="R167" s="500">
        <v>0</v>
      </c>
      <c r="S167" s="500">
        <v>0</v>
      </c>
      <c r="T167" s="500">
        <v>0</v>
      </c>
      <c r="U167" s="500">
        <v>0</v>
      </c>
      <c r="V167" s="500">
        <v>0</v>
      </c>
      <c r="W167" s="500">
        <v>0</v>
      </c>
      <c r="X167" s="500">
        <v>0</v>
      </c>
      <c r="Y167" s="500">
        <v>0</v>
      </c>
      <c r="Z167" s="500">
        <v>0</v>
      </c>
      <c r="AA167" s="500">
        <v>0</v>
      </c>
      <c r="AB167" s="500">
        <v>0</v>
      </c>
      <c r="AC167" s="500">
        <v>0</v>
      </c>
      <c r="AD167" s="500">
        <v>0</v>
      </c>
      <c r="AE167" s="500">
        <v>0</v>
      </c>
      <c r="AF167" s="500">
        <v>0</v>
      </c>
      <c r="AG167" s="500">
        <v>0</v>
      </c>
      <c r="AH167" s="500">
        <v>0</v>
      </c>
      <c r="AI167" s="500">
        <v>0</v>
      </c>
      <c r="AJ167" s="500">
        <v>0</v>
      </c>
      <c r="AK167" s="500">
        <v>0</v>
      </c>
      <c r="AL167" s="500">
        <v>0</v>
      </c>
      <c r="AM167" s="500">
        <v>0</v>
      </c>
      <c r="AN167" s="500">
        <v>0</v>
      </c>
      <c r="AO167" s="500">
        <v>0</v>
      </c>
      <c r="AP167" s="500">
        <v>0</v>
      </c>
      <c r="AQ167" s="500">
        <v>0</v>
      </c>
      <c r="AR167" s="500">
        <v>0</v>
      </c>
      <c r="AS167" s="500">
        <v>0</v>
      </c>
      <c r="AT167" s="500">
        <v>0</v>
      </c>
      <c r="AU167" s="500">
        <v>0</v>
      </c>
      <c r="AV167" s="500">
        <v>0</v>
      </c>
      <c r="AW167" s="500">
        <v>0</v>
      </c>
      <c r="AX167" s="500">
        <v>0</v>
      </c>
      <c r="AY167" s="500">
        <v>0</v>
      </c>
      <c r="AZ167" s="500">
        <v>0</v>
      </c>
      <c r="BA167" s="500">
        <v>0</v>
      </c>
      <c r="BB167" s="500">
        <v>0</v>
      </c>
      <c r="BC167" s="500">
        <v>0</v>
      </c>
      <c r="BD167" s="500">
        <v>0</v>
      </c>
      <c r="BE167" s="500">
        <v>0</v>
      </c>
      <c r="BF167" s="463">
        <v>0</v>
      </c>
    </row>
    <row r="168" spans="1:58" x14ac:dyDescent="0.25">
      <c r="A168" s="460"/>
      <c r="B168" s="461"/>
      <c r="C168" s="462" t="s">
        <v>521</v>
      </c>
      <c r="D168" s="500">
        <v>0</v>
      </c>
      <c r="E168" s="500">
        <v>0</v>
      </c>
      <c r="F168" s="500">
        <v>0</v>
      </c>
      <c r="G168" s="500">
        <v>0</v>
      </c>
      <c r="H168" s="500">
        <v>0</v>
      </c>
      <c r="I168" s="500">
        <v>0</v>
      </c>
      <c r="J168" s="500">
        <v>0</v>
      </c>
      <c r="K168" s="500">
        <v>0</v>
      </c>
      <c r="L168" s="500">
        <v>0</v>
      </c>
      <c r="M168" s="500">
        <v>0</v>
      </c>
      <c r="N168" s="500">
        <v>0</v>
      </c>
      <c r="O168" s="500">
        <v>0</v>
      </c>
      <c r="P168" s="500">
        <v>0</v>
      </c>
      <c r="Q168" s="500">
        <v>0</v>
      </c>
      <c r="R168" s="500">
        <v>0</v>
      </c>
      <c r="S168" s="500">
        <v>0</v>
      </c>
      <c r="T168" s="500">
        <v>0</v>
      </c>
      <c r="U168" s="500">
        <v>0</v>
      </c>
      <c r="V168" s="500">
        <v>0</v>
      </c>
      <c r="W168" s="500">
        <v>0</v>
      </c>
      <c r="X168" s="500">
        <v>0</v>
      </c>
      <c r="Y168" s="500">
        <v>0</v>
      </c>
      <c r="Z168" s="500">
        <v>0</v>
      </c>
      <c r="AA168" s="500">
        <v>0</v>
      </c>
      <c r="AB168" s="500">
        <v>0</v>
      </c>
      <c r="AC168" s="500">
        <v>0</v>
      </c>
      <c r="AD168" s="500">
        <v>0</v>
      </c>
      <c r="AE168" s="500">
        <v>0</v>
      </c>
      <c r="AF168" s="500">
        <v>0</v>
      </c>
      <c r="AG168" s="500">
        <v>0</v>
      </c>
      <c r="AH168" s="500">
        <v>0</v>
      </c>
      <c r="AI168" s="500">
        <v>0</v>
      </c>
      <c r="AJ168" s="500">
        <v>0</v>
      </c>
      <c r="AK168" s="500">
        <v>0</v>
      </c>
      <c r="AL168" s="500">
        <v>0</v>
      </c>
      <c r="AM168" s="500">
        <v>0</v>
      </c>
      <c r="AN168" s="500">
        <v>0</v>
      </c>
      <c r="AO168" s="500">
        <v>0</v>
      </c>
      <c r="AP168" s="500">
        <v>0</v>
      </c>
      <c r="AQ168" s="500">
        <v>0</v>
      </c>
      <c r="AR168" s="500">
        <v>0</v>
      </c>
      <c r="AS168" s="500">
        <v>0</v>
      </c>
      <c r="AT168" s="500">
        <v>0</v>
      </c>
      <c r="AU168" s="500">
        <v>0</v>
      </c>
      <c r="AV168" s="500">
        <v>0</v>
      </c>
      <c r="AW168" s="500">
        <v>0</v>
      </c>
      <c r="AX168" s="500">
        <v>0</v>
      </c>
      <c r="AY168" s="500">
        <v>0</v>
      </c>
      <c r="AZ168" s="500">
        <v>0</v>
      </c>
      <c r="BA168" s="500">
        <v>0</v>
      </c>
      <c r="BB168" s="500">
        <v>0</v>
      </c>
      <c r="BC168" s="500">
        <v>0</v>
      </c>
      <c r="BD168" s="500">
        <v>0</v>
      </c>
      <c r="BE168" s="500">
        <v>0</v>
      </c>
      <c r="BF168" s="463">
        <v>0</v>
      </c>
    </row>
    <row r="169" spans="1:58" x14ac:dyDescent="0.25">
      <c r="A169" s="460"/>
      <c r="B169" s="461"/>
      <c r="C169" s="462" t="s">
        <v>522</v>
      </c>
      <c r="D169" s="500">
        <v>0</v>
      </c>
      <c r="E169" s="500">
        <v>0</v>
      </c>
      <c r="F169" s="500">
        <v>0</v>
      </c>
      <c r="G169" s="500">
        <v>0</v>
      </c>
      <c r="H169" s="500">
        <v>0</v>
      </c>
      <c r="I169" s="500">
        <v>0</v>
      </c>
      <c r="J169" s="500">
        <v>0</v>
      </c>
      <c r="K169" s="500">
        <v>0</v>
      </c>
      <c r="L169" s="500">
        <v>0</v>
      </c>
      <c r="M169" s="500">
        <v>0</v>
      </c>
      <c r="N169" s="500">
        <v>0</v>
      </c>
      <c r="O169" s="500">
        <v>0</v>
      </c>
      <c r="P169" s="500">
        <v>0</v>
      </c>
      <c r="Q169" s="500">
        <v>0</v>
      </c>
      <c r="R169" s="500">
        <v>0</v>
      </c>
      <c r="S169" s="500">
        <v>0</v>
      </c>
      <c r="T169" s="500">
        <v>0</v>
      </c>
      <c r="U169" s="500">
        <v>0</v>
      </c>
      <c r="V169" s="500">
        <v>0</v>
      </c>
      <c r="W169" s="500">
        <v>0</v>
      </c>
      <c r="X169" s="500">
        <v>0</v>
      </c>
      <c r="Y169" s="500">
        <v>0</v>
      </c>
      <c r="Z169" s="500">
        <v>0</v>
      </c>
      <c r="AA169" s="500">
        <v>0</v>
      </c>
      <c r="AB169" s="500">
        <v>0</v>
      </c>
      <c r="AC169" s="500">
        <v>0</v>
      </c>
      <c r="AD169" s="500">
        <v>0</v>
      </c>
      <c r="AE169" s="500">
        <v>0</v>
      </c>
      <c r="AF169" s="500">
        <v>0</v>
      </c>
      <c r="AG169" s="500">
        <v>0</v>
      </c>
      <c r="AH169" s="500">
        <v>0</v>
      </c>
      <c r="AI169" s="500">
        <v>0</v>
      </c>
      <c r="AJ169" s="500">
        <v>0</v>
      </c>
      <c r="AK169" s="500">
        <v>0</v>
      </c>
      <c r="AL169" s="500">
        <v>0</v>
      </c>
      <c r="AM169" s="500">
        <v>0</v>
      </c>
      <c r="AN169" s="500">
        <v>0</v>
      </c>
      <c r="AO169" s="500">
        <v>0</v>
      </c>
      <c r="AP169" s="500">
        <v>0</v>
      </c>
      <c r="AQ169" s="500">
        <v>0</v>
      </c>
      <c r="AR169" s="500">
        <v>0</v>
      </c>
      <c r="AS169" s="500">
        <v>0</v>
      </c>
      <c r="AT169" s="500">
        <v>0</v>
      </c>
      <c r="AU169" s="500">
        <v>0</v>
      </c>
      <c r="AV169" s="500">
        <v>0</v>
      </c>
      <c r="AW169" s="500">
        <v>0</v>
      </c>
      <c r="AX169" s="500">
        <v>0</v>
      </c>
      <c r="AY169" s="500">
        <v>0</v>
      </c>
      <c r="AZ169" s="500">
        <v>0</v>
      </c>
      <c r="BA169" s="500">
        <v>0</v>
      </c>
      <c r="BB169" s="500">
        <v>0</v>
      </c>
      <c r="BC169" s="500">
        <v>0</v>
      </c>
      <c r="BD169" s="500">
        <v>0</v>
      </c>
      <c r="BE169" s="500">
        <v>0</v>
      </c>
      <c r="BF169" s="463">
        <v>0</v>
      </c>
    </row>
    <row r="170" spans="1:58" x14ac:dyDescent="0.25">
      <c r="A170" s="460"/>
      <c r="B170" s="461"/>
      <c r="C170" s="462" t="s">
        <v>523</v>
      </c>
      <c r="D170" s="500">
        <v>0</v>
      </c>
      <c r="E170" s="500">
        <v>0</v>
      </c>
      <c r="F170" s="500">
        <v>0</v>
      </c>
      <c r="G170" s="500">
        <v>0</v>
      </c>
      <c r="H170" s="500">
        <v>0</v>
      </c>
      <c r="I170" s="500">
        <v>0</v>
      </c>
      <c r="J170" s="500">
        <v>0</v>
      </c>
      <c r="K170" s="500">
        <v>0</v>
      </c>
      <c r="L170" s="500">
        <v>0</v>
      </c>
      <c r="M170" s="500">
        <v>0</v>
      </c>
      <c r="N170" s="500">
        <v>0</v>
      </c>
      <c r="O170" s="500">
        <v>0</v>
      </c>
      <c r="P170" s="500">
        <v>0</v>
      </c>
      <c r="Q170" s="500">
        <v>0</v>
      </c>
      <c r="R170" s="500">
        <v>0</v>
      </c>
      <c r="S170" s="500">
        <v>0</v>
      </c>
      <c r="T170" s="500">
        <v>0</v>
      </c>
      <c r="U170" s="500">
        <v>0</v>
      </c>
      <c r="V170" s="500">
        <v>0</v>
      </c>
      <c r="W170" s="500">
        <v>0</v>
      </c>
      <c r="X170" s="500">
        <v>0</v>
      </c>
      <c r="Y170" s="500">
        <v>0</v>
      </c>
      <c r="Z170" s="500">
        <v>0</v>
      </c>
      <c r="AA170" s="500">
        <v>0</v>
      </c>
      <c r="AB170" s="500">
        <v>0</v>
      </c>
      <c r="AC170" s="500">
        <v>0</v>
      </c>
      <c r="AD170" s="500">
        <v>0</v>
      </c>
      <c r="AE170" s="500">
        <v>0</v>
      </c>
      <c r="AF170" s="500">
        <v>0</v>
      </c>
      <c r="AG170" s="500">
        <v>0</v>
      </c>
      <c r="AH170" s="500">
        <v>0</v>
      </c>
      <c r="AI170" s="500">
        <v>0</v>
      </c>
      <c r="AJ170" s="500">
        <v>0</v>
      </c>
      <c r="AK170" s="500">
        <v>0</v>
      </c>
      <c r="AL170" s="500">
        <v>0</v>
      </c>
      <c r="AM170" s="500">
        <v>0</v>
      </c>
      <c r="AN170" s="500">
        <v>0</v>
      </c>
      <c r="AO170" s="500">
        <v>0</v>
      </c>
      <c r="AP170" s="500">
        <v>0</v>
      </c>
      <c r="AQ170" s="500">
        <v>0</v>
      </c>
      <c r="AR170" s="500">
        <v>0</v>
      </c>
      <c r="AS170" s="500">
        <v>0</v>
      </c>
      <c r="AT170" s="500">
        <v>0</v>
      </c>
      <c r="AU170" s="500">
        <v>0</v>
      </c>
      <c r="AV170" s="500">
        <v>0</v>
      </c>
      <c r="AW170" s="500">
        <v>0</v>
      </c>
      <c r="AX170" s="500">
        <v>0</v>
      </c>
      <c r="AY170" s="500">
        <v>0</v>
      </c>
      <c r="AZ170" s="500">
        <v>0</v>
      </c>
      <c r="BA170" s="500">
        <v>0</v>
      </c>
      <c r="BB170" s="500">
        <v>0</v>
      </c>
      <c r="BC170" s="500">
        <v>0</v>
      </c>
      <c r="BD170" s="500">
        <v>0</v>
      </c>
      <c r="BE170" s="500">
        <v>0</v>
      </c>
      <c r="BF170" s="463">
        <v>0</v>
      </c>
    </row>
    <row r="171" spans="1:58" x14ac:dyDescent="0.25">
      <c r="A171" s="460"/>
      <c r="B171" s="461"/>
      <c r="C171" s="462" t="s">
        <v>524</v>
      </c>
      <c r="D171" s="500">
        <v>0</v>
      </c>
      <c r="E171" s="500">
        <v>0</v>
      </c>
      <c r="F171" s="500">
        <v>0</v>
      </c>
      <c r="G171" s="500">
        <v>0</v>
      </c>
      <c r="H171" s="500">
        <v>0</v>
      </c>
      <c r="I171" s="500">
        <v>0</v>
      </c>
      <c r="J171" s="500">
        <v>0</v>
      </c>
      <c r="K171" s="500">
        <v>0</v>
      </c>
      <c r="L171" s="500">
        <v>0</v>
      </c>
      <c r="M171" s="500">
        <v>0</v>
      </c>
      <c r="N171" s="500">
        <v>0</v>
      </c>
      <c r="O171" s="500">
        <v>0</v>
      </c>
      <c r="P171" s="500">
        <v>0</v>
      </c>
      <c r="Q171" s="500">
        <v>0</v>
      </c>
      <c r="R171" s="500">
        <v>0</v>
      </c>
      <c r="S171" s="500">
        <v>0</v>
      </c>
      <c r="T171" s="500">
        <v>0</v>
      </c>
      <c r="U171" s="500">
        <v>0</v>
      </c>
      <c r="V171" s="500">
        <v>0</v>
      </c>
      <c r="W171" s="500">
        <v>0</v>
      </c>
      <c r="X171" s="500">
        <v>0</v>
      </c>
      <c r="Y171" s="500">
        <v>0</v>
      </c>
      <c r="Z171" s="500">
        <v>0</v>
      </c>
      <c r="AA171" s="500">
        <v>0</v>
      </c>
      <c r="AB171" s="500">
        <v>0</v>
      </c>
      <c r="AC171" s="500">
        <v>0</v>
      </c>
      <c r="AD171" s="500">
        <v>0</v>
      </c>
      <c r="AE171" s="500">
        <v>0</v>
      </c>
      <c r="AF171" s="500">
        <v>0</v>
      </c>
      <c r="AG171" s="500">
        <v>0</v>
      </c>
      <c r="AH171" s="500">
        <v>0</v>
      </c>
      <c r="AI171" s="500">
        <v>0</v>
      </c>
      <c r="AJ171" s="500">
        <v>0</v>
      </c>
      <c r="AK171" s="500">
        <v>0</v>
      </c>
      <c r="AL171" s="500">
        <v>0</v>
      </c>
      <c r="AM171" s="500">
        <v>0</v>
      </c>
      <c r="AN171" s="500">
        <v>0</v>
      </c>
      <c r="AO171" s="500">
        <v>0</v>
      </c>
      <c r="AP171" s="500">
        <v>0</v>
      </c>
      <c r="AQ171" s="500">
        <v>0</v>
      </c>
      <c r="AR171" s="500">
        <v>0</v>
      </c>
      <c r="AS171" s="500">
        <v>0</v>
      </c>
      <c r="AT171" s="500">
        <v>0</v>
      </c>
      <c r="AU171" s="500">
        <v>0</v>
      </c>
      <c r="AV171" s="500">
        <v>0</v>
      </c>
      <c r="AW171" s="500">
        <v>0</v>
      </c>
      <c r="AX171" s="500">
        <v>0</v>
      </c>
      <c r="AY171" s="500">
        <v>0</v>
      </c>
      <c r="AZ171" s="500">
        <v>0</v>
      </c>
      <c r="BA171" s="500">
        <v>0</v>
      </c>
      <c r="BB171" s="500">
        <v>0</v>
      </c>
      <c r="BC171" s="500">
        <v>0</v>
      </c>
      <c r="BD171" s="500">
        <v>0</v>
      </c>
      <c r="BE171" s="500">
        <v>0</v>
      </c>
      <c r="BF171" s="463">
        <v>0</v>
      </c>
    </row>
    <row r="172" spans="1:58" x14ac:dyDescent="0.25">
      <c r="A172" s="460"/>
      <c r="B172" s="461"/>
      <c r="C172" s="462" t="s">
        <v>525</v>
      </c>
      <c r="D172" s="500">
        <v>0</v>
      </c>
      <c r="E172" s="500">
        <v>0</v>
      </c>
      <c r="F172" s="500">
        <v>0</v>
      </c>
      <c r="G172" s="500">
        <v>0</v>
      </c>
      <c r="H172" s="500">
        <v>0</v>
      </c>
      <c r="I172" s="500">
        <v>0</v>
      </c>
      <c r="J172" s="500">
        <v>0</v>
      </c>
      <c r="K172" s="500">
        <v>0</v>
      </c>
      <c r="L172" s="500">
        <v>0</v>
      </c>
      <c r="M172" s="500">
        <v>0</v>
      </c>
      <c r="N172" s="500">
        <v>0</v>
      </c>
      <c r="O172" s="500">
        <v>0</v>
      </c>
      <c r="P172" s="500">
        <v>0</v>
      </c>
      <c r="Q172" s="500">
        <v>0</v>
      </c>
      <c r="R172" s="500">
        <v>0</v>
      </c>
      <c r="S172" s="500">
        <v>0</v>
      </c>
      <c r="T172" s="500">
        <v>0</v>
      </c>
      <c r="U172" s="500">
        <v>0</v>
      </c>
      <c r="V172" s="500">
        <v>0</v>
      </c>
      <c r="W172" s="500">
        <v>0</v>
      </c>
      <c r="X172" s="500">
        <v>0</v>
      </c>
      <c r="Y172" s="500">
        <v>0</v>
      </c>
      <c r="Z172" s="500">
        <v>0</v>
      </c>
      <c r="AA172" s="500">
        <v>0</v>
      </c>
      <c r="AB172" s="500">
        <v>0</v>
      </c>
      <c r="AC172" s="500">
        <v>0</v>
      </c>
      <c r="AD172" s="500">
        <v>0</v>
      </c>
      <c r="AE172" s="500">
        <v>0</v>
      </c>
      <c r="AF172" s="500">
        <v>0</v>
      </c>
      <c r="AG172" s="500">
        <v>0</v>
      </c>
      <c r="AH172" s="500">
        <v>0</v>
      </c>
      <c r="AI172" s="500">
        <v>0</v>
      </c>
      <c r="AJ172" s="500">
        <v>0</v>
      </c>
      <c r="AK172" s="500">
        <v>0</v>
      </c>
      <c r="AL172" s="500">
        <v>0</v>
      </c>
      <c r="AM172" s="500">
        <v>0</v>
      </c>
      <c r="AN172" s="500">
        <v>0</v>
      </c>
      <c r="AO172" s="500">
        <v>0</v>
      </c>
      <c r="AP172" s="500">
        <v>0</v>
      </c>
      <c r="AQ172" s="500">
        <v>0</v>
      </c>
      <c r="AR172" s="500">
        <v>0</v>
      </c>
      <c r="AS172" s="500">
        <v>0</v>
      </c>
      <c r="AT172" s="500">
        <v>0</v>
      </c>
      <c r="AU172" s="500">
        <v>0</v>
      </c>
      <c r="AV172" s="500">
        <v>0</v>
      </c>
      <c r="AW172" s="500">
        <v>0</v>
      </c>
      <c r="AX172" s="500">
        <v>0</v>
      </c>
      <c r="AY172" s="500">
        <v>0</v>
      </c>
      <c r="AZ172" s="500">
        <v>0</v>
      </c>
      <c r="BA172" s="500">
        <v>0</v>
      </c>
      <c r="BB172" s="500">
        <v>0</v>
      </c>
      <c r="BC172" s="500">
        <v>0</v>
      </c>
      <c r="BD172" s="500">
        <v>0</v>
      </c>
      <c r="BE172" s="500">
        <v>0</v>
      </c>
      <c r="BF172" s="463">
        <v>0</v>
      </c>
    </row>
    <row r="173" spans="1:58" x14ac:dyDescent="0.25">
      <c r="A173" s="460"/>
      <c r="B173" s="461"/>
      <c r="C173" s="462" t="s">
        <v>526</v>
      </c>
      <c r="D173" s="500">
        <v>0</v>
      </c>
      <c r="E173" s="500">
        <v>0</v>
      </c>
      <c r="F173" s="500">
        <v>0</v>
      </c>
      <c r="G173" s="500">
        <v>0</v>
      </c>
      <c r="H173" s="500">
        <v>0</v>
      </c>
      <c r="I173" s="500">
        <v>0</v>
      </c>
      <c r="J173" s="500">
        <v>0</v>
      </c>
      <c r="K173" s="500">
        <v>0</v>
      </c>
      <c r="L173" s="500">
        <v>0</v>
      </c>
      <c r="M173" s="500">
        <v>0</v>
      </c>
      <c r="N173" s="500">
        <v>0</v>
      </c>
      <c r="O173" s="500">
        <v>0</v>
      </c>
      <c r="P173" s="500">
        <v>0</v>
      </c>
      <c r="Q173" s="500">
        <v>0</v>
      </c>
      <c r="R173" s="500">
        <v>0</v>
      </c>
      <c r="S173" s="500">
        <v>0</v>
      </c>
      <c r="T173" s="500">
        <v>0</v>
      </c>
      <c r="U173" s="500">
        <v>0</v>
      </c>
      <c r="V173" s="500">
        <v>0</v>
      </c>
      <c r="W173" s="500">
        <v>0</v>
      </c>
      <c r="X173" s="500">
        <v>0</v>
      </c>
      <c r="Y173" s="500">
        <v>0</v>
      </c>
      <c r="Z173" s="500">
        <v>0</v>
      </c>
      <c r="AA173" s="500">
        <v>0</v>
      </c>
      <c r="AB173" s="500">
        <v>0</v>
      </c>
      <c r="AC173" s="500">
        <v>0</v>
      </c>
      <c r="AD173" s="500">
        <v>0</v>
      </c>
      <c r="AE173" s="500">
        <v>0</v>
      </c>
      <c r="AF173" s="500">
        <v>0</v>
      </c>
      <c r="AG173" s="500">
        <v>0</v>
      </c>
      <c r="AH173" s="500">
        <v>0</v>
      </c>
      <c r="AI173" s="500">
        <v>0</v>
      </c>
      <c r="AJ173" s="500">
        <v>0</v>
      </c>
      <c r="AK173" s="500">
        <v>0</v>
      </c>
      <c r="AL173" s="500">
        <v>0</v>
      </c>
      <c r="AM173" s="500">
        <v>0</v>
      </c>
      <c r="AN173" s="500">
        <v>0</v>
      </c>
      <c r="AO173" s="500">
        <v>0</v>
      </c>
      <c r="AP173" s="500">
        <v>0</v>
      </c>
      <c r="AQ173" s="500">
        <v>0</v>
      </c>
      <c r="AR173" s="500">
        <v>0</v>
      </c>
      <c r="AS173" s="500">
        <v>0</v>
      </c>
      <c r="AT173" s="500">
        <v>0</v>
      </c>
      <c r="AU173" s="500">
        <v>0</v>
      </c>
      <c r="AV173" s="500">
        <v>0</v>
      </c>
      <c r="AW173" s="500">
        <v>0</v>
      </c>
      <c r="AX173" s="500">
        <v>0</v>
      </c>
      <c r="AY173" s="500">
        <v>0</v>
      </c>
      <c r="AZ173" s="500">
        <v>0</v>
      </c>
      <c r="BA173" s="500">
        <v>0</v>
      </c>
      <c r="BB173" s="500">
        <v>0</v>
      </c>
      <c r="BC173" s="500">
        <v>0</v>
      </c>
      <c r="BD173" s="500">
        <v>0</v>
      </c>
      <c r="BE173" s="500">
        <v>0</v>
      </c>
      <c r="BF173" s="463">
        <v>0</v>
      </c>
    </row>
    <row r="174" spans="1:58" x14ac:dyDescent="0.25">
      <c r="A174" s="460"/>
      <c r="B174" s="461"/>
      <c r="C174" s="462" t="s">
        <v>527</v>
      </c>
      <c r="D174" s="500">
        <v>0</v>
      </c>
      <c r="E174" s="500">
        <v>0</v>
      </c>
      <c r="F174" s="500">
        <v>0</v>
      </c>
      <c r="G174" s="500">
        <v>0</v>
      </c>
      <c r="H174" s="500">
        <v>0</v>
      </c>
      <c r="I174" s="500">
        <v>0</v>
      </c>
      <c r="J174" s="500">
        <v>0</v>
      </c>
      <c r="K174" s="500">
        <v>0</v>
      </c>
      <c r="L174" s="500">
        <v>0</v>
      </c>
      <c r="M174" s="500">
        <v>0</v>
      </c>
      <c r="N174" s="500">
        <v>0</v>
      </c>
      <c r="O174" s="500">
        <v>0</v>
      </c>
      <c r="P174" s="500">
        <v>0</v>
      </c>
      <c r="Q174" s="500">
        <v>0</v>
      </c>
      <c r="R174" s="500">
        <v>0</v>
      </c>
      <c r="S174" s="500">
        <v>0</v>
      </c>
      <c r="T174" s="500">
        <v>0</v>
      </c>
      <c r="U174" s="500">
        <v>0</v>
      </c>
      <c r="V174" s="500">
        <v>0</v>
      </c>
      <c r="W174" s="500">
        <v>0</v>
      </c>
      <c r="X174" s="500">
        <v>0</v>
      </c>
      <c r="Y174" s="500">
        <v>0</v>
      </c>
      <c r="Z174" s="500">
        <v>0</v>
      </c>
      <c r="AA174" s="500">
        <v>0</v>
      </c>
      <c r="AB174" s="500">
        <v>0</v>
      </c>
      <c r="AC174" s="500">
        <v>0</v>
      </c>
      <c r="AD174" s="500">
        <v>0</v>
      </c>
      <c r="AE174" s="500">
        <v>0</v>
      </c>
      <c r="AF174" s="500">
        <v>0</v>
      </c>
      <c r="AG174" s="500">
        <v>0</v>
      </c>
      <c r="AH174" s="500">
        <v>0</v>
      </c>
      <c r="AI174" s="500">
        <v>0</v>
      </c>
      <c r="AJ174" s="500">
        <v>0</v>
      </c>
      <c r="AK174" s="500">
        <v>0</v>
      </c>
      <c r="AL174" s="500">
        <v>0</v>
      </c>
      <c r="AM174" s="500">
        <v>0</v>
      </c>
      <c r="AN174" s="500">
        <v>0</v>
      </c>
      <c r="AO174" s="500">
        <v>0</v>
      </c>
      <c r="AP174" s="500">
        <v>0</v>
      </c>
      <c r="AQ174" s="500">
        <v>0</v>
      </c>
      <c r="AR174" s="500">
        <v>0</v>
      </c>
      <c r="AS174" s="500">
        <v>0</v>
      </c>
      <c r="AT174" s="500">
        <v>0</v>
      </c>
      <c r="AU174" s="500">
        <v>0</v>
      </c>
      <c r="AV174" s="500">
        <v>0</v>
      </c>
      <c r="AW174" s="500">
        <v>0</v>
      </c>
      <c r="AX174" s="500">
        <v>0</v>
      </c>
      <c r="AY174" s="500">
        <v>0</v>
      </c>
      <c r="AZ174" s="500">
        <v>0</v>
      </c>
      <c r="BA174" s="500">
        <v>0</v>
      </c>
      <c r="BB174" s="500">
        <v>0</v>
      </c>
      <c r="BC174" s="500">
        <v>0</v>
      </c>
      <c r="BD174" s="500">
        <v>0</v>
      </c>
      <c r="BE174" s="500">
        <v>0</v>
      </c>
      <c r="BF174" s="463">
        <v>0</v>
      </c>
    </row>
    <row r="175" spans="1:58" x14ac:dyDescent="0.25">
      <c r="A175" s="460"/>
      <c r="B175" s="461"/>
      <c r="C175" s="462" t="s">
        <v>528</v>
      </c>
      <c r="D175" s="500">
        <v>0</v>
      </c>
      <c r="E175" s="500">
        <v>0</v>
      </c>
      <c r="F175" s="500">
        <v>0</v>
      </c>
      <c r="G175" s="500">
        <v>0</v>
      </c>
      <c r="H175" s="500">
        <v>0</v>
      </c>
      <c r="I175" s="500">
        <v>0</v>
      </c>
      <c r="J175" s="500">
        <v>0</v>
      </c>
      <c r="K175" s="500">
        <v>0</v>
      </c>
      <c r="L175" s="500">
        <v>0</v>
      </c>
      <c r="M175" s="500">
        <v>0</v>
      </c>
      <c r="N175" s="500">
        <v>0</v>
      </c>
      <c r="O175" s="500">
        <v>0</v>
      </c>
      <c r="P175" s="500">
        <v>0</v>
      </c>
      <c r="Q175" s="500">
        <v>0</v>
      </c>
      <c r="R175" s="500">
        <v>0</v>
      </c>
      <c r="S175" s="500">
        <v>0</v>
      </c>
      <c r="T175" s="500">
        <v>0</v>
      </c>
      <c r="U175" s="500">
        <v>0</v>
      </c>
      <c r="V175" s="500">
        <v>0</v>
      </c>
      <c r="W175" s="500">
        <v>0</v>
      </c>
      <c r="X175" s="500">
        <v>0</v>
      </c>
      <c r="Y175" s="500">
        <v>0</v>
      </c>
      <c r="Z175" s="500">
        <v>0</v>
      </c>
      <c r="AA175" s="500">
        <v>0</v>
      </c>
      <c r="AB175" s="500">
        <v>0</v>
      </c>
      <c r="AC175" s="500">
        <v>0</v>
      </c>
      <c r="AD175" s="500">
        <v>0</v>
      </c>
      <c r="AE175" s="500">
        <v>0</v>
      </c>
      <c r="AF175" s="500">
        <v>0</v>
      </c>
      <c r="AG175" s="500">
        <v>0</v>
      </c>
      <c r="AH175" s="500">
        <v>0</v>
      </c>
      <c r="AI175" s="500">
        <v>0</v>
      </c>
      <c r="AJ175" s="500">
        <v>0</v>
      </c>
      <c r="AK175" s="500">
        <v>0</v>
      </c>
      <c r="AL175" s="500">
        <v>0</v>
      </c>
      <c r="AM175" s="500">
        <v>0</v>
      </c>
      <c r="AN175" s="500">
        <v>0</v>
      </c>
      <c r="AO175" s="500">
        <v>0</v>
      </c>
      <c r="AP175" s="500">
        <v>0</v>
      </c>
      <c r="AQ175" s="500">
        <v>0</v>
      </c>
      <c r="AR175" s="500">
        <v>0</v>
      </c>
      <c r="AS175" s="500">
        <v>0</v>
      </c>
      <c r="AT175" s="500">
        <v>0</v>
      </c>
      <c r="AU175" s="500">
        <v>0</v>
      </c>
      <c r="AV175" s="500">
        <v>0</v>
      </c>
      <c r="AW175" s="500">
        <v>0</v>
      </c>
      <c r="AX175" s="500">
        <v>0</v>
      </c>
      <c r="AY175" s="500">
        <v>0</v>
      </c>
      <c r="AZ175" s="500">
        <v>0</v>
      </c>
      <c r="BA175" s="500">
        <v>0</v>
      </c>
      <c r="BB175" s="500">
        <v>0</v>
      </c>
      <c r="BC175" s="500">
        <v>0</v>
      </c>
      <c r="BD175" s="500">
        <v>0</v>
      </c>
      <c r="BE175" s="500">
        <v>0</v>
      </c>
      <c r="BF175" s="463">
        <v>0</v>
      </c>
    </row>
    <row r="176" spans="1:58" x14ac:dyDescent="0.25">
      <c r="A176" s="460"/>
      <c r="B176" s="461"/>
      <c r="C176" s="462" t="s">
        <v>529</v>
      </c>
      <c r="D176" s="500">
        <v>0</v>
      </c>
      <c r="E176" s="500">
        <v>0</v>
      </c>
      <c r="F176" s="500">
        <v>0</v>
      </c>
      <c r="G176" s="500">
        <v>0</v>
      </c>
      <c r="H176" s="500">
        <v>0</v>
      </c>
      <c r="I176" s="500">
        <v>0</v>
      </c>
      <c r="J176" s="500">
        <v>0</v>
      </c>
      <c r="K176" s="500">
        <v>0</v>
      </c>
      <c r="L176" s="500">
        <v>0</v>
      </c>
      <c r="M176" s="500">
        <v>0</v>
      </c>
      <c r="N176" s="500">
        <v>0</v>
      </c>
      <c r="O176" s="500">
        <v>0</v>
      </c>
      <c r="P176" s="500">
        <v>0</v>
      </c>
      <c r="Q176" s="500">
        <v>0</v>
      </c>
      <c r="R176" s="500">
        <v>0</v>
      </c>
      <c r="S176" s="500">
        <v>0</v>
      </c>
      <c r="T176" s="500">
        <v>0</v>
      </c>
      <c r="U176" s="500">
        <v>0</v>
      </c>
      <c r="V176" s="500">
        <v>0</v>
      </c>
      <c r="W176" s="500">
        <v>0</v>
      </c>
      <c r="X176" s="500">
        <v>0</v>
      </c>
      <c r="Y176" s="500">
        <v>0</v>
      </c>
      <c r="Z176" s="500">
        <v>0</v>
      </c>
      <c r="AA176" s="500">
        <v>0</v>
      </c>
      <c r="AB176" s="500">
        <v>0</v>
      </c>
      <c r="AC176" s="500">
        <v>0</v>
      </c>
      <c r="AD176" s="500">
        <v>0</v>
      </c>
      <c r="AE176" s="500">
        <v>0</v>
      </c>
      <c r="AF176" s="500">
        <v>0</v>
      </c>
      <c r="AG176" s="500">
        <v>0</v>
      </c>
      <c r="AH176" s="500">
        <v>0</v>
      </c>
      <c r="AI176" s="500">
        <v>0</v>
      </c>
      <c r="AJ176" s="500">
        <v>0</v>
      </c>
      <c r="AK176" s="500">
        <v>0</v>
      </c>
      <c r="AL176" s="500">
        <v>0</v>
      </c>
      <c r="AM176" s="500">
        <v>0</v>
      </c>
      <c r="AN176" s="500">
        <v>0</v>
      </c>
      <c r="AO176" s="500">
        <v>0</v>
      </c>
      <c r="AP176" s="500">
        <v>0</v>
      </c>
      <c r="AQ176" s="500">
        <v>0</v>
      </c>
      <c r="AR176" s="500">
        <v>0</v>
      </c>
      <c r="AS176" s="500">
        <v>0</v>
      </c>
      <c r="AT176" s="500">
        <v>0</v>
      </c>
      <c r="AU176" s="500">
        <v>0</v>
      </c>
      <c r="AV176" s="500">
        <v>0</v>
      </c>
      <c r="AW176" s="500">
        <v>0</v>
      </c>
      <c r="AX176" s="500">
        <v>0</v>
      </c>
      <c r="AY176" s="500">
        <v>0</v>
      </c>
      <c r="AZ176" s="500">
        <v>0</v>
      </c>
      <c r="BA176" s="500">
        <v>0</v>
      </c>
      <c r="BB176" s="500">
        <v>0</v>
      </c>
      <c r="BC176" s="500">
        <v>0</v>
      </c>
      <c r="BD176" s="500">
        <v>0</v>
      </c>
      <c r="BE176" s="500">
        <v>0</v>
      </c>
      <c r="BF176" s="463">
        <v>0</v>
      </c>
    </row>
    <row r="177" spans="1:58" x14ac:dyDescent="0.25">
      <c r="A177" s="460"/>
      <c r="B177" s="461"/>
      <c r="C177" s="462" t="s">
        <v>530</v>
      </c>
      <c r="D177" s="500">
        <v>0</v>
      </c>
      <c r="E177" s="500">
        <v>0</v>
      </c>
      <c r="F177" s="500">
        <v>0</v>
      </c>
      <c r="G177" s="500">
        <v>0</v>
      </c>
      <c r="H177" s="500">
        <v>0</v>
      </c>
      <c r="I177" s="500">
        <v>0</v>
      </c>
      <c r="J177" s="500">
        <v>0</v>
      </c>
      <c r="K177" s="500">
        <v>0</v>
      </c>
      <c r="L177" s="500">
        <v>0</v>
      </c>
      <c r="M177" s="500">
        <v>0</v>
      </c>
      <c r="N177" s="500">
        <v>0</v>
      </c>
      <c r="O177" s="500">
        <v>0</v>
      </c>
      <c r="P177" s="500">
        <v>0</v>
      </c>
      <c r="Q177" s="500">
        <v>0</v>
      </c>
      <c r="R177" s="500">
        <v>0</v>
      </c>
      <c r="S177" s="500">
        <v>0</v>
      </c>
      <c r="T177" s="500">
        <v>0</v>
      </c>
      <c r="U177" s="500">
        <v>0</v>
      </c>
      <c r="V177" s="500">
        <v>0</v>
      </c>
      <c r="W177" s="500">
        <v>0</v>
      </c>
      <c r="X177" s="500">
        <v>0</v>
      </c>
      <c r="Y177" s="500">
        <v>0</v>
      </c>
      <c r="Z177" s="500">
        <v>0</v>
      </c>
      <c r="AA177" s="500">
        <v>0</v>
      </c>
      <c r="AB177" s="500">
        <v>0</v>
      </c>
      <c r="AC177" s="500">
        <v>0</v>
      </c>
      <c r="AD177" s="500">
        <v>0</v>
      </c>
      <c r="AE177" s="500">
        <v>0</v>
      </c>
      <c r="AF177" s="500">
        <v>0</v>
      </c>
      <c r="AG177" s="500">
        <v>0</v>
      </c>
      <c r="AH177" s="500">
        <v>0</v>
      </c>
      <c r="AI177" s="500">
        <v>0</v>
      </c>
      <c r="AJ177" s="500">
        <v>0</v>
      </c>
      <c r="AK177" s="500">
        <v>0</v>
      </c>
      <c r="AL177" s="500">
        <v>0</v>
      </c>
      <c r="AM177" s="500">
        <v>0</v>
      </c>
      <c r="AN177" s="500">
        <v>0</v>
      </c>
      <c r="AO177" s="500">
        <v>0</v>
      </c>
      <c r="AP177" s="500">
        <v>0</v>
      </c>
      <c r="AQ177" s="500">
        <v>0</v>
      </c>
      <c r="AR177" s="500">
        <v>0</v>
      </c>
      <c r="AS177" s="500">
        <v>0</v>
      </c>
      <c r="AT177" s="500">
        <v>0</v>
      </c>
      <c r="AU177" s="500">
        <v>0</v>
      </c>
      <c r="AV177" s="500">
        <v>0</v>
      </c>
      <c r="AW177" s="500">
        <v>0</v>
      </c>
      <c r="AX177" s="500">
        <v>0</v>
      </c>
      <c r="AY177" s="500">
        <v>0</v>
      </c>
      <c r="AZ177" s="500">
        <v>0</v>
      </c>
      <c r="BA177" s="500">
        <v>0</v>
      </c>
      <c r="BB177" s="500">
        <v>0</v>
      </c>
      <c r="BC177" s="500">
        <v>0</v>
      </c>
      <c r="BD177" s="500">
        <v>0</v>
      </c>
      <c r="BE177" s="500">
        <v>0</v>
      </c>
      <c r="BF177" s="463">
        <v>0</v>
      </c>
    </row>
    <row r="178" spans="1:58" x14ac:dyDescent="0.25">
      <c r="A178" s="460"/>
      <c r="B178" s="461"/>
      <c r="C178" s="462" t="s">
        <v>531</v>
      </c>
      <c r="D178" s="500">
        <v>0</v>
      </c>
      <c r="E178" s="500">
        <v>0</v>
      </c>
      <c r="F178" s="500">
        <v>0</v>
      </c>
      <c r="G178" s="500">
        <v>0</v>
      </c>
      <c r="H178" s="500">
        <v>0</v>
      </c>
      <c r="I178" s="500">
        <v>0</v>
      </c>
      <c r="J178" s="500">
        <v>0</v>
      </c>
      <c r="K178" s="500">
        <v>0</v>
      </c>
      <c r="L178" s="500">
        <v>0</v>
      </c>
      <c r="M178" s="500">
        <v>0</v>
      </c>
      <c r="N178" s="500">
        <v>0</v>
      </c>
      <c r="O178" s="500">
        <v>0</v>
      </c>
      <c r="P178" s="500">
        <v>0</v>
      </c>
      <c r="Q178" s="500">
        <v>0</v>
      </c>
      <c r="R178" s="500">
        <v>0</v>
      </c>
      <c r="S178" s="500">
        <v>0</v>
      </c>
      <c r="T178" s="500">
        <v>0</v>
      </c>
      <c r="U178" s="500">
        <v>0</v>
      </c>
      <c r="V178" s="500">
        <v>0</v>
      </c>
      <c r="W178" s="500">
        <v>0</v>
      </c>
      <c r="X178" s="500">
        <v>0</v>
      </c>
      <c r="Y178" s="500">
        <v>0</v>
      </c>
      <c r="Z178" s="500">
        <v>0</v>
      </c>
      <c r="AA178" s="500">
        <v>0</v>
      </c>
      <c r="AB178" s="500">
        <v>0</v>
      </c>
      <c r="AC178" s="500">
        <v>0</v>
      </c>
      <c r="AD178" s="500">
        <v>0</v>
      </c>
      <c r="AE178" s="500">
        <v>0</v>
      </c>
      <c r="AF178" s="500">
        <v>0</v>
      </c>
      <c r="AG178" s="500">
        <v>0</v>
      </c>
      <c r="AH178" s="500">
        <v>0</v>
      </c>
      <c r="AI178" s="500">
        <v>0</v>
      </c>
      <c r="AJ178" s="500">
        <v>0</v>
      </c>
      <c r="AK178" s="500">
        <v>0</v>
      </c>
      <c r="AL178" s="500">
        <v>0</v>
      </c>
      <c r="AM178" s="500">
        <v>0</v>
      </c>
      <c r="AN178" s="500">
        <v>0</v>
      </c>
      <c r="AO178" s="500">
        <v>0</v>
      </c>
      <c r="AP178" s="500">
        <v>0</v>
      </c>
      <c r="AQ178" s="500">
        <v>0</v>
      </c>
      <c r="AR178" s="500">
        <v>0</v>
      </c>
      <c r="AS178" s="500">
        <v>0</v>
      </c>
      <c r="AT178" s="500">
        <v>0</v>
      </c>
      <c r="AU178" s="500">
        <v>0</v>
      </c>
      <c r="AV178" s="500">
        <v>0</v>
      </c>
      <c r="AW178" s="500">
        <v>0</v>
      </c>
      <c r="AX178" s="500">
        <v>0</v>
      </c>
      <c r="AY178" s="500">
        <v>0</v>
      </c>
      <c r="AZ178" s="500">
        <v>0</v>
      </c>
      <c r="BA178" s="500">
        <v>0</v>
      </c>
      <c r="BB178" s="500">
        <v>0</v>
      </c>
      <c r="BC178" s="500">
        <v>0</v>
      </c>
      <c r="BD178" s="500">
        <v>0</v>
      </c>
      <c r="BE178" s="500">
        <v>0</v>
      </c>
      <c r="BF178" s="463">
        <v>0</v>
      </c>
    </row>
    <row r="179" spans="1:58" x14ac:dyDescent="0.25">
      <c r="A179" s="460"/>
      <c r="B179" s="461"/>
      <c r="C179" s="462" t="s">
        <v>532</v>
      </c>
      <c r="D179" s="500">
        <v>0</v>
      </c>
      <c r="E179" s="500">
        <v>0</v>
      </c>
      <c r="F179" s="500">
        <v>0</v>
      </c>
      <c r="G179" s="500">
        <v>0</v>
      </c>
      <c r="H179" s="500">
        <v>0</v>
      </c>
      <c r="I179" s="500">
        <v>0</v>
      </c>
      <c r="J179" s="500">
        <v>0</v>
      </c>
      <c r="K179" s="500">
        <v>0</v>
      </c>
      <c r="L179" s="500">
        <v>0</v>
      </c>
      <c r="M179" s="500">
        <v>0</v>
      </c>
      <c r="N179" s="500">
        <v>0</v>
      </c>
      <c r="O179" s="500">
        <v>0</v>
      </c>
      <c r="P179" s="500">
        <v>0</v>
      </c>
      <c r="Q179" s="500">
        <v>0</v>
      </c>
      <c r="R179" s="500">
        <v>0</v>
      </c>
      <c r="S179" s="500">
        <v>0</v>
      </c>
      <c r="T179" s="500">
        <v>0</v>
      </c>
      <c r="U179" s="500">
        <v>0</v>
      </c>
      <c r="V179" s="500">
        <v>0</v>
      </c>
      <c r="W179" s="500">
        <v>0</v>
      </c>
      <c r="X179" s="500">
        <v>0</v>
      </c>
      <c r="Y179" s="500">
        <v>0</v>
      </c>
      <c r="Z179" s="500">
        <v>0</v>
      </c>
      <c r="AA179" s="500">
        <v>0</v>
      </c>
      <c r="AB179" s="500">
        <v>0</v>
      </c>
      <c r="AC179" s="500">
        <v>0</v>
      </c>
      <c r="AD179" s="500">
        <v>0</v>
      </c>
      <c r="AE179" s="500">
        <v>0</v>
      </c>
      <c r="AF179" s="500">
        <v>0</v>
      </c>
      <c r="AG179" s="500">
        <v>0</v>
      </c>
      <c r="AH179" s="500">
        <v>0</v>
      </c>
      <c r="AI179" s="500">
        <v>0</v>
      </c>
      <c r="AJ179" s="500">
        <v>0</v>
      </c>
      <c r="AK179" s="500">
        <v>0</v>
      </c>
      <c r="AL179" s="500">
        <v>0</v>
      </c>
      <c r="AM179" s="500">
        <v>0</v>
      </c>
      <c r="AN179" s="500">
        <v>0</v>
      </c>
      <c r="AO179" s="500">
        <v>0</v>
      </c>
      <c r="AP179" s="500">
        <v>0</v>
      </c>
      <c r="AQ179" s="500">
        <v>0</v>
      </c>
      <c r="AR179" s="500">
        <v>0</v>
      </c>
      <c r="AS179" s="500">
        <v>0</v>
      </c>
      <c r="AT179" s="500">
        <v>0</v>
      </c>
      <c r="AU179" s="500">
        <v>0</v>
      </c>
      <c r="AV179" s="500">
        <v>0</v>
      </c>
      <c r="AW179" s="500">
        <v>0</v>
      </c>
      <c r="AX179" s="500">
        <v>0</v>
      </c>
      <c r="AY179" s="500">
        <v>0</v>
      </c>
      <c r="AZ179" s="500">
        <v>0</v>
      </c>
      <c r="BA179" s="500">
        <v>0</v>
      </c>
      <c r="BB179" s="500">
        <v>0</v>
      </c>
      <c r="BC179" s="500">
        <v>0</v>
      </c>
      <c r="BD179" s="500">
        <v>0</v>
      </c>
      <c r="BE179" s="500">
        <v>0</v>
      </c>
      <c r="BF179" s="463">
        <v>0</v>
      </c>
    </row>
    <row r="180" spans="1:58" x14ac:dyDescent="0.25">
      <c r="A180" s="460"/>
      <c r="B180" s="461"/>
      <c r="C180" s="462" t="s">
        <v>533</v>
      </c>
      <c r="D180" s="500">
        <v>0</v>
      </c>
      <c r="E180" s="500">
        <v>0</v>
      </c>
      <c r="F180" s="500">
        <v>0</v>
      </c>
      <c r="G180" s="500">
        <v>0</v>
      </c>
      <c r="H180" s="500">
        <v>0</v>
      </c>
      <c r="I180" s="500">
        <v>0</v>
      </c>
      <c r="J180" s="500">
        <v>0</v>
      </c>
      <c r="K180" s="500">
        <v>0</v>
      </c>
      <c r="L180" s="500">
        <v>0</v>
      </c>
      <c r="M180" s="500">
        <v>0</v>
      </c>
      <c r="N180" s="500">
        <v>0</v>
      </c>
      <c r="O180" s="500">
        <v>0</v>
      </c>
      <c r="P180" s="500">
        <v>0</v>
      </c>
      <c r="Q180" s="500">
        <v>0</v>
      </c>
      <c r="R180" s="500">
        <v>0</v>
      </c>
      <c r="S180" s="500">
        <v>0</v>
      </c>
      <c r="T180" s="500">
        <v>0</v>
      </c>
      <c r="U180" s="500">
        <v>0</v>
      </c>
      <c r="V180" s="500">
        <v>0</v>
      </c>
      <c r="W180" s="500">
        <v>0</v>
      </c>
      <c r="X180" s="500">
        <v>0</v>
      </c>
      <c r="Y180" s="500">
        <v>0</v>
      </c>
      <c r="Z180" s="500">
        <v>0</v>
      </c>
      <c r="AA180" s="500">
        <v>0</v>
      </c>
      <c r="AB180" s="500">
        <v>0</v>
      </c>
      <c r="AC180" s="500">
        <v>0</v>
      </c>
      <c r="AD180" s="500">
        <v>0</v>
      </c>
      <c r="AE180" s="500">
        <v>0</v>
      </c>
      <c r="AF180" s="500">
        <v>0</v>
      </c>
      <c r="AG180" s="500">
        <v>0</v>
      </c>
      <c r="AH180" s="500">
        <v>0</v>
      </c>
      <c r="AI180" s="500">
        <v>0</v>
      </c>
      <c r="AJ180" s="500">
        <v>0</v>
      </c>
      <c r="AK180" s="500">
        <v>0</v>
      </c>
      <c r="AL180" s="500">
        <v>0</v>
      </c>
      <c r="AM180" s="500">
        <v>0</v>
      </c>
      <c r="AN180" s="500">
        <v>0</v>
      </c>
      <c r="AO180" s="500">
        <v>0</v>
      </c>
      <c r="AP180" s="500">
        <v>0</v>
      </c>
      <c r="AQ180" s="500">
        <v>0</v>
      </c>
      <c r="AR180" s="500">
        <v>0</v>
      </c>
      <c r="AS180" s="500">
        <v>0</v>
      </c>
      <c r="AT180" s="500">
        <v>0</v>
      </c>
      <c r="AU180" s="500">
        <v>0</v>
      </c>
      <c r="AV180" s="500">
        <v>0</v>
      </c>
      <c r="AW180" s="500">
        <v>0</v>
      </c>
      <c r="AX180" s="500">
        <v>0</v>
      </c>
      <c r="AY180" s="500">
        <v>0</v>
      </c>
      <c r="AZ180" s="500">
        <v>0</v>
      </c>
      <c r="BA180" s="500">
        <v>0</v>
      </c>
      <c r="BB180" s="500">
        <v>0</v>
      </c>
      <c r="BC180" s="500">
        <v>0</v>
      </c>
      <c r="BD180" s="500">
        <v>0</v>
      </c>
      <c r="BE180" s="500">
        <v>0</v>
      </c>
      <c r="BF180" s="463">
        <v>0</v>
      </c>
    </row>
    <row r="181" spans="1:58" x14ac:dyDescent="0.25">
      <c r="A181" s="460"/>
      <c r="B181" s="461"/>
      <c r="C181" s="462" t="s">
        <v>534</v>
      </c>
      <c r="D181" s="500">
        <v>0</v>
      </c>
      <c r="E181" s="500">
        <v>0</v>
      </c>
      <c r="F181" s="500">
        <v>0</v>
      </c>
      <c r="G181" s="500">
        <v>0</v>
      </c>
      <c r="H181" s="500">
        <v>0</v>
      </c>
      <c r="I181" s="500">
        <v>0</v>
      </c>
      <c r="J181" s="500">
        <v>0</v>
      </c>
      <c r="K181" s="500">
        <v>0</v>
      </c>
      <c r="L181" s="500">
        <v>0</v>
      </c>
      <c r="M181" s="500">
        <v>0</v>
      </c>
      <c r="N181" s="500">
        <v>0</v>
      </c>
      <c r="O181" s="500">
        <v>0</v>
      </c>
      <c r="P181" s="500">
        <v>0</v>
      </c>
      <c r="Q181" s="500">
        <v>0</v>
      </c>
      <c r="R181" s="500">
        <v>0</v>
      </c>
      <c r="S181" s="500">
        <v>0</v>
      </c>
      <c r="T181" s="500">
        <v>0</v>
      </c>
      <c r="U181" s="500">
        <v>0</v>
      </c>
      <c r="V181" s="500">
        <v>0</v>
      </c>
      <c r="W181" s="500">
        <v>0</v>
      </c>
      <c r="X181" s="500">
        <v>0</v>
      </c>
      <c r="Y181" s="500">
        <v>0</v>
      </c>
      <c r="Z181" s="500">
        <v>0</v>
      </c>
      <c r="AA181" s="500">
        <v>0</v>
      </c>
      <c r="AB181" s="500">
        <v>0</v>
      </c>
      <c r="AC181" s="500">
        <v>0</v>
      </c>
      <c r="AD181" s="500">
        <v>0</v>
      </c>
      <c r="AE181" s="500">
        <v>0</v>
      </c>
      <c r="AF181" s="500">
        <v>0</v>
      </c>
      <c r="AG181" s="500">
        <v>0</v>
      </c>
      <c r="AH181" s="500">
        <v>0</v>
      </c>
      <c r="AI181" s="500">
        <v>0</v>
      </c>
      <c r="AJ181" s="500">
        <v>0</v>
      </c>
      <c r="AK181" s="500">
        <v>0</v>
      </c>
      <c r="AL181" s="500">
        <v>0</v>
      </c>
      <c r="AM181" s="500">
        <v>0</v>
      </c>
      <c r="AN181" s="500">
        <v>0</v>
      </c>
      <c r="AO181" s="500">
        <v>0</v>
      </c>
      <c r="AP181" s="500">
        <v>0</v>
      </c>
      <c r="AQ181" s="500">
        <v>0</v>
      </c>
      <c r="AR181" s="500">
        <v>0</v>
      </c>
      <c r="AS181" s="500">
        <v>0</v>
      </c>
      <c r="AT181" s="500">
        <v>0</v>
      </c>
      <c r="AU181" s="500">
        <v>0</v>
      </c>
      <c r="AV181" s="500">
        <v>0</v>
      </c>
      <c r="AW181" s="500">
        <v>0</v>
      </c>
      <c r="AX181" s="500">
        <v>0</v>
      </c>
      <c r="AY181" s="500">
        <v>0</v>
      </c>
      <c r="AZ181" s="500">
        <v>0</v>
      </c>
      <c r="BA181" s="500">
        <v>0</v>
      </c>
      <c r="BB181" s="500">
        <v>0</v>
      </c>
      <c r="BC181" s="500">
        <v>0</v>
      </c>
      <c r="BD181" s="500">
        <v>0</v>
      </c>
      <c r="BE181" s="500">
        <v>0</v>
      </c>
      <c r="BF181" s="463">
        <v>0</v>
      </c>
    </row>
    <row r="182" spans="1:58" x14ac:dyDescent="0.25">
      <c r="A182" s="460"/>
      <c r="B182" s="461" t="s">
        <v>535</v>
      </c>
      <c r="C182" s="462" t="s">
        <v>560</v>
      </c>
      <c r="D182" s="500">
        <v>1724.0000000000005</v>
      </c>
      <c r="E182" s="500">
        <v>0</v>
      </c>
      <c r="F182" s="500">
        <v>287</v>
      </c>
      <c r="G182" s="500">
        <v>0</v>
      </c>
      <c r="H182" s="500">
        <v>3.0000000000000009</v>
      </c>
      <c r="I182" s="500">
        <v>0</v>
      </c>
      <c r="J182" s="500">
        <v>1</v>
      </c>
      <c r="K182" s="500">
        <v>1237.0000000000002</v>
      </c>
      <c r="L182" s="500">
        <v>0</v>
      </c>
      <c r="M182" s="500">
        <v>34</v>
      </c>
      <c r="N182" s="500">
        <v>0</v>
      </c>
      <c r="O182" s="500">
        <v>0</v>
      </c>
      <c r="P182" s="500">
        <v>0</v>
      </c>
      <c r="Q182" s="500">
        <v>1</v>
      </c>
      <c r="R182" s="500">
        <v>0</v>
      </c>
      <c r="S182" s="500">
        <v>149.00000000000003</v>
      </c>
      <c r="T182" s="500">
        <v>0</v>
      </c>
      <c r="U182" s="500">
        <v>0</v>
      </c>
      <c r="V182" s="500">
        <v>12</v>
      </c>
      <c r="W182" s="500">
        <v>0</v>
      </c>
      <c r="X182" s="500">
        <v>0</v>
      </c>
      <c r="Y182" s="500">
        <v>0</v>
      </c>
      <c r="Z182" s="500">
        <v>0</v>
      </c>
      <c r="AA182" s="500">
        <v>0</v>
      </c>
      <c r="AB182" s="500">
        <v>0</v>
      </c>
      <c r="AC182" s="500">
        <v>0</v>
      </c>
      <c r="AD182" s="500">
        <v>0</v>
      </c>
      <c r="AE182" s="500">
        <v>0</v>
      </c>
      <c r="AF182" s="500">
        <v>0</v>
      </c>
      <c r="AG182" s="500">
        <v>0</v>
      </c>
      <c r="AH182" s="500">
        <v>0</v>
      </c>
      <c r="AI182" s="500">
        <v>0</v>
      </c>
      <c r="AJ182" s="500">
        <v>0</v>
      </c>
      <c r="AK182" s="500">
        <v>0</v>
      </c>
      <c r="AL182" s="500">
        <v>0</v>
      </c>
      <c r="AM182" s="500">
        <v>0</v>
      </c>
      <c r="AN182" s="500">
        <v>0</v>
      </c>
      <c r="AO182" s="500">
        <v>0</v>
      </c>
      <c r="AP182" s="500">
        <v>0</v>
      </c>
      <c r="AQ182" s="500">
        <v>0</v>
      </c>
      <c r="AR182" s="500">
        <v>0</v>
      </c>
      <c r="AS182" s="500">
        <v>0</v>
      </c>
      <c r="AT182" s="500">
        <v>0</v>
      </c>
      <c r="AU182" s="500">
        <v>0</v>
      </c>
      <c r="AV182" s="500">
        <v>0</v>
      </c>
      <c r="AW182" s="500">
        <v>0</v>
      </c>
      <c r="AX182" s="500">
        <v>0</v>
      </c>
      <c r="AY182" s="500">
        <v>0</v>
      </c>
      <c r="AZ182" s="500">
        <v>0</v>
      </c>
      <c r="BA182" s="500">
        <v>0</v>
      </c>
      <c r="BB182" s="500">
        <v>0</v>
      </c>
      <c r="BC182" s="500">
        <v>0</v>
      </c>
      <c r="BD182" s="500">
        <v>0</v>
      </c>
      <c r="BE182" s="500">
        <v>0</v>
      </c>
      <c r="BF182" s="463">
        <v>0</v>
      </c>
    </row>
    <row r="183" spans="1:58" x14ac:dyDescent="0.25">
      <c r="A183" s="460"/>
      <c r="B183" s="461"/>
      <c r="C183" s="462" t="s">
        <v>536</v>
      </c>
      <c r="D183" s="500">
        <v>0</v>
      </c>
      <c r="E183" s="500">
        <v>0</v>
      </c>
      <c r="F183" s="500">
        <v>0</v>
      </c>
      <c r="G183" s="500">
        <v>0</v>
      </c>
      <c r="H183" s="500">
        <v>0</v>
      </c>
      <c r="I183" s="500">
        <v>0</v>
      </c>
      <c r="J183" s="500">
        <v>0</v>
      </c>
      <c r="K183" s="500">
        <v>0</v>
      </c>
      <c r="L183" s="500">
        <v>0</v>
      </c>
      <c r="M183" s="500">
        <v>0</v>
      </c>
      <c r="N183" s="500">
        <v>0</v>
      </c>
      <c r="O183" s="500">
        <v>0</v>
      </c>
      <c r="P183" s="500">
        <v>0</v>
      </c>
      <c r="Q183" s="500">
        <v>0</v>
      </c>
      <c r="R183" s="500">
        <v>0</v>
      </c>
      <c r="S183" s="500">
        <v>0</v>
      </c>
      <c r="T183" s="500">
        <v>0</v>
      </c>
      <c r="U183" s="500">
        <v>0</v>
      </c>
      <c r="V183" s="500">
        <v>0</v>
      </c>
      <c r="W183" s="500">
        <v>0</v>
      </c>
      <c r="X183" s="500">
        <v>0</v>
      </c>
      <c r="Y183" s="500">
        <v>0</v>
      </c>
      <c r="Z183" s="500">
        <v>0</v>
      </c>
      <c r="AA183" s="500">
        <v>0</v>
      </c>
      <c r="AB183" s="500">
        <v>0</v>
      </c>
      <c r="AC183" s="500">
        <v>0</v>
      </c>
      <c r="AD183" s="500">
        <v>0</v>
      </c>
      <c r="AE183" s="500">
        <v>0</v>
      </c>
      <c r="AF183" s="500">
        <v>0</v>
      </c>
      <c r="AG183" s="500">
        <v>0</v>
      </c>
      <c r="AH183" s="500">
        <v>0</v>
      </c>
      <c r="AI183" s="500">
        <v>0</v>
      </c>
      <c r="AJ183" s="500">
        <v>0</v>
      </c>
      <c r="AK183" s="500">
        <v>0</v>
      </c>
      <c r="AL183" s="500">
        <v>0</v>
      </c>
      <c r="AM183" s="500">
        <v>0</v>
      </c>
      <c r="AN183" s="500">
        <v>0</v>
      </c>
      <c r="AO183" s="500">
        <v>0</v>
      </c>
      <c r="AP183" s="500">
        <v>0</v>
      </c>
      <c r="AQ183" s="500">
        <v>0</v>
      </c>
      <c r="AR183" s="500">
        <v>0</v>
      </c>
      <c r="AS183" s="500">
        <v>0</v>
      </c>
      <c r="AT183" s="500">
        <v>0</v>
      </c>
      <c r="AU183" s="500">
        <v>0</v>
      </c>
      <c r="AV183" s="500">
        <v>0</v>
      </c>
      <c r="AW183" s="500">
        <v>0</v>
      </c>
      <c r="AX183" s="500">
        <v>0</v>
      </c>
      <c r="AY183" s="500">
        <v>0</v>
      </c>
      <c r="AZ183" s="500">
        <v>0</v>
      </c>
      <c r="BA183" s="500">
        <v>0</v>
      </c>
      <c r="BB183" s="500">
        <v>0</v>
      </c>
      <c r="BC183" s="500">
        <v>0</v>
      </c>
      <c r="BD183" s="500">
        <v>0</v>
      </c>
      <c r="BE183" s="500">
        <v>0</v>
      </c>
      <c r="BF183" s="463">
        <v>0</v>
      </c>
    </row>
    <row r="184" spans="1:58" x14ac:dyDescent="0.25">
      <c r="A184" s="460"/>
      <c r="B184" s="461"/>
      <c r="C184" s="462" t="s">
        <v>537</v>
      </c>
      <c r="D184" s="500">
        <v>13</v>
      </c>
      <c r="E184" s="500">
        <v>0</v>
      </c>
      <c r="F184" s="500">
        <v>3</v>
      </c>
      <c r="G184" s="500">
        <v>0</v>
      </c>
      <c r="H184" s="500">
        <v>0</v>
      </c>
      <c r="I184" s="500">
        <v>0</v>
      </c>
      <c r="J184" s="500">
        <v>0</v>
      </c>
      <c r="K184" s="500">
        <v>10</v>
      </c>
      <c r="L184" s="500">
        <v>0</v>
      </c>
      <c r="M184" s="500">
        <v>0</v>
      </c>
      <c r="N184" s="500">
        <v>0</v>
      </c>
      <c r="O184" s="500">
        <v>0</v>
      </c>
      <c r="P184" s="500">
        <v>0</v>
      </c>
      <c r="Q184" s="500">
        <v>0</v>
      </c>
      <c r="R184" s="500">
        <v>0</v>
      </c>
      <c r="S184" s="500">
        <v>0</v>
      </c>
      <c r="T184" s="500">
        <v>0</v>
      </c>
      <c r="U184" s="500">
        <v>0</v>
      </c>
      <c r="V184" s="500">
        <v>0</v>
      </c>
      <c r="W184" s="500">
        <v>0</v>
      </c>
      <c r="X184" s="500">
        <v>0</v>
      </c>
      <c r="Y184" s="500">
        <v>0</v>
      </c>
      <c r="Z184" s="500">
        <v>0</v>
      </c>
      <c r="AA184" s="500">
        <v>0</v>
      </c>
      <c r="AB184" s="500">
        <v>0</v>
      </c>
      <c r="AC184" s="500">
        <v>0</v>
      </c>
      <c r="AD184" s="500">
        <v>0</v>
      </c>
      <c r="AE184" s="500">
        <v>0</v>
      </c>
      <c r="AF184" s="500">
        <v>0</v>
      </c>
      <c r="AG184" s="500">
        <v>0</v>
      </c>
      <c r="AH184" s="500">
        <v>0</v>
      </c>
      <c r="AI184" s="500">
        <v>0</v>
      </c>
      <c r="AJ184" s="500">
        <v>0</v>
      </c>
      <c r="AK184" s="500">
        <v>0</v>
      </c>
      <c r="AL184" s="500">
        <v>0</v>
      </c>
      <c r="AM184" s="500">
        <v>0</v>
      </c>
      <c r="AN184" s="500">
        <v>0</v>
      </c>
      <c r="AO184" s="500">
        <v>0</v>
      </c>
      <c r="AP184" s="500">
        <v>0</v>
      </c>
      <c r="AQ184" s="500">
        <v>0</v>
      </c>
      <c r="AR184" s="500">
        <v>0</v>
      </c>
      <c r="AS184" s="500">
        <v>0</v>
      </c>
      <c r="AT184" s="500">
        <v>0</v>
      </c>
      <c r="AU184" s="500">
        <v>0</v>
      </c>
      <c r="AV184" s="500">
        <v>0</v>
      </c>
      <c r="AW184" s="500">
        <v>0</v>
      </c>
      <c r="AX184" s="500">
        <v>0</v>
      </c>
      <c r="AY184" s="500">
        <v>0</v>
      </c>
      <c r="AZ184" s="500">
        <v>0</v>
      </c>
      <c r="BA184" s="500">
        <v>0</v>
      </c>
      <c r="BB184" s="500">
        <v>0</v>
      </c>
      <c r="BC184" s="500">
        <v>0</v>
      </c>
      <c r="BD184" s="500">
        <v>0</v>
      </c>
      <c r="BE184" s="500">
        <v>0</v>
      </c>
      <c r="BF184" s="463">
        <v>0</v>
      </c>
    </row>
    <row r="185" spans="1:58" x14ac:dyDescent="0.25">
      <c r="A185" s="460"/>
      <c r="B185" s="461"/>
      <c r="C185" s="462" t="s">
        <v>538</v>
      </c>
      <c r="D185" s="500">
        <v>12</v>
      </c>
      <c r="E185" s="500">
        <v>0</v>
      </c>
      <c r="F185" s="500">
        <v>1</v>
      </c>
      <c r="G185" s="500">
        <v>0</v>
      </c>
      <c r="H185" s="500">
        <v>0</v>
      </c>
      <c r="I185" s="500">
        <v>0</v>
      </c>
      <c r="J185" s="500">
        <v>0</v>
      </c>
      <c r="K185" s="500">
        <v>11</v>
      </c>
      <c r="L185" s="500">
        <v>0</v>
      </c>
      <c r="M185" s="500">
        <v>0</v>
      </c>
      <c r="N185" s="500">
        <v>0</v>
      </c>
      <c r="O185" s="500">
        <v>0</v>
      </c>
      <c r="P185" s="500">
        <v>0</v>
      </c>
      <c r="Q185" s="500">
        <v>0</v>
      </c>
      <c r="R185" s="500">
        <v>0</v>
      </c>
      <c r="S185" s="500">
        <v>0</v>
      </c>
      <c r="T185" s="500">
        <v>0</v>
      </c>
      <c r="U185" s="500">
        <v>0</v>
      </c>
      <c r="V185" s="500">
        <v>0</v>
      </c>
      <c r="W185" s="500">
        <v>0</v>
      </c>
      <c r="X185" s="500">
        <v>0</v>
      </c>
      <c r="Y185" s="500">
        <v>0</v>
      </c>
      <c r="Z185" s="500">
        <v>0</v>
      </c>
      <c r="AA185" s="500">
        <v>0</v>
      </c>
      <c r="AB185" s="500">
        <v>0</v>
      </c>
      <c r="AC185" s="500">
        <v>0</v>
      </c>
      <c r="AD185" s="500">
        <v>0</v>
      </c>
      <c r="AE185" s="500">
        <v>0</v>
      </c>
      <c r="AF185" s="500">
        <v>0</v>
      </c>
      <c r="AG185" s="500">
        <v>0</v>
      </c>
      <c r="AH185" s="500">
        <v>0</v>
      </c>
      <c r="AI185" s="500">
        <v>0</v>
      </c>
      <c r="AJ185" s="500">
        <v>0</v>
      </c>
      <c r="AK185" s="500">
        <v>0</v>
      </c>
      <c r="AL185" s="500">
        <v>0</v>
      </c>
      <c r="AM185" s="500">
        <v>0</v>
      </c>
      <c r="AN185" s="500">
        <v>0</v>
      </c>
      <c r="AO185" s="500">
        <v>0</v>
      </c>
      <c r="AP185" s="500">
        <v>0</v>
      </c>
      <c r="AQ185" s="500">
        <v>0</v>
      </c>
      <c r="AR185" s="500">
        <v>0</v>
      </c>
      <c r="AS185" s="500">
        <v>0</v>
      </c>
      <c r="AT185" s="500">
        <v>0</v>
      </c>
      <c r="AU185" s="500">
        <v>0</v>
      </c>
      <c r="AV185" s="500">
        <v>0</v>
      </c>
      <c r="AW185" s="500">
        <v>0</v>
      </c>
      <c r="AX185" s="500">
        <v>0</v>
      </c>
      <c r="AY185" s="500">
        <v>0</v>
      </c>
      <c r="AZ185" s="500">
        <v>0</v>
      </c>
      <c r="BA185" s="500">
        <v>0</v>
      </c>
      <c r="BB185" s="500">
        <v>0</v>
      </c>
      <c r="BC185" s="500">
        <v>0</v>
      </c>
      <c r="BD185" s="500">
        <v>0</v>
      </c>
      <c r="BE185" s="500">
        <v>0</v>
      </c>
      <c r="BF185" s="463">
        <v>0</v>
      </c>
    </row>
    <row r="186" spans="1:58" x14ac:dyDescent="0.25">
      <c r="A186" s="460"/>
      <c r="B186" s="461"/>
      <c r="C186" s="462" t="s">
        <v>539</v>
      </c>
      <c r="D186" s="500">
        <v>5</v>
      </c>
      <c r="E186" s="500">
        <v>0</v>
      </c>
      <c r="F186" s="500">
        <v>1</v>
      </c>
      <c r="G186" s="500">
        <v>0</v>
      </c>
      <c r="H186" s="500">
        <v>0</v>
      </c>
      <c r="I186" s="500">
        <v>0</v>
      </c>
      <c r="J186" s="500">
        <v>0</v>
      </c>
      <c r="K186" s="500">
        <v>4</v>
      </c>
      <c r="L186" s="500">
        <v>0</v>
      </c>
      <c r="M186" s="500">
        <v>0</v>
      </c>
      <c r="N186" s="500">
        <v>0</v>
      </c>
      <c r="O186" s="500">
        <v>0</v>
      </c>
      <c r="P186" s="500">
        <v>0</v>
      </c>
      <c r="Q186" s="500">
        <v>0</v>
      </c>
      <c r="R186" s="500">
        <v>0</v>
      </c>
      <c r="S186" s="500">
        <v>0</v>
      </c>
      <c r="T186" s="500">
        <v>0</v>
      </c>
      <c r="U186" s="500">
        <v>0</v>
      </c>
      <c r="V186" s="500">
        <v>0</v>
      </c>
      <c r="W186" s="500">
        <v>0</v>
      </c>
      <c r="X186" s="500">
        <v>0</v>
      </c>
      <c r="Y186" s="500">
        <v>0</v>
      </c>
      <c r="Z186" s="500">
        <v>0</v>
      </c>
      <c r="AA186" s="500">
        <v>0</v>
      </c>
      <c r="AB186" s="500">
        <v>0</v>
      </c>
      <c r="AC186" s="500">
        <v>0</v>
      </c>
      <c r="AD186" s="500">
        <v>0</v>
      </c>
      <c r="AE186" s="500">
        <v>0</v>
      </c>
      <c r="AF186" s="500">
        <v>0</v>
      </c>
      <c r="AG186" s="500">
        <v>0</v>
      </c>
      <c r="AH186" s="500">
        <v>0</v>
      </c>
      <c r="AI186" s="500">
        <v>0</v>
      </c>
      <c r="AJ186" s="500">
        <v>0</v>
      </c>
      <c r="AK186" s="500">
        <v>0</v>
      </c>
      <c r="AL186" s="500">
        <v>0</v>
      </c>
      <c r="AM186" s="500">
        <v>0</v>
      </c>
      <c r="AN186" s="500">
        <v>0</v>
      </c>
      <c r="AO186" s="500">
        <v>0</v>
      </c>
      <c r="AP186" s="500">
        <v>0</v>
      </c>
      <c r="AQ186" s="500">
        <v>0</v>
      </c>
      <c r="AR186" s="500">
        <v>0</v>
      </c>
      <c r="AS186" s="500">
        <v>0</v>
      </c>
      <c r="AT186" s="500">
        <v>0</v>
      </c>
      <c r="AU186" s="500">
        <v>0</v>
      </c>
      <c r="AV186" s="500">
        <v>0</v>
      </c>
      <c r="AW186" s="500">
        <v>0</v>
      </c>
      <c r="AX186" s="500">
        <v>0</v>
      </c>
      <c r="AY186" s="500">
        <v>0</v>
      </c>
      <c r="AZ186" s="500">
        <v>0</v>
      </c>
      <c r="BA186" s="500">
        <v>0</v>
      </c>
      <c r="BB186" s="500">
        <v>0</v>
      </c>
      <c r="BC186" s="500">
        <v>0</v>
      </c>
      <c r="BD186" s="500">
        <v>0</v>
      </c>
      <c r="BE186" s="500">
        <v>0</v>
      </c>
      <c r="BF186" s="463">
        <v>0</v>
      </c>
    </row>
    <row r="187" spans="1:58" x14ac:dyDescent="0.25">
      <c r="A187" s="460"/>
      <c r="B187" s="461"/>
      <c r="C187" s="462" t="s">
        <v>540</v>
      </c>
      <c r="D187" s="500">
        <v>265</v>
      </c>
      <c r="E187" s="500">
        <v>0</v>
      </c>
      <c r="F187" s="500">
        <v>38</v>
      </c>
      <c r="G187" s="500">
        <v>0</v>
      </c>
      <c r="H187" s="500">
        <v>0</v>
      </c>
      <c r="I187" s="500">
        <v>0</v>
      </c>
      <c r="J187" s="500">
        <v>0</v>
      </c>
      <c r="K187" s="500">
        <v>204</v>
      </c>
      <c r="L187" s="500">
        <v>0</v>
      </c>
      <c r="M187" s="500">
        <v>0</v>
      </c>
      <c r="N187" s="500">
        <v>0</v>
      </c>
      <c r="O187" s="500">
        <v>0</v>
      </c>
      <c r="P187" s="500">
        <v>0</v>
      </c>
      <c r="Q187" s="500">
        <v>0</v>
      </c>
      <c r="R187" s="500">
        <v>0</v>
      </c>
      <c r="S187" s="500">
        <v>23</v>
      </c>
      <c r="T187" s="500">
        <v>0</v>
      </c>
      <c r="U187" s="500">
        <v>0</v>
      </c>
      <c r="V187" s="500">
        <v>0</v>
      </c>
      <c r="W187" s="500">
        <v>0</v>
      </c>
      <c r="X187" s="500">
        <v>0</v>
      </c>
      <c r="Y187" s="500">
        <v>0</v>
      </c>
      <c r="Z187" s="500">
        <v>0</v>
      </c>
      <c r="AA187" s="500">
        <v>0</v>
      </c>
      <c r="AB187" s="500">
        <v>0</v>
      </c>
      <c r="AC187" s="500">
        <v>0</v>
      </c>
      <c r="AD187" s="500">
        <v>0</v>
      </c>
      <c r="AE187" s="500">
        <v>0</v>
      </c>
      <c r="AF187" s="500">
        <v>0</v>
      </c>
      <c r="AG187" s="500">
        <v>0</v>
      </c>
      <c r="AH187" s="500">
        <v>0</v>
      </c>
      <c r="AI187" s="500">
        <v>0</v>
      </c>
      <c r="AJ187" s="500">
        <v>0</v>
      </c>
      <c r="AK187" s="500">
        <v>0</v>
      </c>
      <c r="AL187" s="500">
        <v>0</v>
      </c>
      <c r="AM187" s="500">
        <v>0</v>
      </c>
      <c r="AN187" s="500">
        <v>0</v>
      </c>
      <c r="AO187" s="500">
        <v>0</v>
      </c>
      <c r="AP187" s="500">
        <v>0</v>
      </c>
      <c r="AQ187" s="500">
        <v>0</v>
      </c>
      <c r="AR187" s="500">
        <v>0</v>
      </c>
      <c r="AS187" s="500">
        <v>0</v>
      </c>
      <c r="AT187" s="500">
        <v>0</v>
      </c>
      <c r="AU187" s="500">
        <v>0</v>
      </c>
      <c r="AV187" s="500">
        <v>0</v>
      </c>
      <c r="AW187" s="500">
        <v>0</v>
      </c>
      <c r="AX187" s="500">
        <v>0</v>
      </c>
      <c r="AY187" s="500">
        <v>0</v>
      </c>
      <c r="AZ187" s="500">
        <v>0</v>
      </c>
      <c r="BA187" s="500">
        <v>0</v>
      </c>
      <c r="BB187" s="500">
        <v>0</v>
      </c>
      <c r="BC187" s="500">
        <v>0</v>
      </c>
      <c r="BD187" s="500">
        <v>0</v>
      </c>
      <c r="BE187" s="500">
        <v>0</v>
      </c>
      <c r="BF187" s="463">
        <v>0</v>
      </c>
    </row>
    <row r="188" spans="1:58" x14ac:dyDescent="0.25">
      <c r="A188" s="460"/>
      <c r="B188" s="461"/>
      <c r="C188" s="462" t="s">
        <v>541</v>
      </c>
      <c r="D188" s="500">
        <v>153</v>
      </c>
      <c r="E188" s="500">
        <v>0</v>
      </c>
      <c r="F188" s="500">
        <v>10</v>
      </c>
      <c r="G188" s="500">
        <v>0</v>
      </c>
      <c r="H188" s="500">
        <v>0</v>
      </c>
      <c r="I188" s="500">
        <v>0</v>
      </c>
      <c r="J188" s="500">
        <v>0</v>
      </c>
      <c r="K188" s="500">
        <v>143</v>
      </c>
      <c r="L188" s="500">
        <v>0</v>
      </c>
      <c r="M188" s="500">
        <v>0</v>
      </c>
      <c r="N188" s="500">
        <v>0</v>
      </c>
      <c r="O188" s="500">
        <v>0</v>
      </c>
      <c r="P188" s="500">
        <v>0</v>
      </c>
      <c r="Q188" s="500">
        <v>0</v>
      </c>
      <c r="R188" s="500">
        <v>0</v>
      </c>
      <c r="S188" s="500">
        <v>0</v>
      </c>
      <c r="T188" s="500">
        <v>0</v>
      </c>
      <c r="U188" s="500">
        <v>0</v>
      </c>
      <c r="V188" s="500">
        <v>0</v>
      </c>
      <c r="W188" s="500">
        <v>0</v>
      </c>
      <c r="X188" s="500">
        <v>0</v>
      </c>
      <c r="Y188" s="500">
        <v>0</v>
      </c>
      <c r="Z188" s="500">
        <v>0</v>
      </c>
      <c r="AA188" s="500">
        <v>0</v>
      </c>
      <c r="AB188" s="500">
        <v>0</v>
      </c>
      <c r="AC188" s="500">
        <v>0</v>
      </c>
      <c r="AD188" s="500">
        <v>0</v>
      </c>
      <c r="AE188" s="500">
        <v>0</v>
      </c>
      <c r="AF188" s="500">
        <v>0</v>
      </c>
      <c r="AG188" s="500">
        <v>0</v>
      </c>
      <c r="AH188" s="500">
        <v>0</v>
      </c>
      <c r="AI188" s="500">
        <v>0</v>
      </c>
      <c r="AJ188" s="500">
        <v>0</v>
      </c>
      <c r="AK188" s="500">
        <v>0</v>
      </c>
      <c r="AL188" s="500">
        <v>0</v>
      </c>
      <c r="AM188" s="500">
        <v>0</v>
      </c>
      <c r="AN188" s="500">
        <v>0</v>
      </c>
      <c r="AO188" s="500">
        <v>0</v>
      </c>
      <c r="AP188" s="500">
        <v>0</v>
      </c>
      <c r="AQ188" s="500">
        <v>0</v>
      </c>
      <c r="AR188" s="500">
        <v>0</v>
      </c>
      <c r="AS188" s="500">
        <v>0</v>
      </c>
      <c r="AT188" s="500">
        <v>0</v>
      </c>
      <c r="AU188" s="500">
        <v>0</v>
      </c>
      <c r="AV188" s="500">
        <v>0</v>
      </c>
      <c r="AW188" s="500">
        <v>0</v>
      </c>
      <c r="AX188" s="500">
        <v>0</v>
      </c>
      <c r="AY188" s="500">
        <v>0</v>
      </c>
      <c r="AZ188" s="500">
        <v>0</v>
      </c>
      <c r="BA188" s="500">
        <v>0</v>
      </c>
      <c r="BB188" s="500">
        <v>0</v>
      </c>
      <c r="BC188" s="500">
        <v>0</v>
      </c>
      <c r="BD188" s="500">
        <v>0</v>
      </c>
      <c r="BE188" s="500">
        <v>0</v>
      </c>
      <c r="BF188" s="463">
        <v>0</v>
      </c>
    </row>
    <row r="189" spans="1:58" x14ac:dyDescent="0.25">
      <c r="A189" s="460"/>
      <c r="B189" s="461"/>
      <c r="C189" s="462" t="s">
        <v>542</v>
      </c>
      <c r="D189" s="500">
        <v>20</v>
      </c>
      <c r="E189" s="500">
        <v>0</v>
      </c>
      <c r="F189" s="500">
        <v>0</v>
      </c>
      <c r="G189" s="500">
        <v>0</v>
      </c>
      <c r="H189" s="500">
        <v>0</v>
      </c>
      <c r="I189" s="500">
        <v>0</v>
      </c>
      <c r="J189" s="500">
        <v>0</v>
      </c>
      <c r="K189" s="500">
        <v>20</v>
      </c>
      <c r="L189" s="500">
        <v>0</v>
      </c>
      <c r="M189" s="500">
        <v>0</v>
      </c>
      <c r="N189" s="500">
        <v>0</v>
      </c>
      <c r="O189" s="500">
        <v>0</v>
      </c>
      <c r="P189" s="500">
        <v>0</v>
      </c>
      <c r="Q189" s="500">
        <v>0</v>
      </c>
      <c r="R189" s="500">
        <v>0</v>
      </c>
      <c r="S189" s="500">
        <v>0</v>
      </c>
      <c r="T189" s="500">
        <v>0</v>
      </c>
      <c r="U189" s="500">
        <v>0</v>
      </c>
      <c r="V189" s="500">
        <v>0</v>
      </c>
      <c r="W189" s="500">
        <v>0</v>
      </c>
      <c r="X189" s="500">
        <v>0</v>
      </c>
      <c r="Y189" s="500">
        <v>0</v>
      </c>
      <c r="Z189" s="500">
        <v>0</v>
      </c>
      <c r="AA189" s="500">
        <v>0</v>
      </c>
      <c r="AB189" s="500">
        <v>0</v>
      </c>
      <c r="AC189" s="500">
        <v>0</v>
      </c>
      <c r="AD189" s="500">
        <v>0</v>
      </c>
      <c r="AE189" s="500">
        <v>0</v>
      </c>
      <c r="AF189" s="500">
        <v>0</v>
      </c>
      <c r="AG189" s="500">
        <v>0</v>
      </c>
      <c r="AH189" s="500">
        <v>0</v>
      </c>
      <c r="AI189" s="500">
        <v>0</v>
      </c>
      <c r="AJ189" s="500">
        <v>0</v>
      </c>
      <c r="AK189" s="500">
        <v>0</v>
      </c>
      <c r="AL189" s="500">
        <v>0</v>
      </c>
      <c r="AM189" s="500">
        <v>0</v>
      </c>
      <c r="AN189" s="500">
        <v>0</v>
      </c>
      <c r="AO189" s="500">
        <v>0</v>
      </c>
      <c r="AP189" s="500">
        <v>0</v>
      </c>
      <c r="AQ189" s="500">
        <v>0</v>
      </c>
      <c r="AR189" s="500">
        <v>0</v>
      </c>
      <c r="AS189" s="500">
        <v>0</v>
      </c>
      <c r="AT189" s="500">
        <v>0</v>
      </c>
      <c r="AU189" s="500">
        <v>0</v>
      </c>
      <c r="AV189" s="500">
        <v>0</v>
      </c>
      <c r="AW189" s="500">
        <v>0</v>
      </c>
      <c r="AX189" s="500">
        <v>0</v>
      </c>
      <c r="AY189" s="500">
        <v>0</v>
      </c>
      <c r="AZ189" s="500">
        <v>0</v>
      </c>
      <c r="BA189" s="500">
        <v>0</v>
      </c>
      <c r="BB189" s="500">
        <v>0</v>
      </c>
      <c r="BC189" s="500">
        <v>0</v>
      </c>
      <c r="BD189" s="500">
        <v>0</v>
      </c>
      <c r="BE189" s="500">
        <v>0</v>
      </c>
      <c r="BF189" s="463">
        <v>0</v>
      </c>
    </row>
    <row r="190" spans="1:58" x14ac:dyDescent="0.25">
      <c r="A190" s="460"/>
      <c r="B190" s="461"/>
      <c r="C190" s="462" t="s">
        <v>543</v>
      </c>
      <c r="D190" s="500">
        <v>56</v>
      </c>
      <c r="E190" s="500">
        <v>0</v>
      </c>
      <c r="F190" s="500">
        <v>1</v>
      </c>
      <c r="G190" s="500">
        <v>0</v>
      </c>
      <c r="H190" s="500">
        <v>0</v>
      </c>
      <c r="I190" s="500">
        <v>0</v>
      </c>
      <c r="J190" s="500">
        <v>0</v>
      </c>
      <c r="K190" s="500">
        <v>55</v>
      </c>
      <c r="L190" s="500">
        <v>0</v>
      </c>
      <c r="M190" s="500">
        <v>0</v>
      </c>
      <c r="N190" s="500">
        <v>0</v>
      </c>
      <c r="O190" s="500">
        <v>0</v>
      </c>
      <c r="P190" s="500">
        <v>0</v>
      </c>
      <c r="Q190" s="500">
        <v>0</v>
      </c>
      <c r="R190" s="500">
        <v>0</v>
      </c>
      <c r="S190" s="500">
        <v>0</v>
      </c>
      <c r="T190" s="500">
        <v>0</v>
      </c>
      <c r="U190" s="500">
        <v>0</v>
      </c>
      <c r="V190" s="500">
        <v>0</v>
      </c>
      <c r="W190" s="500">
        <v>0</v>
      </c>
      <c r="X190" s="500">
        <v>0</v>
      </c>
      <c r="Y190" s="500">
        <v>0</v>
      </c>
      <c r="Z190" s="500">
        <v>0</v>
      </c>
      <c r="AA190" s="500">
        <v>0</v>
      </c>
      <c r="AB190" s="500">
        <v>0</v>
      </c>
      <c r="AC190" s="500">
        <v>0</v>
      </c>
      <c r="AD190" s="500">
        <v>0</v>
      </c>
      <c r="AE190" s="500">
        <v>0</v>
      </c>
      <c r="AF190" s="500">
        <v>0</v>
      </c>
      <c r="AG190" s="500">
        <v>0</v>
      </c>
      <c r="AH190" s="500">
        <v>0</v>
      </c>
      <c r="AI190" s="500">
        <v>0</v>
      </c>
      <c r="AJ190" s="500">
        <v>0</v>
      </c>
      <c r="AK190" s="500">
        <v>0</v>
      </c>
      <c r="AL190" s="500">
        <v>0</v>
      </c>
      <c r="AM190" s="500">
        <v>0</v>
      </c>
      <c r="AN190" s="500">
        <v>0</v>
      </c>
      <c r="AO190" s="500">
        <v>0</v>
      </c>
      <c r="AP190" s="500">
        <v>0</v>
      </c>
      <c r="AQ190" s="500">
        <v>0</v>
      </c>
      <c r="AR190" s="500">
        <v>0</v>
      </c>
      <c r="AS190" s="500">
        <v>0</v>
      </c>
      <c r="AT190" s="500">
        <v>0</v>
      </c>
      <c r="AU190" s="500">
        <v>0</v>
      </c>
      <c r="AV190" s="500">
        <v>0</v>
      </c>
      <c r="AW190" s="500">
        <v>0</v>
      </c>
      <c r="AX190" s="500">
        <v>0</v>
      </c>
      <c r="AY190" s="500">
        <v>0</v>
      </c>
      <c r="AZ190" s="500">
        <v>0</v>
      </c>
      <c r="BA190" s="500">
        <v>0</v>
      </c>
      <c r="BB190" s="500">
        <v>0</v>
      </c>
      <c r="BC190" s="500">
        <v>0</v>
      </c>
      <c r="BD190" s="500">
        <v>0</v>
      </c>
      <c r="BE190" s="500">
        <v>0</v>
      </c>
      <c r="BF190" s="463">
        <v>0</v>
      </c>
    </row>
    <row r="191" spans="1:58" x14ac:dyDescent="0.25">
      <c r="A191" s="460"/>
      <c r="B191" s="461"/>
      <c r="C191" s="462" t="s">
        <v>544</v>
      </c>
      <c r="D191" s="500">
        <v>36</v>
      </c>
      <c r="E191" s="500">
        <v>0</v>
      </c>
      <c r="F191" s="500">
        <v>6</v>
      </c>
      <c r="G191" s="500">
        <v>0</v>
      </c>
      <c r="H191" s="500">
        <v>0</v>
      </c>
      <c r="I191" s="500">
        <v>0</v>
      </c>
      <c r="J191" s="500">
        <v>0</v>
      </c>
      <c r="K191" s="500">
        <v>18</v>
      </c>
      <c r="L191" s="500">
        <v>0</v>
      </c>
      <c r="M191" s="500">
        <v>0</v>
      </c>
      <c r="N191" s="500">
        <v>0</v>
      </c>
      <c r="O191" s="500">
        <v>0</v>
      </c>
      <c r="P191" s="500">
        <v>0</v>
      </c>
      <c r="Q191" s="500">
        <v>0</v>
      </c>
      <c r="R191" s="500">
        <v>0</v>
      </c>
      <c r="S191" s="500">
        <v>0</v>
      </c>
      <c r="T191" s="500">
        <v>0</v>
      </c>
      <c r="U191" s="500">
        <v>0</v>
      </c>
      <c r="V191" s="500">
        <v>12</v>
      </c>
      <c r="W191" s="500">
        <v>0</v>
      </c>
      <c r="X191" s="500">
        <v>0</v>
      </c>
      <c r="Y191" s="500">
        <v>0</v>
      </c>
      <c r="Z191" s="500">
        <v>0</v>
      </c>
      <c r="AA191" s="500">
        <v>0</v>
      </c>
      <c r="AB191" s="500">
        <v>0</v>
      </c>
      <c r="AC191" s="500">
        <v>0</v>
      </c>
      <c r="AD191" s="500">
        <v>0</v>
      </c>
      <c r="AE191" s="500">
        <v>0</v>
      </c>
      <c r="AF191" s="500">
        <v>0</v>
      </c>
      <c r="AG191" s="500">
        <v>0</v>
      </c>
      <c r="AH191" s="500">
        <v>0</v>
      </c>
      <c r="AI191" s="500">
        <v>0</v>
      </c>
      <c r="AJ191" s="500">
        <v>0</v>
      </c>
      <c r="AK191" s="500">
        <v>0</v>
      </c>
      <c r="AL191" s="500">
        <v>0</v>
      </c>
      <c r="AM191" s="500">
        <v>0</v>
      </c>
      <c r="AN191" s="500">
        <v>0</v>
      </c>
      <c r="AO191" s="500">
        <v>0</v>
      </c>
      <c r="AP191" s="500">
        <v>0</v>
      </c>
      <c r="AQ191" s="500">
        <v>0</v>
      </c>
      <c r="AR191" s="500">
        <v>0</v>
      </c>
      <c r="AS191" s="500">
        <v>0</v>
      </c>
      <c r="AT191" s="500">
        <v>0</v>
      </c>
      <c r="AU191" s="500">
        <v>0</v>
      </c>
      <c r="AV191" s="500">
        <v>0</v>
      </c>
      <c r="AW191" s="500">
        <v>0</v>
      </c>
      <c r="AX191" s="500">
        <v>0</v>
      </c>
      <c r="AY191" s="500">
        <v>0</v>
      </c>
      <c r="AZ191" s="500">
        <v>0</v>
      </c>
      <c r="BA191" s="500">
        <v>0</v>
      </c>
      <c r="BB191" s="500">
        <v>0</v>
      </c>
      <c r="BC191" s="500">
        <v>0</v>
      </c>
      <c r="BD191" s="500">
        <v>0</v>
      </c>
      <c r="BE191" s="500">
        <v>0</v>
      </c>
      <c r="BF191" s="463">
        <v>0</v>
      </c>
    </row>
    <row r="192" spans="1:58" x14ac:dyDescent="0.25">
      <c r="A192" s="460"/>
      <c r="B192" s="461"/>
      <c r="C192" s="462" t="s">
        <v>545</v>
      </c>
      <c r="D192" s="500">
        <v>13</v>
      </c>
      <c r="E192" s="500">
        <v>0</v>
      </c>
      <c r="F192" s="500">
        <v>1</v>
      </c>
      <c r="G192" s="500">
        <v>0</v>
      </c>
      <c r="H192" s="500">
        <v>1</v>
      </c>
      <c r="I192" s="500">
        <v>0</v>
      </c>
      <c r="J192" s="500">
        <v>0</v>
      </c>
      <c r="K192" s="500">
        <v>11</v>
      </c>
      <c r="L192" s="500">
        <v>0</v>
      </c>
      <c r="M192" s="500">
        <v>0</v>
      </c>
      <c r="N192" s="500">
        <v>0</v>
      </c>
      <c r="O192" s="500">
        <v>0</v>
      </c>
      <c r="P192" s="500">
        <v>0</v>
      </c>
      <c r="Q192" s="500">
        <v>0</v>
      </c>
      <c r="R192" s="500">
        <v>0</v>
      </c>
      <c r="S192" s="500">
        <v>0</v>
      </c>
      <c r="T192" s="500">
        <v>0</v>
      </c>
      <c r="U192" s="500">
        <v>0</v>
      </c>
      <c r="V192" s="500">
        <v>0</v>
      </c>
      <c r="W192" s="500">
        <v>0</v>
      </c>
      <c r="X192" s="500">
        <v>0</v>
      </c>
      <c r="Y192" s="500">
        <v>0</v>
      </c>
      <c r="Z192" s="500">
        <v>0</v>
      </c>
      <c r="AA192" s="500">
        <v>0</v>
      </c>
      <c r="AB192" s="500">
        <v>0</v>
      </c>
      <c r="AC192" s="500">
        <v>0</v>
      </c>
      <c r="AD192" s="500">
        <v>0</v>
      </c>
      <c r="AE192" s="500">
        <v>0</v>
      </c>
      <c r="AF192" s="500">
        <v>0</v>
      </c>
      <c r="AG192" s="500">
        <v>0</v>
      </c>
      <c r="AH192" s="500">
        <v>0</v>
      </c>
      <c r="AI192" s="500">
        <v>0</v>
      </c>
      <c r="AJ192" s="500">
        <v>0</v>
      </c>
      <c r="AK192" s="500">
        <v>0</v>
      </c>
      <c r="AL192" s="500">
        <v>0</v>
      </c>
      <c r="AM192" s="500">
        <v>0</v>
      </c>
      <c r="AN192" s="500">
        <v>0</v>
      </c>
      <c r="AO192" s="500">
        <v>0</v>
      </c>
      <c r="AP192" s="500">
        <v>0</v>
      </c>
      <c r="AQ192" s="500">
        <v>0</v>
      </c>
      <c r="AR192" s="500">
        <v>0</v>
      </c>
      <c r="AS192" s="500">
        <v>0</v>
      </c>
      <c r="AT192" s="500">
        <v>0</v>
      </c>
      <c r="AU192" s="500">
        <v>0</v>
      </c>
      <c r="AV192" s="500">
        <v>0</v>
      </c>
      <c r="AW192" s="500">
        <v>0</v>
      </c>
      <c r="AX192" s="500">
        <v>0</v>
      </c>
      <c r="AY192" s="500">
        <v>0</v>
      </c>
      <c r="AZ192" s="500">
        <v>0</v>
      </c>
      <c r="BA192" s="500">
        <v>0</v>
      </c>
      <c r="BB192" s="500">
        <v>0</v>
      </c>
      <c r="BC192" s="500">
        <v>0</v>
      </c>
      <c r="BD192" s="500">
        <v>0</v>
      </c>
      <c r="BE192" s="500">
        <v>0</v>
      </c>
      <c r="BF192" s="463">
        <v>0</v>
      </c>
    </row>
    <row r="193" spans="1:58" x14ac:dyDescent="0.25">
      <c r="A193" s="460"/>
      <c r="B193" s="461"/>
      <c r="C193" s="462" t="s">
        <v>546</v>
      </c>
      <c r="D193" s="500">
        <v>151</v>
      </c>
      <c r="E193" s="500">
        <v>0</v>
      </c>
      <c r="F193" s="500">
        <v>96</v>
      </c>
      <c r="G193" s="500">
        <v>0</v>
      </c>
      <c r="H193" s="500">
        <v>2</v>
      </c>
      <c r="I193" s="500">
        <v>0</v>
      </c>
      <c r="J193" s="500">
        <v>0</v>
      </c>
      <c r="K193" s="500">
        <v>20</v>
      </c>
      <c r="L193" s="500">
        <v>0</v>
      </c>
      <c r="M193" s="500">
        <v>1</v>
      </c>
      <c r="N193" s="500">
        <v>0</v>
      </c>
      <c r="O193" s="500">
        <v>0</v>
      </c>
      <c r="P193" s="500">
        <v>0</v>
      </c>
      <c r="Q193" s="500">
        <v>0</v>
      </c>
      <c r="R193" s="500">
        <v>0</v>
      </c>
      <c r="S193" s="500">
        <v>32</v>
      </c>
      <c r="T193" s="500">
        <v>0</v>
      </c>
      <c r="U193" s="500">
        <v>0</v>
      </c>
      <c r="V193" s="500">
        <v>0</v>
      </c>
      <c r="W193" s="500">
        <v>0</v>
      </c>
      <c r="X193" s="500">
        <v>0</v>
      </c>
      <c r="Y193" s="500">
        <v>0</v>
      </c>
      <c r="Z193" s="500">
        <v>0</v>
      </c>
      <c r="AA193" s="500">
        <v>0</v>
      </c>
      <c r="AB193" s="500">
        <v>0</v>
      </c>
      <c r="AC193" s="500">
        <v>0</v>
      </c>
      <c r="AD193" s="500">
        <v>0</v>
      </c>
      <c r="AE193" s="500">
        <v>0</v>
      </c>
      <c r="AF193" s="500">
        <v>0</v>
      </c>
      <c r="AG193" s="500">
        <v>0</v>
      </c>
      <c r="AH193" s="500">
        <v>0</v>
      </c>
      <c r="AI193" s="500">
        <v>0</v>
      </c>
      <c r="AJ193" s="500">
        <v>0</v>
      </c>
      <c r="AK193" s="500">
        <v>0</v>
      </c>
      <c r="AL193" s="500">
        <v>0</v>
      </c>
      <c r="AM193" s="500">
        <v>0</v>
      </c>
      <c r="AN193" s="500">
        <v>0</v>
      </c>
      <c r="AO193" s="500">
        <v>0</v>
      </c>
      <c r="AP193" s="500">
        <v>0</v>
      </c>
      <c r="AQ193" s="500">
        <v>0</v>
      </c>
      <c r="AR193" s="500">
        <v>0</v>
      </c>
      <c r="AS193" s="500">
        <v>0</v>
      </c>
      <c r="AT193" s="500">
        <v>0</v>
      </c>
      <c r="AU193" s="500">
        <v>0</v>
      </c>
      <c r="AV193" s="500">
        <v>0</v>
      </c>
      <c r="AW193" s="500">
        <v>0</v>
      </c>
      <c r="AX193" s="500">
        <v>0</v>
      </c>
      <c r="AY193" s="500">
        <v>0</v>
      </c>
      <c r="AZ193" s="500">
        <v>0</v>
      </c>
      <c r="BA193" s="500">
        <v>0</v>
      </c>
      <c r="BB193" s="500">
        <v>0</v>
      </c>
      <c r="BC193" s="500">
        <v>0</v>
      </c>
      <c r="BD193" s="500">
        <v>0</v>
      </c>
      <c r="BE193" s="500">
        <v>0</v>
      </c>
      <c r="BF193" s="463">
        <v>0</v>
      </c>
    </row>
    <row r="194" spans="1:58" x14ac:dyDescent="0.25">
      <c r="A194" s="460"/>
      <c r="B194" s="461"/>
      <c r="C194" s="462" t="s">
        <v>547</v>
      </c>
      <c r="D194" s="500">
        <v>268</v>
      </c>
      <c r="E194" s="500">
        <v>0</v>
      </c>
      <c r="F194" s="500">
        <v>24</v>
      </c>
      <c r="G194" s="500">
        <v>0</v>
      </c>
      <c r="H194" s="500">
        <v>0</v>
      </c>
      <c r="I194" s="500">
        <v>0</v>
      </c>
      <c r="J194" s="500">
        <v>1</v>
      </c>
      <c r="K194" s="500">
        <v>214</v>
      </c>
      <c r="L194" s="500">
        <v>0</v>
      </c>
      <c r="M194" s="500">
        <v>29</v>
      </c>
      <c r="N194" s="500">
        <v>0</v>
      </c>
      <c r="O194" s="500">
        <v>0</v>
      </c>
      <c r="P194" s="500">
        <v>0</v>
      </c>
      <c r="Q194" s="500">
        <v>0</v>
      </c>
      <c r="R194" s="500">
        <v>0</v>
      </c>
      <c r="S194" s="500">
        <v>0</v>
      </c>
      <c r="T194" s="500">
        <v>0</v>
      </c>
      <c r="U194" s="500">
        <v>0</v>
      </c>
      <c r="V194" s="500">
        <v>0</v>
      </c>
      <c r="W194" s="500">
        <v>0</v>
      </c>
      <c r="X194" s="500">
        <v>0</v>
      </c>
      <c r="Y194" s="500">
        <v>0</v>
      </c>
      <c r="Z194" s="500">
        <v>0</v>
      </c>
      <c r="AA194" s="500">
        <v>0</v>
      </c>
      <c r="AB194" s="500">
        <v>0</v>
      </c>
      <c r="AC194" s="500">
        <v>0</v>
      </c>
      <c r="AD194" s="500">
        <v>0</v>
      </c>
      <c r="AE194" s="500">
        <v>0</v>
      </c>
      <c r="AF194" s="500">
        <v>0</v>
      </c>
      <c r="AG194" s="500">
        <v>0</v>
      </c>
      <c r="AH194" s="500">
        <v>0</v>
      </c>
      <c r="AI194" s="500">
        <v>0</v>
      </c>
      <c r="AJ194" s="500">
        <v>0</v>
      </c>
      <c r="AK194" s="500">
        <v>0</v>
      </c>
      <c r="AL194" s="500">
        <v>0</v>
      </c>
      <c r="AM194" s="500">
        <v>0</v>
      </c>
      <c r="AN194" s="500">
        <v>0</v>
      </c>
      <c r="AO194" s="500">
        <v>0</v>
      </c>
      <c r="AP194" s="500">
        <v>0</v>
      </c>
      <c r="AQ194" s="500">
        <v>0</v>
      </c>
      <c r="AR194" s="500">
        <v>0</v>
      </c>
      <c r="AS194" s="500">
        <v>0</v>
      </c>
      <c r="AT194" s="500">
        <v>0</v>
      </c>
      <c r="AU194" s="500">
        <v>0</v>
      </c>
      <c r="AV194" s="500">
        <v>0</v>
      </c>
      <c r="AW194" s="500">
        <v>0</v>
      </c>
      <c r="AX194" s="500">
        <v>0</v>
      </c>
      <c r="AY194" s="500">
        <v>0</v>
      </c>
      <c r="AZ194" s="500">
        <v>0</v>
      </c>
      <c r="BA194" s="500">
        <v>0</v>
      </c>
      <c r="BB194" s="500">
        <v>0</v>
      </c>
      <c r="BC194" s="500">
        <v>0</v>
      </c>
      <c r="BD194" s="500">
        <v>0</v>
      </c>
      <c r="BE194" s="500">
        <v>0</v>
      </c>
      <c r="BF194" s="463">
        <v>0</v>
      </c>
    </row>
    <row r="195" spans="1:58" x14ac:dyDescent="0.25">
      <c r="A195" s="460"/>
      <c r="B195" s="461"/>
      <c r="C195" s="462" t="s">
        <v>548</v>
      </c>
      <c r="D195" s="500">
        <v>104</v>
      </c>
      <c r="E195" s="500">
        <v>0</v>
      </c>
      <c r="F195" s="500">
        <v>2</v>
      </c>
      <c r="G195" s="500">
        <v>0</v>
      </c>
      <c r="H195" s="500">
        <v>0</v>
      </c>
      <c r="I195" s="500">
        <v>0</v>
      </c>
      <c r="J195" s="500">
        <v>0</v>
      </c>
      <c r="K195" s="500">
        <v>101</v>
      </c>
      <c r="L195" s="500">
        <v>0</v>
      </c>
      <c r="M195" s="500">
        <v>0</v>
      </c>
      <c r="N195" s="500">
        <v>0</v>
      </c>
      <c r="O195" s="500">
        <v>0</v>
      </c>
      <c r="P195" s="500">
        <v>0</v>
      </c>
      <c r="Q195" s="500">
        <v>1</v>
      </c>
      <c r="R195" s="500">
        <v>0</v>
      </c>
      <c r="S195" s="500">
        <v>0</v>
      </c>
      <c r="T195" s="500">
        <v>0</v>
      </c>
      <c r="U195" s="500">
        <v>0</v>
      </c>
      <c r="V195" s="500">
        <v>0</v>
      </c>
      <c r="W195" s="500">
        <v>0</v>
      </c>
      <c r="X195" s="500">
        <v>0</v>
      </c>
      <c r="Y195" s="500">
        <v>0</v>
      </c>
      <c r="Z195" s="500">
        <v>0</v>
      </c>
      <c r="AA195" s="500">
        <v>0</v>
      </c>
      <c r="AB195" s="500">
        <v>0</v>
      </c>
      <c r="AC195" s="500">
        <v>0</v>
      </c>
      <c r="AD195" s="500">
        <v>0</v>
      </c>
      <c r="AE195" s="500">
        <v>0</v>
      </c>
      <c r="AF195" s="500">
        <v>0</v>
      </c>
      <c r="AG195" s="500">
        <v>0</v>
      </c>
      <c r="AH195" s="500">
        <v>0</v>
      </c>
      <c r="AI195" s="500">
        <v>0</v>
      </c>
      <c r="AJ195" s="500">
        <v>0</v>
      </c>
      <c r="AK195" s="500">
        <v>0</v>
      </c>
      <c r="AL195" s="500">
        <v>0</v>
      </c>
      <c r="AM195" s="500">
        <v>0</v>
      </c>
      <c r="AN195" s="500">
        <v>0</v>
      </c>
      <c r="AO195" s="500">
        <v>0</v>
      </c>
      <c r="AP195" s="500">
        <v>0</v>
      </c>
      <c r="AQ195" s="500">
        <v>0</v>
      </c>
      <c r="AR195" s="500">
        <v>0</v>
      </c>
      <c r="AS195" s="500">
        <v>0</v>
      </c>
      <c r="AT195" s="500">
        <v>0</v>
      </c>
      <c r="AU195" s="500">
        <v>0</v>
      </c>
      <c r="AV195" s="500">
        <v>0</v>
      </c>
      <c r="AW195" s="500">
        <v>0</v>
      </c>
      <c r="AX195" s="500">
        <v>0</v>
      </c>
      <c r="AY195" s="500">
        <v>0</v>
      </c>
      <c r="AZ195" s="500">
        <v>0</v>
      </c>
      <c r="BA195" s="500">
        <v>0</v>
      </c>
      <c r="BB195" s="500">
        <v>0</v>
      </c>
      <c r="BC195" s="500">
        <v>0</v>
      </c>
      <c r="BD195" s="500">
        <v>0</v>
      </c>
      <c r="BE195" s="500">
        <v>0</v>
      </c>
      <c r="BF195" s="463">
        <v>0</v>
      </c>
    </row>
    <row r="196" spans="1:58" x14ac:dyDescent="0.25">
      <c r="A196" s="460"/>
      <c r="B196" s="461"/>
      <c r="C196" s="462" t="s">
        <v>549</v>
      </c>
      <c r="D196" s="500">
        <v>9</v>
      </c>
      <c r="E196" s="500">
        <v>0</v>
      </c>
      <c r="F196" s="500">
        <v>2</v>
      </c>
      <c r="G196" s="500">
        <v>0</v>
      </c>
      <c r="H196" s="500">
        <v>0</v>
      </c>
      <c r="I196" s="500">
        <v>0</v>
      </c>
      <c r="J196" s="500">
        <v>0</v>
      </c>
      <c r="K196" s="500">
        <v>7</v>
      </c>
      <c r="L196" s="500">
        <v>0</v>
      </c>
      <c r="M196" s="500">
        <v>0</v>
      </c>
      <c r="N196" s="500">
        <v>0</v>
      </c>
      <c r="O196" s="500">
        <v>0</v>
      </c>
      <c r="P196" s="500">
        <v>0</v>
      </c>
      <c r="Q196" s="500">
        <v>0</v>
      </c>
      <c r="R196" s="500">
        <v>0</v>
      </c>
      <c r="S196" s="500">
        <v>0</v>
      </c>
      <c r="T196" s="500">
        <v>0</v>
      </c>
      <c r="U196" s="500">
        <v>0</v>
      </c>
      <c r="V196" s="500">
        <v>0</v>
      </c>
      <c r="W196" s="500">
        <v>0</v>
      </c>
      <c r="X196" s="500">
        <v>0</v>
      </c>
      <c r="Y196" s="500">
        <v>0</v>
      </c>
      <c r="Z196" s="500">
        <v>0</v>
      </c>
      <c r="AA196" s="500">
        <v>0</v>
      </c>
      <c r="AB196" s="500">
        <v>0</v>
      </c>
      <c r="AC196" s="500">
        <v>0</v>
      </c>
      <c r="AD196" s="500">
        <v>0</v>
      </c>
      <c r="AE196" s="500">
        <v>0</v>
      </c>
      <c r="AF196" s="500">
        <v>0</v>
      </c>
      <c r="AG196" s="500">
        <v>0</v>
      </c>
      <c r="AH196" s="500">
        <v>0</v>
      </c>
      <c r="AI196" s="500">
        <v>0</v>
      </c>
      <c r="AJ196" s="500">
        <v>0</v>
      </c>
      <c r="AK196" s="500">
        <v>0</v>
      </c>
      <c r="AL196" s="500">
        <v>0</v>
      </c>
      <c r="AM196" s="500">
        <v>0</v>
      </c>
      <c r="AN196" s="500">
        <v>0</v>
      </c>
      <c r="AO196" s="500">
        <v>0</v>
      </c>
      <c r="AP196" s="500">
        <v>0</v>
      </c>
      <c r="AQ196" s="500">
        <v>0</v>
      </c>
      <c r="AR196" s="500">
        <v>0</v>
      </c>
      <c r="AS196" s="500">
        <v>0</v>
      </c>
      <c r="AT196" s="500">
        <v>0</v>
      </c>
      <c r="AU196" s="500">
        <v>0</v>
      </c>
      <c r="AV196" s="500">
        <v>0</v>
      </c>
      <c r="AW196" s="500">
        <v>0</v>
      </c>
      <c r="AX196" s="500">
        <v>0</v>
      </c>
      <c r="AY196" s="500">
        <v>0</v>
      </c>
      <c r="AZ196" s="500">
        <v>0</v>
      </c>
      <c r="BA196" s="500">
        <v>0</v>
      </c>
      <c r="BB196" s="500">
        <v>0</v>
      </c>
      <c r="BC196" s="500">
        <v>0</v>
      </c>
      <c r="BD196" s="500">
        <v>0</v>
      </c>
      <c r="BE196" s="500">
        <v>0</v>
      </c>
      <c r="BF196" s="463">
        <v>0</v>
      </c>
    </row>
    <row r="197" spans="1:58" x14ac:dyDescent="0.25">
      <c r="A197" s="460"/>
      <c r="B197" s="461"/>
      <c r="C197" s="462" t="s">
        <v>550</v>
      </c>
      <c r="D197" s="500">
        <v>31</v>
      </c>
      <c r="E197" s="500">
        <v>0</v>
      </c>
      <c r="F197" s="500">
        <v>0</v>
      </c>
      <c r="G197" s="500">
        <v>0</v>
      </c>
      <c r="H197" s="500">
        <v>0</v>
      </c>
      <c r="I197" s="500">
        <v>0</v>
      </c>
      <c r="J197" s="500">
        <v>0</v>
      </c>
      <c r="K197" s="500">
        <v>31</v>
      </c>
      <c r="L197" s="500">
        <v>0</v>
      </c>
      <c r="M197" s="500">
        <v>0</v>
      </c>
      <c r="N197" s="500">
        <v>0</v>
      </c>
      <c r="O197" s="500">
        <v>0</v>
      </c>
      <c r="P197" s="500">
        <v>0</v>
      </c>
      <c r="Q197" s="500">
        <v>0</v>
      </c>
      <c r="R197" s="500">
        <v>0</v>
      </c>
      <c r="S197" s="500">
        <v>0</v>
      </c>
      <c r="T197" s="500">
        <v>0</v>
      </c>
      <c r="U197" s="500">
        <v>0</v>
      </c>
      <c r="V197" s="500">
        <v>0</v>
      </c>
      <c r="W197" s="500">
        <v>0</v>
      </c>
      <c r="X197" s="500">
        <v>0</v>
      </c>
      <c r="Y197" s="500">
        <v>0</v>
      </c>
      <c r="Z197" s="500">
        <v>0</v>
      </c>
      <c r="AA197" s="500">
        <v>0</v>
      </c>
      <c r="AB197" s="500">
        <v>0</v>
      </c>
      <c r="AC197" s="500">
        <v>0</v>
      </c>
      <c r="AD197" s="500">
        <v>0</v>
      </c>
      <c r="AE197" s="500">
        <v>0</v>
      </c>
      <c r="AF197" s="500">
        <v>0</v>
      </c>
      <c r="AG197" s="500">
        <v>0</v>
      </c>
      <c r="AH197" s="500">
        <v>0</v>
      </c>
      <c r="AI197" s="500">
        <v>0</v>
      </c>
      <c r="AJ197" s="500">
        <v>0</v>
      </c>
      <c r="AK197" s="500">
        <v>0</v>
      </c>
      <c r="AL197" s="500">
        <v>0</v>
      </c>
      <c r="AM197" s="500">
        <v>0</v>
      </c>
      <c r="AN197" s="500">
        <v>0</v>
      </c>
      <c r="AO197" s="500">
        <v>0</v>
      </c>
      <c r="AP197" s="500">
        <v>0</v>
      </c>
      <c r="AQ197" s="500">
        <v>0</v>
      </c>
      <c r="AR197" s="500">
        <v>0</v>
      </c>
      <c r="AS197" s="500">
        <v>0</v>
      </c>
      <c r="AT197" s="500">
        <v>0</v>
      </c>
      <c r="AU197" s="500">
        <v>0</v>
      </c>
      <c r="AV197" s="500">
        <v>0</v>
      </c>
      <c r="AW197" s="500">
        <v>0</v>
      </c>
      <c r="AX197" s="500">
        <v>0</v>
      </c>
      <c r="AY197" s="500">
        <v>0</v>
      </c>
      <c r="AZ197" s="500">
        <v>0</v>
      </c>
      <c r="BA197" s="500">
        <v>0</v>
      </c>
      <c r="BB197" s="500">
        <v>0</v>
      </c>
      <c r="BC197" s="500">
        <v>0</v>
      </c>
      <c r="BD197" s="500">
        <v>0</v>
      </c>
      <c r="BE197" s="500">
        <v>0</v>
      </c>
      <c r="BF197" s="463">
        <v>0</v>
      </c>
    </row>
    <row r="198" spans="1:58" x14ac:dyDescent="0.25">
      <c r="A198" s="460"/>
      <c r="B198" s="461"/>
      <c r="C198" s="462" t="s">
        <v>551</v>
      </c>
      <c r="D198" s="500">
        <v>88</v>
      </c>
      <c r="E198" s="500">
        <v>0</v>
      </c>
      <c r="F198" s="500">
        <v>24</v>
      </c>
      <c r="G198" s="500">
        <v>0</v>
      </c>
      <c r="H198" s="500">
        <v>0</v>
      </c>
      <c r="I198" s="500">
        <v>0</v>
      </c>
      <c r="J198" s="500">
        <v>0</v>
      </c>
      <c r="K198" s="500">
        <v>63</v>
      </c>
      <c r="L198" s="500">
        <v>0</v>
      </c>
      <c r="M198" s="500">
        <v>0</v>
      </c>
      <c r="N198" s="500">
        <v>0</v>
      </c>
      <c r="O198" s="500">
        <v>0</v>
      </c>
      <c r="P198" s="500">
        <v>0</v>
      </c>
      <c r="Q198" s="500">
        <v>0</v>
      </c>
      <c r="R198" s="500">
        <v>0</v>
      </c>
      <c r="S198" s="500">
        <v>1</v>
      </c>
      <c r="T198" s="500">
        <v>0</v>
      </c>
      <c r="U198" s="500">
        <v>0</v>
      </c>
      <c r="V198" s="500">
        <v>0</v>
      </c>
      <c r="W198" s="500">
        <v>0</v>
      </c>
      <c r="X198" s="500">
        <v>0</v>
      </c>
      <c r="Y198" s="500">
        <v>0</v>
      </c>
      <c r="Z198" s="500">
        <v>0</v>
      </c>
      <c r="AA198" s="500">
        <v>0</v>
      </c>
      <c r="AB198" s="500">
        <v>0</v>
      </c>
      <c r="AC198" s="500">
        <v>0</v>
      </c>
      <c r="AD198" s="500">
        <v>0</v>
      </c>
      <c r="AE198" s="500">
        <v>0</v>
      </c>
      <c r="AF198" s="500">
        <v>0</v>
      </c>
      <c r="AG198" s="500">
        <v>0</v>
      </c>
      <c r="AH198" s="500">
        <v>0</v>
      </c>
      <c r="AI198" s="500">
        <v>0</v>
      </c>
      <c r="AJ198" s="500">
        <v>0</v>
      </c>
      <c r="AK198" s="500">
        <v>0</v>
      </c>
      <c r="AL198" s="500">
        <v>0</v>
      </c>
      <c r="AM198" s="500">
        <v>0</v>
      </c>
      <c r="AN198" s="500">
        <v>0</v>
      </c>
      <c r="AO198" s="500">
        <v>0</v>
      </c>
      <c r="AP198" s="500">
        <v>0</v>
      </c>
      <c r="AQ198" s="500">
        <v>0</v>
      </c>
      <c r="AR198" s="500">
        <v>0</v>
      </c>
      <c r="AS198" s="500">
        <v>0</v>
      </c>
      <c r="AT198" s="500">
        <v>0</v>
      </c>
      <c r="AU198" s="500">
        <v>0</v>
      </c>
      <c r="AV198" s="500">
        <v>0</v>
      </c>
      <c r="AW198" s="500">
        <v>0</v>
      </c>
      <c r="AX198" s="500">
        <v>0</v>
      </c>
      <c r="AY198" s="500">
        <v>0</v>
      </c>
      <c r="AZ198" s="500">
        <v>0</v>
      </c>
      <c r="BA198" s="500">
        <v>0</v>
      </c>
      <c r="BB198" s="500">
        <v>0</v>
      </c>
      <c r="BC198" s="500">
        <v>0</v>
      </c>
      <c r="BD198" s="500">
        <v>0</v>
      </c>
      <c r="BE198" s="500">
        <v>0</v>
      </c>
      <c r="BF198" s="463">
        <v>0</v>
      </c>
    </row>
    <row r="199" spans="1:58" x14ac:dyDescent="0.25">
      <c r="A199" s="460"/>
      <c r="B199" s="461"/>
      <c r="C199" s="462" t="s">
        <v>552</v>
      </c>
      <c r="D199" s="500">
        <v>139</v>
      </c>
      <c r="E199" s="500">
        <v>0</v>
      </c>
      <c r="F199" s="500">
        <v>31</v>
      </c>
      <c r="G199" s="500">
        <v>0</v>
      </c>
      <c r="H199" s="500">
        <v>0</v>
      </c>
      <c r="I199" s="500">
        <v>0</v>
      </c>
      <c r="J199" s="500">
        <v>0</v>
      </c>
      <c r="K199" s="500">
        <v>74</v>
      </c>
      <c r="L199" s="500">
        <v>0</v>
      </c>
      <c r="M199" s="500">
        <v>0</v>
      </c>
      <c r="N199" s="500">
        <v>0</v>
      </c>
      <c r="O199" s="500">
        <v>0</v>
      </c>
      <c r="P199" s="500">
        <v>0</v>
      </c>
      <c r="Q199" s="500">
        <v>0</v>
      </c>
      <c r="R199" s="500">
        <v>0</v>
      </c>
      <c r="S199" s="500">
        <v>34</v>
      </c>
      <c r="T199" s="500">
        <v>0</v>
      </c>
      <c r="U199" s="500">
        <v>0</v>
      </c>
      <c r="V199" s="500">
        <v>0</v>
      </c>
      <c r="W199" s="500">
        <v>0</v>
      </c>
      <c r="X199" s="500">
        <v>0</v>
      </c>
      <c r="Y199" s="500">
        <v>0</v>
      </c>
      <c r="Z199" s="500">
        <v>0</v>
      </c>
      <c r="AA199" s="500">
        <v>0</v>
      </c>
      <c r="AB199" s="500">
        <v>0</v>
      </c>
      <c r="AC199" s="500">
        <v>0</v>
      </c>
      <c r="AD199" s="500">
        <v>0</v>
      </c>
      <c r="AE199" s="500">
        <v>0</v>
      </c>
      <c r="AF199" s="500">
        <v>0</v>
      </c>
      <c r="AG199" s="500">
        <v>0</v>
      </c>
      <c r="AH199" s="500">
        <v>0</v>
      </c>
      <c r="AI199" s="500">
        <v>0</v>
      </c>
      <c r="AJ199" s="500">
        <v>0</v>
      </c>
      <c r="AK199" s="500">
        <v>0</v>
      </c>
      <c r="AL199" s="500">
        <v>0</v>
      </c>
      <c r="AM199" s="500">
        <v>0</v>
      </c>
      <c r="AN199" s="500">
        <v>0</v>
      </c>
      <c r="AO199" s="500">
        <v>0</v>
      </c>
      <c r="AP199" s="500">
        <v>0</v>
      </c>
      <c r="AQ199" s="500">
        <v>0</v>
      </c>
      <c r="AR199" s="500">
        <v>0</v>
      </c>
      <c r="AS199" s="500">
        <v>0</v>
      </c>
      <c r="AT199" s="500">
        <v>0</v>
      </c>
      <c r="AU199" s="500">
        <v>0</v>
      </c>
      <c r="AV199" s="500">
        <v>0</v>
      </c>
      <c r="AW199" s="500">
        <v>0</v>
      </c>
      <c r="AX199" s="500">
        <v>0</v>
      </c>
      <c r="AY199" s="500">
        <v>0</v>
      </c>
      <c r="AZ199" s="500">
        <v>0</v>
      </c>
      <c r="BA199" s="500">
        <v>0</v>
      </c>
      <c r="BB199" s="500">
        <v>0</v>
      </c>
      <c r="BC199" s="500">
        <v>0</v>
      </c>
      <c r="BD199" s="500">
        <v>0</v>
      </c>
      <c r="BE199" s="500">
        <v>0</v>
      </c>
      <c r="BF199" s="463">
        <v>0</v>
      </c>
    </row>
    <row r="200" spans="1:58" x14ac:dyDescent="0.25">
      <c r="A200" s="460"/>
      <c r="B200" s="461"/>
      <c r="C200" s="462" t="s">
        <v>553</v>
      </c>
      <c r="D200" s="500">
        <v>32</v>
      </c>
      <c r="E200" s="500">
        <v>0</v>
      </c>
      <c r="F200" s="500">
        <v>3</v>
      </c>
      <c r="G200" s="500">
        <v>0</v>
      </c>
      <c r="H200" s="500">
        <v>0</v>
      </c>
      <c r="I200" s="500">
        <v>0</v>
      </c>
      <c r="J200" s="500">
        <v>0</v>
      </c>
      <c r="K200" s="500">
        <v>29</v>
      </c>
      <c r="L200" s="500">
        <v>0</v>
      </c>
      <c r="M200" s="500">
        <v>0</v>
      </c>
      <c r="N200" s="500">
        <v>0</v>
      </c>
      <c r="O200" s="500">
        <v>0</v>
      </c>
      <c r="P200" s="500">
        <v>0</v>
      </c>
      <c r="Q200" s="500">
        <v>0</v>
      </c>
      <c r="R200" s="500">
        <v>0</v>
      </c>
      <c r="S200" s="500">
        <v>0</v>
      </c>
      <c r="T200" s="500">
        <v>0</v>
      </c>
      <c r="U200" s="500">
        <v>0</v>
      </c>
      <c r="V200" s="500">
        <v>0</v>
      </c>
      <c r="W200" s="500">
        <v>0</v>
      </c>
      <c r="X200" s="500">
        <v>0</v>
      </c>
      <c r="Y200" s="500">
        <v>0</v>
      </c>
      <c r="Z200" s="500">
        <v>0</v>
      </c>
      <c r="AA200" s="500">
        <v>0</v>
      </c>
      <c r="AB200" s="500">
        <v>0</v>
      </c>
      <c r="AC200" s="500">
        <v>0</v>
      </c>
      <c r="AD200" s="500">
        <v>0</v>
      </c>
      <c r="AE200" s="500">
        <v>0</v>
      </c>
      <c r="AF200" s="500">
        <v>0</v>
      </c>
      <c r="AG200" s="500">
        <v>0</v>
      </c>
      <c r="AH200" s="500">
        <v>0</v>
      </c>
      <c r="AI200" s="500">
        <v>0</v>
      </c>
      <c r="AJ200" s="500">
        <v>0</v>
      </c>
      <c r="AK200" s="500">
        <v>0</v>
      </c>
      <c r="AL200" s="500">
        <v>0</v>
      </c>
      <c r="AM200" s="500">
        <v>0</v>
      </c>
      <c r="AN200" s="500">
        <v>0</v>
      </c>
      <c r="AO200" s="500">
        <v>0</v>
      </c>
      <c r="AP200" s="500">
        <v>0</v>
      </c>
      <c r="AQ200" s="500">
        <v>0</v>
      </c>
      <c r="AR200" s="500">
        <v>0</v>
      </c>
      <c r="AS200" s="500">
        <v>0</v>
      </c>
      <c r="AT200" s="500">
        <v>0</v>
      </c>
      <c r="AU200" s="500">
        <v>0</v>
      </c>
      <c r="AV200" s="500">
        <v>0</v>
      </c>
      <c r="AW200" s="500">
        <v>0</v>
      </c>
      <c r="AX200" s="500">
        <v>0</v>
      </c>
      <c r="AY200" s="500">
        <v>0</v>
      </c>
      <c r="AZ200" s="500">
        <v>0</v>
      </c>
      <c r="BA200" s="500">
        <v>0</v>
      </c>
      <c r="BB200" s="500">
        <v>0</v>
      </c>
      <c r="BC200" s="500">
        <v>0</v>
      </c>
      <c r="BD200" s="500">
        <v>0</v>
      </c>
      <c r="BE200" s="500">
        <v>0</v>
      </c>
      <c r="BF200" s="463">
        <v>0</v>
      </c>
    </row>
    <row r="201" spans="1:58" x14ac:dyDescent="0.25">
      <c r="A201" s="460"/>
      <c r="B201" s="461"/>
      <c r="C201" s="462" t="s">
        <v>554</v>
      </c>
      <c r="D201" s="500">
        <v>1</v>
      </c>
      <c r="E201" s="500">
        <v>0</v>
      </c>
      <c r="F201" s="500">
        <v>0</v>
      </c>
      <c r="G201" s="500">
        <v>0</v>
      </c>
      <c r="H201" s="500">
        <v>0</v>
      </c>
      <c r="I201" s="500">
        <v>0</v>
      </c>
      <c r="J201" s="500">
        <v>0</v>
      </c>
      <c r="K201" s="500">
        <v>1</v>
      </c>
      <c r="L201" s="500">
        <v>0</v>
      </c>
      <c r="M201" s="500">
        <v>0</v>
      </c>
      <c r="N201" s="500">
        <v>0</v>
      </c>
      <c r="O201" s="500">
        <v>0</v>
      </c>
      <c r="P201" s="500">
        <v>0</v>
      </c>
      <c r="Q201" s="500">
        <v>0</v>
      </c>
      <c r="R201" s="500">
        <v>0</v>
      </c>
      <c r="S201" s="500">
        <v>0</v>
      </c>
      <c r="T201" s="500">
        <v>0</v>
      </c>
      <c r="U201" s="500">
        <v>0</v>
      </c>
      <c r="V201" s="500">
        <v>0</v>
      </c>
      <c r="W201" s="500">
        <v>0</v>
      </c>
      <c r="X201" s="500">
        <v>0</v>
      </c>
      <c r="Y201" s="500">
        <v>0</v>
      </c>
      <c r="Z201" s="500">
        <v>0</v>
      </c>
      <c r="AA201" s="500">
        <v>0</v>
      </c>
      <c r="AB201" s="500">
        <v>0</v>
      </c>
      <c r="AC201" s="500">
        <v>0</v>
      </c>
      <c r="AD201" s="500">
        <v>0</v>
      </c>
      <c r="AE201" s="500">
        <v>0</v>
      </c>
      <c r="AF201" s="500">
        <v>0</v>
      </c>
      <c r="AG201" s="500">
        <v>0</v>
      </c>
      <c r="AH201" s="500">
        <v>0</v>
      </c>
      <c r="AI201" s="500">
        <v>0</v>
      </c>
      <c r="AJ201" s="500">
        <v>0</v>
      </c>
      <c r="AK201" s="500">
        <v>0</v>
      </c>
      <c r="AL201" s="500">
        <v>0</v>
      </c>
      <c r="AM201" s="500">
        <v>0</v>
      </c>
      <c r="AN201" s="500">
        <v>0</v>
      </c>
      <c r="AO201" s="500">
        <v>0</v>
      </c>
      <c r="AP201" s="500">
        <v>0</v>
      </c>
      <c r="AQ201" s="500">
        <v>0</v>
      </c>
      <c r="AR201" s="500">
        <v>0</v>
      </c>
      <c r="AS201" s="500">
        <v>0</v>
      </c>
      <c r="AT201" s="500">
        <v>0</v>
      </c>
      <c r="AU201" s="500">
        <v>0</v>
      </c>
      <c r="AV201" s="500">
        <v>0</v>
      </c>
      <c r="AW201" s="500">
        <v>0</v>
      </c>
      <c r="AX201" s="500">
        <v>0</v>
      </c>
      <c r="AY201" s="500">
        <v>0</v>
      </c>
      <c r="AZ201" s="500">
        <v>0</v>
      </c>
      <c r="BA201" s="500">
        <v>0</v>
      </c>
      <c r="BB201" s="500">
        <v>0</v>
      </c>
      <c r="BC201" s="500">
        <v>0</v>
      </c>
      <c r="BD201" s="500">
        <v>0</v>
      </c>
      <c r="BE201" s="500">
        <v>0</v>
      </c>
      <c r="BF201" s="463">
        <v>0</v>
      </c>
    </row>
    <row r="202" spans="1:58" x14ac:dyDescent="0.25">
      <c r="A202" s="460"/>
      <c r="B202" s="461"/>
      <c r="C202" s="462" t="s">
        <v>555</v>
      </c>
      <c r="D202" s="500">
        <v>233</v>
      </c>
      <c r="E202" s="500">
        <v>0</v>
      </c>
      <c r="F202" s="500">
        <v>18</v>
      </c>
      <c r="G202" s="500">
        <v>0</v>
      </c>
      <c r="H202" s="500">
        <v>0</v>
      </c>
      <c r="I202" s="500">
        <v>0</v>
      </c>
      <c r="J202" s="500">
        <v>0</v>
      </c>
      <c r="K202" s="500">
        <v>215</v>
      </c>
      <c r="L202" s="500">
        <v>0</v>
      </c>
      <c r="M202" s="500">
        <v>0</v>
      </c>
      <c r="N202" s="500">
        <v>0</v>
      </c>
      <c r="O202" s="500">
        <v>0</v>
      </c>
      <c r="P202" s="500">
        <v>0</v>
      </c>
      <c r="Q202" s="500">
        <v>0</v>
      </c>
      <c r="R202" s="500">
        <v>0</v>
      </c>
      <c r="S202" s="500">
        <v>0</v>
      </c>
      <c r="T202" s="500">
        <v>0</v>
      </c>
      <c r="U202" s="500">
        <v>0</v>
      </c>
      <c r="V202" s="500">
        <v>0</v>
      </c>
      <c r="W202" s="500">
        <v>0</v>
      </c>
      <c r="X202" s="500">
        <v>0</v>
      </c>
      <c r="Y202" s="500">
        <v>0</v>
      </c>
      <c r="Z202" s="500">
        <v>0</v>
      </c>
      <c r="AA202" s="500">
        <v>0</v>
      </c>
      <c r="AB202" s="500">
        <v>0</v>
      </c>
      <c r="AC202" s="500">
        <v>0</v>
      </c>
      <c r="AD202" s="500">
        <v>0</v>
      </c>
      <c r="AE202" s="500">
        <v>0</v>
      </c>
      <c r="AF202" s="500">
        <v>0</v>
      </c>
      <c r="AG202" s="500">
        <v>0</v>
      </c>
      <c r="AH202" s="500">
        <v>0</v>
      </c>
      <c r="AI202" s="500">
        <v>0</v>
      </c>
      <c r="AJ202" s="500">
        <v>0</v>
      </c>
      <c r="AK202" s="500">
        <v>0</v>
      </c>
      <c r="AL202" s="500">
        <v>0</v>
      </c>
      <c r="AM202" s="500">
        <v>0</v>
      </c>
      <c r="AN202" s="500">
        <v>0</v>
      </c>
      <c r="AO202" s="500">
        <v>0</v>
      </c>
      <c r="AP202" s="500">
        <v>0</v>
      </c>
      <c r="AQ202" s="500">
        <v>0</v>
      </c>
      <c r="AR202" s="500">
        <v>0</v>
      </c>
      <c r="AS202" s="500">
        <v>0</v>
      </c>
      <c r="AT202" s="500">
        <v>0</v>
      </c>
      <c r="AU202" s="500">
        <v>0</v>
      </c>
      <c r="AV202" s="500">
        <v>0</v>
      </c>
      <c r="AW202" s="500">
        <v>0</v>
      </c>
      <c r="AX202" s="500">
        <v>0</v>
      </c>
      <c r="AY202" s="500">
        <v>0</v>
      </c>
      <c r="AZ202" s="500">
        <v>0</v>
      </c>
      <c r="BA202" s="500">
        <v>0</v>
      </c>
      <c r="BB202" s="500">
        <v>0</v>
      </c>
      <c r="BC202" s="500">
        <v>0</v>
      </c>
      <c r="BD202" s="500">
        <v>0</v>
      </c>
      <c r="BE202" s="500">
        <v>0</v>
      </c>
      <c r="BF202" s="463">
        <v>0</v>
      </c>
    </row>
    <row r="203" spans="1:58" x14ac:dyDescent="0.25">
      <c r="A203" s="460"/>
      <c r="B203" s="461"/>
      <c r="C203" s="462" t="s">
        <v>556</v>
      </c>
      <c r="D203" s="500">
        <v>95</v>
      </c>
      <c r="E203" s="500">
        <v>0</v>
      </c>
      <c r="F203" s="500">
        <v>26</v>
      </c>
      <c r="G203" s="500">
        <v>0</v>
      </c>
      <c r="H203" s="500">
        <v>0</v>
      </c>
      <c r="I203" s="500">
        <v>0</v>
      </c>
      <c r="J203" s="500">
        <v>0</v>
      </c>
      <c r="K203" s="500">
        <v>6</v>
      </c>
      <c r="L203" s="500">
        <v>0</v>
      </c>
      <c r="M203" s="500">
        <v>4</v>
      </c>
      <c r="N203" s="500">
        <v>0</v>
      </c>
      <c r="O203" s="500">
        <v>0</v>
      </c>
      <c r="P203" s="500">
        <v>0</v>
      </c>
      <c r="Q203" s="500">
        <v>0</v>
      </c>
      <c r="R203" s="500">
        <v>0</v>
      </c>
      <c r="S203" s="500">
        <v>59</v>
      </c>
      <c r="T203" s="500">
        <v>0</v>
      </c>
      <c r="U203" s="500">
        <v>0</v>
      </c>
      <c r="V203" s="500">
        <v>0</v>
      </c>
      <c r="W203" s="500">
        <v>0</v>
      </c>
      <c r="X203" s="500">
        <v>0</v>
      </c>
      <c r="Y203" s="500">
        <v>0</v>
      </c>
      <c r="Z203" s="500">
        <v>0</v>
      </c>
      <c r="AA203" s="500">
        <v>0</v>
      </c>
      <c r="AB203" s="500">
        <v>0</v>
      </c>
      <c r="AC203" s="500">
        <v>0</v>
      </c>
      <c r="AD203" s="500">
        <v>0</v>
      </c>
      <c r="AE203" s="500">
        <v>0</v>
      </c>
      <c r="AF203" s="500">
        <v>0</v>
      </c>
      <c r="AG203" s="500">
        <v>0</v>
      </c>
      <c r="AH203" s="500">
        <v>0</v>
      </c>
      <c r="AI203" s="500">
        <v>0</v>
      </c>
      <c r="AJ203" s="500">
        <v>0</v>
      </c>
      <c r="AK203" s="500">
        <v>0</v>
      </c>
      <c r="AL203" s="500">
        <v>0</v>
      </c>
      <c r="AM203" s="500">
        <v>0</v>
      </c>
      <c r="AN203" s="500">
        <v>0</v>
      </c>
      <c r="AO203" s="500">
        <v>0</v>
      </c>
      <c r="AP203" s="500">
        <v>0</v>
      </c>
      <c r="AQ203" s="500">
        <v>0</v>
      </c>
      <c r="AR203" s="500">
        <v>0</v>
      </c>
      <c r="AS203" s="500">
        <v>0</v>
      </c>
      <c r="AT203" s="500">
        <v>0</v>
      </c>
      <c r="AU203" s="500">
        <v>0</v>
      </c>
      <c r="AV203" s="500">
        <v>0</v>
      </c>
      <c r="AW203" s="500">
        <v>0</v>
      </c>
      <c r="AX203" s="500">
        <v>0</v>
      </c>
      <c r="AY203" s="500">
        <v>0</v>
      </c>
      <c r="AZ203" s="500">
        <v>0</v>
      </c>
      <c r="BA203" s="500">
        <v>0</v>
      </c>
      <c r="BB203" s="500">
        <v>0</v>
      </c>
      <c r="BC203" s="500">
        <v>0</v>
      </c>
      <c r="BD203" s="500">
        <v>0</v>
      </c>
      <c r="BE203" s="500">
        <v>0</v>
      </c>
      <c r="BF203" s="463">
        <v>0</v>
      </c>
    </row>
    <row r="204" spans="1:58" x14ac:dyDescent="0.25">
      <c r="A204" s="460"/>
      <c r="B204" s="461" t="s">
        <v>557</v>
      </c>
      <c r="C204" s="462" t="s">
        <v>560</v>
      </c>
      <c r="D204" s="500">
        <v>0</v>
      </c>
      <c r="E204" s="500">
        <v>0</v>
      </c>
      <c r="F204" s="500">
        <v>0</v>
      </c>
      <c r="G204" s="500">
        <v>0</v>
      </c>
      <c r="H204" s="500">
        <v>0</v>
      </c>
      <c r="I204" s="500">
        <v>0</v>
      </c>
      <c r="J204" s="500">
        <v>0</v>
      </c>
      <c r="K204" s="500">
        <v>0</v>
      </c>
      <c r="L204" s="500">
        <v>0</v>
      </c>
      <c r="M204" s="500">
        <v>0</v>
      </c>
      <c r="N204" s="500">
        <v>0</v>
      </c>
      <c r="O204" s="500">
        <v>0</v>
      </c>
      <c r="P204" s="500">
        <v>0</v>
      </c>
      <c r="Q204" s="500">
        <v>0</v>
      </c>
      <c r="R204" s="500">
        <v>0</v>
      </c>
      <c r="S204" s="500">
        <v>0</v>
      </c>
      <c r="T204" s="500">
        <v>0</v>
      </c>
      <c r="U204" s="500">
        <v>0</v>
      </c>
      <c r="V204" s="500">
        <v>0</v>
      </c>
      <c r="W204" s="500">
        <v>0</v>
      </c>
      <c r="X204" s="500">
        <v>0</v>
      </c>
      <c r="Y204" s="500">
        <v>0</v>
      </c>
      <c r="Z204" s="500">
        <v>0</v>
      </c>
      <c r="AA204" s="500">
        <v>0</v>
      </c>
      <c r="AB204" s="500">
        <v>0</v>
      </c>
      <c r="AC204" s="500">
        <v>0</v>
      </c>
      <c r="AD204" s="500">
        <v>0</v>
      </c>
      <c r="AE204" s="500">
        <v>0</v>
      </c>
      <c r="AF204" s="500">
        <v>0</v>
      </c>
      <c r="AG204" s="500">
        <v>0</v>
      </c>
      <c r="AH204" s="500">
        <v>0</v>
      </c>
      <c r="AI204" s="500">
        <v>0</v>
      </c>
      <c r="AJ204" s="500">
        <v>0</v>
      </c>
      <c r="AK204" s="500">
        <v>0</v>
      </c>
      <c r="AL204" s="500">
        <v>0</v>
      </c>
      <c r="AM204" s="500">
        <v>0</v>
      </c>
      <c r="AN204" s="500">
        <v>0</v>
      </c>
      <c r="AO204" s="500">
        <v>0</v>
      </c>
      <c r="AP204" s="500">
        <v>0</v>
      </c>
      <c r="AQ204" s="500">
        <v>0</v>
      </c>
      <c r="AR204" s="500">
        <v>0</v>
      </c>
      <c r="AS204" s="500">
        <v>0</v>
      </c>
      <c r="AT204" s="500">
        <v>0</v>
      </c>
      <c r="AU204" s="500">
        <v>0</v>
      </c>
      <c r="AV204" s="500">
        <v>0</v>
      </c>
      <c r="AW204" s="500">
        <v>0</v>
      </c>
      <c r="AX204" s="500">
        <v>0</v>
      </c>
      <c r="AY204" s="500">
        <v>0</v>
      </c>
      <c r="AZ204" s="500">
        <v>0</v>
      </c>
      <c r="BA204" s="500">
        <v>0</v>
      </c>
      <c r="BB204" s="500">
        <v>0</v>
      </c>
      <c r="BC204" s="500">
        <v>0</v>
      </c>
      <c r="BD204" s="500">
        <v>0</v>
      </c>
      <c r="BE204" s="500">
        <v>0</v>
      </c>
      <c r="BF204" s="463">
        <v>0</v>
      </c>
    </row>
    <row r="205" spans="1:58" x14ac:dyDescent="0.25">
      <c r="A205" s="460"/>
      <c r="B205" s="461"/>
      <c r="C205" s="462" t="s">
        <v>558</v>
      </c>
      <c r="D205" s="500">
        <v>0</v>
      </c>
      <c r="E205" s="500">
        <v>0</v>
      </c>
      <c r="F205" s="500">
        <v>0</v>
      </c>
      <c r="G205" s="500">
        <v>0</v>
      </c>
      <c r="H205" s="500">
        <v>0</v>
      </c>
      <c r="I205" s="500">
        <v>0</v>
      </c>
      <c r="J205" s="500">
        <v>0</v>
      </c>
      <c r="K205" s="500">
        <v>0</v>
      </c>
      <c r="L205" s="500">
        <v>0</v>
      </c>
      <c r="M205" s="500">
        <v>0</v>
      </c>
      <c r="N205" s="500">
        <v>0</v>
      </c>
      <c r="O205" s="500">
        <v>0</v>
      </c>
      <c r="P205" s="500">
        <v>0</v>
      </c>
      <c r="Q205" s="500">
        <v>0</v>
      </c>
      <c r="R205" s="500">
        <v>0</v>
      </c>
      <c r="S205" s="500">
        <v>0</v>
      </c>
      <c r="T205" s="500">
        <v>0</v>
      </c>
      <c r="U205" s="500">
        <v>0</v>
      </c>
      <c r="V205" s="500">
        <v>0</v>
      </c>
      <c r="W205" s="500">
        <v>0</v>
      </c>
      <c r="X205" s="500">
        <v>0</v>
      </c>
      <c r="Y205" s="500">
        <v>0</v>
      </c>
      <c r="Z205" s="500">
        <v>0</v>
      </c>
      <c r="AA205" s="500">
        <v>0</v>
      </c>
      <c r="AB205" s="500">
        <v>0</v>
      </c>
      <c r="AC205" s="500">
        <v>0</v>
      </c>
      <c r="AD205" s="500">
        <v>0</v>
      </c>
      <c r="AE205" s="500">
        <v>0</v>
      </c>
      <c r="AF205" s="500">
        <v>0</v>
      </c>
      <c r="AG205" s="500">
        <v>0</v>
      </c>
      <c r="AH205" s="500">
        <v>0</v>
      </c>
      <c r="AI205" s="500">
        <v>0</v>
      </c>
      <c r="AJ205" s="500">
        <v>0</v>
      </c>
      <c r="AK205" s="500">
        <v>0</v>
      </c>
      <c r="AL205" s="500">
        <v>0</v>
      </c>
      <c r="AM205" s="500">
        <v>0</v>
      </c>
      <c r="AN205" s="500">
        <v>0</v>
      </c>
      <c r="AO205" s="500">
        <v>0</v>
      </c>
      <c r="AP205" s="500">
        <v>0</v>
      </c>
      <c r="AQ205" s="500">
        <v>0</v>
      </c>
      <c r="AR205" s="500">
        <v>0</v>
      </c>
      <c r="AS205" s="500">
        <v>0</v>
      </c>
      <c r="AT205" s="500">
        <v>0</v>
      </c>
      <c r="AU205" s="500">
        <v>0</v>
      </c>
      <c r="AV205" s="500">
        <v>0</v>
      </c>
      <c r="AW205" s="500">
        <v>0</v>
      </c>
      <c r="AX205" s="500">
        <v>0</v>
      </c>
      <c r="AY205" s="500">
        <v>0</v>
      </c>
      <c r="AZ205" s="500">
        <v>0</v>
      </c>
      <c r="BA205" s="500">
        <v>0</v>
      </c>
      <c r="BB205" s="500">
        <v>0</v>
      </c>
      <c r="BC205" s="500">
        <v>0</v>
      </c>
      <c r="BD205" s="500">
        <v>0</v>
      </c>
      <c r="BE205" s="500">
        <v>0</v>
      </c>
      <c r="BF205" s="463">
        <v>0</v>
      </c>
    </row>
    <row r="206" spans="1:58" x14ac:dyDescent="0.25">
      <c r="A206" s="460"/>
      <c r="B206" s="461"/>
      <c r="C206" s="462" t="s">
        <v>559</v>
      </c>
      <c r="D206" s="500">
        <v>0</v>
      </c>
      <c r="E206" s="500">
        <v>0</v>
      </c>
      <c r="F206" s="500">
        <v>0</v>
      </c>
      <c r="G206" s="500">
        <v>0</v>
      </c>
      <c r="H206" s="500">
        <v>0</v>
      </c>
      <c r="I206" s="500">
        <v>0</v>
      </c>
      <c r="J206" s="500">
        <v>0</v>
      </c>
      <c r="K206" s="500">
        <v>0</v>
      </c>
      <c r="L206" s="500">
        <v>0</v>
      </c>
      <c r="M206" s="500">
        <v>0</v>
      </c>
      <c r="N206" s="500">
        <v>0</v>
      </c>
      <c r="O206" s="500">
        <v>0</v>
      </c>
      <c r="P206" s="500">
        <v>0</v>
      </c>
      <c r="Q206" s="500">
        <v>0</v>
      </c>
      <c r="R206" s="500">
        <v>0</v>
      </c>
      <c r="S206" s="500">
        <v>0</v>
      </c>
      <c r="T206" s="500">
        <v>0</v>
      </c>
      <c r="U206" s="500">
        <v>0</v>
      </c>
      <c r="V206" s="500">
        <v>0</v>
      </c>
      <c r="W206" s="500">
        <v>0</v>
      </c>
      <c r="X206" s="500">
        <v>0</v>
      </c>
      <c r="Y206" s="500">
        <v>0</v>
      </c>
      <c r="Z206" s="500">
        <v>0</v>
      </c>
      <c r="AA206" s="500">
        <v>0</v>
      </c>
      <c r="AB206" s="500">
        <v>0</v>
      </c>
      <c r="AC206" s="500">
        <v>0</v>
      </c>
      <c r="AD206" s="500">
        <v>0</v>
      </c>
      <c r="AE206" s="500">
        <v>0</v>
      </c>
      <c r="AF206" s="500">
        <v>0</v>
      </c>
      <c r="AG206" s="500">
        <v>0</v>
      </c>
      <c r="AH206" s="500">
        <v>0</v>
      </c>
      <c r="AI206" s="500">
        <v>0</v>
      </c>
      <c r="AJ206" s="500">
        <v>0</v>
      </c>
      <c r="AK206" s="500">
        <v>0</v>
      </c>
      <c r="AL206" s="500">
        <v>0</v>
      </c>
      <c r="AM206" s="500">
        <v>0</v>
      </c>
      <c r="AN206" s="500">
        <v>0</v>
      </c>
      <c r="AO206" s="500">
        <v>0</v>
      </c>
      <c r="AP206" s="500">
        <v>0</v>
      </c>
      <c r="AQ206" s="500">
        <v>0</v>
      </c>
      <c r="AR206" s="500">
        <v>0</v>
      </c>
      <c r="AS206" s="500">
        <v>0</v>
      </c>
      <c r="AT206" s="500">
        <v>0</v>
      </c>
      <c r="AU206" s="500">
        <v>0</v>
      </c>
      <c r="AV206" s="500">
        <v>0</v>
      </c>
      <c r="AW206" s="500">
        <v>0</v>
      </c>
      <c r="AX206" s="500">
        <v>0</v>
      </c>
      <c r="AY206" s="500">
        <v>0</v>
      </c>
      <c r="AZ206" s="500">
        <v>0</v>
      </c>
      <c r="BA206" s="500">
        <v>0</v>
      </c>
      <c r="BB206" s="500">
        <v>0</v>
      </c>
      <c r="BC206" s="500">
        <v>0</v>
      </c>
      <c r="BD206" s="500">
        <v>0</v>
      </c>
      <c r="BE206" s="500">
        <v>0</v>
      </c>
      <c r="BF206" s="463">
        <v>0</v>
      </c>
    </row>
  </sheetData>
  <autoFilter ref="A4:BF4">
    <filterColumn colId="0" showButton="0"/>
    <filterColumn colId="1" showButton="0"/>
  </autoFilter>
  <mergeCells count="16">
    <mergeCell ref="BC2:BF2"/>
    <mergeCell ref="A3:C3"/>
    <mergeCell ref="A4:C4"/>
    <mergeCell ref="A1:BF1"/>
    <mergeCell ref="A5:A206"/>
    <mergeCell ref="B5:C5"/>
    <mergeCell ref="B6:B19"/>
    <mergeCell ref="B20:B41"/>
    <mergeCell ref="B42:B69"/>
    <mergeCell ref="B70:B100"/>
    <mergeCell ref="B101:B124"/>
    <mergeCell ref="B125:B149"/>
    <mergeCell ref="B150:B159"/>
    <mergeCell ref="B160:B181"/>
    <mergeCell ref="B182:B203"/>
    <mergeCell ref="B204:B20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207"/>
  <sheetViews>
    <sheetView zoomScale="90" zoomScaleNormal="90" workbookViewId="0">
      <selection activeCell="A6" sqref="A6:F207"/>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353" t="s">
        <v>173</v>
      </c>
      <c r="B1" s="353"/>
      <c r="C1" s="353"/>
      <c r="D1" s="353"/>
      <c r="E1" s="353"/>
      <c r="F1" s="353"/>
    </row>
    <row r="2" spans="1:6" ht="16.5" customHeight="1" x14ac:dyDescent="0.25">
      <c r="A2" s="67"/>
      <c r="B2" s="67"/>
      <c r="C2" s="67"/>
    </row>
    <row r="3" spans="1:6" ht="31.5" x14ac:dyDescent="0.25">
      <c r="A3" s="346" t="s">
        <v>357</v>
      </c>
      <c r="B3" s="347"/>
      <c r="C3" s="348"/>
      <c r="D3" s="79" t="s">
        <v>177</v>
      </c>
      <c r="E3" s="79" t="s">
        <v>179</v>
      </c>
      <c r="F3" s="79" t="s">
        <v>113</v>
      </c>
    </row>
    <row r="4" spans="1:6" x14ac:dyDescent="0.25">
      <c r="A4" s="349"/>
      <c r="B4" s="350"/>
      <c r="C4" s="351"/>
      <c r="D4" s="81" t="s">
        <v>59</v>
      </c>
      <c r="E4" s="81" t="s">
        <v>58</v>
      </c>
      <c r="F4" s="82" t="s">
        <v>157</v>
      </c>
    </row>
    <row r="5" spans="1:6" s="75" customFormat="1" x14ac:dyDescent="0.25">
      <c r="A5" s="342" t="s">
        <v>151</v>
      </c>
      <c r="B5" s="341"/>
      <c r="C5" s="341"/>
      <c r="D5" s="88">
        <v>3350755.9999999958</v>
      </c>
      <c r="E5" s="88">
        <v>443324.99999999872</v>
      </c>
      <c r="F5" s="89">
        <f>E5/D5*100</f>
        <v>13.230596319159</v>
      </c>
    </row>
    <row r="6" spans="1:6" x14ac:dyDescent="0.25">
      <c r="A6" s="457" t="s">
        <v>358</v>
      </c>
      <c r="B6" s="458" t="s">
        <v>560</v>
      </c>
      <c r="C6" s="458"/>
      <c r="D6" s="510">
        <v>68357.000000000029</v>
      </c>
      <c r="E6" s="510">
        <v>9100.0000000000036</v>
      </c>
      <c r="F6" s="89">
        <f t="shared" ref="F6:F69" si="0">E6/D6*100</f>
        <v>13.312462512983309</v>
      </c>
    </row>
    <row r="7" spans="1:6" x14ac:dyDescent="0.25">
      <c r="A7" s="457"/>
      <c r="B7" s="461" t="s">
        <v>359</v>
      </c>
      <c r="C7" s="462" t="s">
        <v>560</v>
      </c>
      <c r="D7" s="500">
        <v>24.999999999999996</v>
      </c>
      <c r="E7" s="500">
        <v>1</v>
      </c>
      <c r="F7" s="512">
        <f t="shared" si="0"/>
        <v>4.0000000000000009</v>
      </c>
    </row>
    <row r="8" spans="1:6" x14ac:dyDescent="0.25">
      <c r="A8" s="457"/>
      <c r="B8" s="461"/>
      <c r="C8" s="462" t="s">
        <v>360</v>
      </c>
      <c r="D8" s="500">
        <v>0</v>
      </c>
      <c r="E8" s="500">
        <v>0</v>
      </c>
      <c r="F8" s="513" t="s">
        <v>561</v>
      </c>
    </row>
    <row r="9" spans="1:6" x14ac:dyDescent="0.25">
      <c r="A9" s="457"/>
      <c r="B9" s="461"/>
      <c r="C9" s="462" t="s">
        <v>361</v>
      </c>
      <c r="D9" s="500">
        <v>0</v>
      </c>
      <c r="E9" s="500">
        <v>0</v>
      </c>
      <c r="F9" s="513" t="s">
        <v>561</v>
      </c>
    </row>
    <row r="10" spans="1:6" x14ac:dyDescent="0.25">
      <c r="A10" s="457"/>
      <c r="B10" s="461"/>
      <c r="C10" s="462" t="s">
        <v>362</v>
      </c>
      <c r="D10" s="500">
        <v>0</v>
      </c>
      <c r="E10" s="500">
        <v>0</v>
      </c>
      <c r="F10" s="513" t="s">
        <v>561</v>
      </c>
    </row>
    <row r="11" spans="1:6" x14ac:dyDescent="0.25">
      <c r="A11" s="457"/>
      <c r="B11" s="461"/>
      <c r="C11" s="462" t="s">
        <v>363</v>
      </c>
      <c r="D11" s="500">
        <v>0</v>
      </c>
      <c r="E11" s="500">
        <v>0</v>
      </c>
      <c r="F11" s="513" t="s">
        <v>561</v>
      </c>
    </row>
    <row r="12" spans="1:6" x14ac:dyDescent="0.25">
      <c r="A12" s="457"/>
      <c r="B12" s="461"/>
      <c r="C12" s="462" t="s">
        <v>364</v>
      </c>
      <c r="D12" s="500">
        <v>0</v>
      </c>
      <c r="E12" s="500">
        <v>0</v>
      </c>
      <c r="F12" s="513" t="s">
        <v>561</v>
      </c>
    </row>
    <row r="13" spans="1:6" x14ac:dyDescent="0.25">
      <c r="A13" s="457"/>
      <c r="B13" s="461"/>
      <c r="C13" s="462" t="s">
        <v>365</v>
      </c>
      <c r="D13" s="500">
        <v>0</v>
      </c>
      <c r="E13" s="500">
        <v>0</v>
      </c>
      <c r="F13" s="513" t="s">
        <v>561</v>
      </c>
    </row>
    <row r="14" spans="1:6" x14ac:dyDescent="0.25">
      <c r="A14" s="457"/>
      <c r="B14" s="461"/>
      <c r="C14" s="462" t="s">
        <v>366</v>
      </c>
      <c r="D14" s="500">
        <v>23</v>
      </c>
      <c r="E14" s="500">
        <v>0</v>
      </c>
      <c r="F14" s="512">
        <f t="shared" si="0"/>
        <v>0</v>
      </c>
    </row>
    <row r="15" spans="1:6" x14ac:dyDescent="0.25">
      <c r="A15" s="457"/>
      <c r="B15" s="461"/>
      <c r="C15" s="462" t="s">
        <v>367</v>
      </c>
      <c r="D15" s="500">
        <v>2</v>
      </c>
      <c r="E15" s="500">
        <v>1</v>
      </c>
      <c r="F15" s="512">
        <f t="shared" si="0"/>
        <v>50</v>
      </c>
    </row>
    <row r="16" spans="1:6" x14ac:dyDescent="0.25">
      <c r="A16" s="457"/>
      <c r="B16" s="461"/>
      <c r="C16" s="462" t="s">
        <v>368</v>
      </c>
      <c r="D16" s="500">
        <v>0</v>
      </c>
      <c r="E16" s="500">
        <v>0</v>
      </c>
      <c r="F16" s="513" t="s">
        <v>561</v>
      </c>
    </row>
    <row r="17" spans="1:6" x14ac:dyDescent="0.25">
      <c r="A17" s="457"/>
      <c r="B17" s="461"/>
      <c r="C17" s="462" t="s">
        <v>369</v>
      </c>
      <c r="D17" s="500">
        <v>0</v>
      </c>
      <c r="E17" s="500">
        <v>0</v>
      </c>
      <c r="F17" s="513" t="s">
        <v>561</v>
      </c>
    </row>
    <row r="18" spans="1:6" x14ac:dyDescent="0.25">
      <c r="A18" s="457"/>
      <c r="B18" s="461"/>
      <c r="C18" s="462" t="s">
        <v>370</v>
      </c>
      <c r="D18" s="500">
        <v>0</v>
      </c>
      <c r="E18" s="500">
        <v>0</v>
      </c>
      <c r="F18" s="513" t="s">
        <v>561</v>
      </c>
    </row>
    <row r="19" spans="1:6" x14ac:dyDescent="0.25">
      <c r="A19" s="457"/>
      <c r="B19" s="461"/>
      <c r="C19" s="462" t="s">
        <v>371</v>
      </c>
      <c r="D19" s="500">
        <v>0</v>
      </c>
      <c r="E19" s="500">
        <v>0</v>
      </c>
      <c r="F19" s="513" t="s">
        <v>561</v>
      </c>
    </row>
    <row r="20" spans="1:6" x14ac:dyDescent="0.25">
      <c r="A20" s="457"/>
      <c r="B20" s="461"/>
      <c r="C20" s="462" t="s">
        <v>372</v>
      </c>
      <c r="D20" s="500">
        <v>0</v>
      </c>
      <c r="E20" s="500">
        <v>0</v>
      </c>
      <c r="F20" s="513" t="s">
        <v>561</v>
      </c>
    </row>
    <row r="21" spans="1:6" x14ac:dyDescent="0.25">
      <c r="A21" s="457"/>
      <c r="B21" s="461" t="s">
        <v>373</v>
      </c>
      <c r="C21" s="462" t="s">
        <v>560</v>
      </c>
      <c r="D21" s="500">
        <v>3104.9999999999991</v>
      </c>
      <c r="E21" s="500">
        <v>255.99999999999991</v>
      </c>
      <c r="F21" s="512">
        <f t="shared" si="0"/>
        <v>8.2447665056360719</v>
      </c>
    </row>
    <row r="22" spans="1:6" x14ac:dyDescent="0.25">
      <c r="A22" s="457"/>
      <c r="B22" s="461"/>
      <c r="C22" s="462" t="s">
        <v>374</v>
      </c>
      <c r="D22" s="500">
        <v>3</v>
      </c>
      <c r="E22" s="500">
        <v>1</v>
      </c>
      <c r="F22" s="512">
        <f t="shared" si="0"/>
        <v>33.333333333333329</v>
      </c>
    </row>
    <row r="23" spans="1:6" x14ac:dyDescent="0.25">
      <c r="A23" s="457"/>
      <c r="B23" s="461"/>
      <c r="C23" s="462" t="s">
        <v>375</v>
      </c>
      <c r="D23" s="500">
        <v>0</v>
      </c>
      <c r="E23" s="500">
        <v>0</v>
      </c>
      <c r="F23" s="513" t="s">
        <v>561</v>
      </c>
    </row>
    <row r="24" spans="1:6" x14ac:dyDescent="0.25">
      <c r="A24" s="457"/>
      <c r="B24" s="461"/>
      <c r="C24" s="462" t="s">
        <v>376</v>
      </c>
      <c r="D24" s="500">
        <v>41</v>
      </c>
      <c r="E24" s="500">
        <v>0</v>
      </c>
      <c r="F24" s="512">
        <f t="shared" si="0"/>
        <v>0</v>
      </c>
    </row>
    <row r="25" spans="1:6" x14ac:dyDescent="0.25">
      <c r="A25" s="457"/>
      <c r="B25" s="461"/>
      <c r="C25" s="462" t="s">
        <v>377</v>
      </c>
      <c r="D25" s="500">
        <v>0</v>
      </c>
      <c r="E25" s="500">
        <v>0</v>
      </c>
      <c r="F25" s="513" t="s">
        <v>561</v>
      </c>
    </row>
    <row r="26" spans="1:6" x14ac:dyDescent="0.25">
      <c r="A26" s="457"/>
      <c r="B26" s="461"/>
      <c r="C26" s="462" t="s">
        <v>378</v>
      </c>
      <c r="D26" s="500">
        <v>277</v>
      </c>
      <c r="E26" s="500">
        <v>21</v>
      </c>
      <c r="F26" s="512">
        <f t="shared" si="0"/>
        <v>7.5812274368231041</v>
      </c>
    </row>
    <row r="27" spans="1:6" x14ac:dyDescent="0.25">
      <c r="A27" s="457"/>
      <c r="B27" s="461"/>
      <c r="C27" s="462" t="s">
        <v>379</v>
      </c>
      <c r="D27" s="500">
        <v>1910</v>
      </c>
      <c r="E27" s="500">
        <v>220</v>
      </c>
      <c r="F27" s="512">
        <f t="shared" si="0"/>
        <v>11.518324607329843</v>
      </c>
    </row>
    <row r="28" spans="1:6" x14ac:dyDescent="0.25">
      <c r="A28" s="457"/>
      <c r="B28" s="461"/>
      <c r="C28" s="462" t="s">
        <v>380</v>
      </c>
      <c r="D28" s="500">
        <v>30</v>
      </c>
      <c r="E28" s="500">
        <v>0</v>
      </c>
      <c r="F28" s="512">
        <f t="shared" si="0"/>
        <v>0</v>
      </c>
    </row>
    <row r="29" spans="1:6" x14ac:dyDescent="0.25">
      <c r="A29" s="457"/>
      <c r="B29" s="461"/>
      <c r="C29" s="462" t="s">
        <v>381</v>
      </c>
      <c r="D29" s="500">
        <v>25</v>
      </c>
      <c r="E29" s="500">
        <v>1</v>
      </c>
      <c r="F29" s="512">
        <f t="shared" si="0"/>
        <v>4</v>
      </c>
    </row>
    <row r="30" spans="1:6" x14ac:dyDescent="0.25">
      <c r="A30" s="457"/>
      <c r="B30" s="461"/>
      <c r="C30" s="462" t="s">
        <v>382</v>
      </c>
      <c r="D30" s="500">
        <v>27</v>
      </c>
      <c r="E30" s="500">
        <v>0</v>
      </c>
      <c r="F30" s="512">
        <f t="shared" si="0"/>
        <v>0</v>
      </c>
    </row>
    <row r="31" spans="1:6" x14ac:dyDescent="0.25">
      <c r="A31" s="457"/>
      <c r="B31" s="461"/>
      <c r="C31" s="462" t="s">
        <v>383</v>
      </c>
      <c r="D31" s="500">
        <v>49</v>
      </c>
      <c r="E31" s="500">
        <v>0</v>
      </c>
      <c r="F31" s="512">
        <f t="shared" si="0"/>
        <v>0</v>
      </c>
    </row>
    <row r="32" spans="1:6" x14ac:dyDescent="0.25">
      <c r="A32" s="457"/>
      <c r="B32" s="461"/>
      <c r="C32" s="462" t="s">
        <v>384</v>
      </c>
      <c r="D32" s="500">
        <v>73</v>
      </c>
      <c r="E32" s="500">
        <v>0</v>
      </c>
      <c r="F32" s="512">
        <f t="shared" si="0"/>
        <v>0</v>
      </c>
    </row>
    <row r="33" spans="1:6" x14ac:dyDescent="0.25">
      <c r="A33" s="457"/>
      <c r="B33" s="461"/>
      <c r="C33" s="462" t="s">
        <v>385</v>
      </c>
      <c r="D33" s="500">
        <v>90</v>
      </c>
      <c r="E33" s="500">
        <v>3</v>
      </c>
      <c r="F33" s="512">
        <f t="shared" si="0"/>
        <v>3.3333333333333335</v>
      </c>
    </row>
    <row r="34" spans="1:6" x14ac:dyDescent="0.25">
      <c r="A34" s="457"/>
      <c r="B34" s="461"/>
      <c r="C34" s="462" t="s">
        <v>386</v>
      </c>
      <c r="D34" s="500">
        <v>50</v>
      </c>
      <c r="E34" s="500">
        <v>0</v>
      </c>
      <c r="F34" s="512">
        <f t="shared" si="0"/>
        <v>0</v>
      </c>
    </row>
    <row r="35" spans="1:6" x14ac:dyDescent="0.25">
      <c r="A35" s="457"/>
      <c r="B35" s="461"/>
      <c r="C35" s="462" t="s">
        <v>387</v>
      </c>
      <c r="D35" s="500">
        <v>162</v>
      </c>
      <c r="E35" s="500">
        <v>2</v>
      </c>
      <c r="F35" s="512">
        <f t="shared" si="0"/>
        <v>1.2345679012345678</v>
      </c>
    </row>
    <row r="36" spans="1:6" x14ac:dyDescent="0.25">
      <c r="A36" s="457"/>
      <c r="B36" s="461"/>
      <c r="C36" s="462" t="s">
        <v>388</v>
      </c>
      <c r="D36" s="500">
        <v>0</v>
      </c>
      <c r="E36" s="500">
        <v>0</v>
      </c>
      <c r="F36" s="513" t="s">
        <v>561</v>
      </c>
    </row>
    <row r="37" spans="1:6" x14ac:dyDescent="0.25">
      <c r="A37" s="457"/>
      <c r="B37" s="461"/>
      <c r="C37" s="462" t="s">
        <v>389</v>
      </c>
      <c r="D37" s="500">
        <v>33</v>
      </c>
      <c r="E37" s="500">
        <v>0</v>
      </c>
      <c r="F37" s="512">
        <f t="shared" si="0"/>
        <v>0</v>
      </c>
    </row>
    <row r="38" spans="1:6" x14ac:dyDescent="0.25">
      <c r="A38" s="457"/>
      <c r="B38" s="461"/>
      <c r="C38" s="462" t="s">
        <v>390</v>
      </c>
      <c r="D38" s="500">
        <v>19</v>
      </c>
      <c r="E38" s="500">
        <v>0</v>
      </c>
      <c r="F38" s="512">
        <f t="shared" si="0"/>
        <v>0</v>
      </c>
    </row>
    <row r="39" spans="1:6" x14ac:dyDescent="0.25">
      <c r="A39" s="457"/>
      <c r="B39" s="461"/>
      <c r="C39" s="462" t="s">
        <v>391</v>
      </c>
      <c r="D39" s="500">
        <v>5</v>
      </c>
      <c r="E39" s="500">
        <v>1</v>
      </c>
      <c r="F39" s="512">
        <f t="shared" si="0"/>
        <v>20</v>
      </c>
    </row>
    <row r="40" spans="1:6" x14ac:dyDescent="0.25">
      <c r="A40" s="457"/>
      <c r="B40" s="461"/>
      <c r="C40" s="462" t="s">
        <v>392</v>
      </c>
      <c r="D40" s="500">
        <v>5</v>
      </c>
      <c r="E40" s="500">
        <v>0</v>
      </c>
      <c r="F40" s="512">
        <f t="shared" si="0"/>
        <v>0</v>
      </c>
    </row>
    <row r="41" spans="1:6" x14ac:dyDescent="0.25">
      <c r="A41" s="457"/>
      <c r="B41" s="461"/>
      <c r="C41" s="462" t="s">
        <v>393</v>
      </c>
      <c r="D41" s="500">
        <v>79</v>
      </c>
      <c r="E41" s="500">
        <v>0</v>
      </c>
      <c r="F41" s="512">
        <f t="shared" si="0"/>
        <v>0</v>
      </c>
    </row>
    <row r="42" spans="1:6" x14ac:dyDescent="0.25">
      <c r="A42" s="457"/>
      <c r="B42" s="461"/>
      <c r="C42" s="462" t="s">
        <v>394</v>
      </c>
      <c r="D42" s="500">
        <v>227</v>
      </c>
      <c r="E42" s="500">
        <v>7</v>
      </c>
      <c r="F42" s="512">
        <f t="shared" si="0"/>
        <v>3.0837004405286343</v>
      </c>
    </row>
    <row r="43" spans="1:6" x14ac:dyDescent="0.25">
      <c r="A43" s="457"/>
      <c r="B43" s="461" t="s">
        <v>395</v>
      </c>
      <c r="C43" s="462" t="s">
        <v>560</v>
      </c>
      <c r="D43" s="500">
        <v>8815.0000000000018</v>
      </c>
      <c r="E43" s="500">
        <v>1025</v>
      </c>
      <c r="F43" s="512">
        <f t="shared" si="0"/>
        <v>11.627906976744184</v>
      </c>
    </row>
    <row r="44" spans="1:6" x14ac:dyDescent="0.25">
      <c r="A44" s="457"/>
      <c r="B44" s="461"/>
      <c r="C44" s="462" t="s">
        <v>396</v>
      </c>
      <c r="D44" s="500">
        <v>15</v>
      </c>
      <c r="E44" s="500">
        <v>0</v>
      </c>
      <c r="F44" s="512">
        <f t="shared" si="0"/>
        <v>0</v>
      </c>
    </row>
    <row r="45" spans="1:6" x14ac:dyDescent="0.25">
      <c r="A45" s="457"/>
      <c r="B45" s="461"/>
      <c r="C45" s="462" t="s">
        <v>397</v>
      </c>
      <c r="D45" s="500">
        <v>15</v>
      </c>
      <c r="E45" s="500">
        <v>1</v>
      </c>
      <c r="F45" s="512">
        <f t="shared" si="0"/>
        <v>6.666666666666667</v>
      </c>
    </row>
    <row r="46" spans="1:6" x14ac:dyDescent="0.25">
      <c r="A46" s="457"/>
      <c r="B46" s="461"/>
      <c r="C46" s="462" t="s">
        <v>398</v>
      </c>
      <c r="D46" s="500">
        <v>30</v>
      </c>
      <c r="E46" s="500">
        <v>0</v>
      </c>
      <c r="F46" s="512">
        <f t="shared" si="0"/>
        <v>0</v>
      </c>
    </row>
    <row r="47" spans="1:6" x14ac:dyDescent="0.25">
      <c r="A47" s="457"/>
      <c r="B47" s="461"/>
      <c r="C47" s="462" t="s">
        <v>399</v>
      </c>
      <c r="D47" s="500">
        <v>47</v>
      </c>
      <c r="E47" s="500">
        <v>1</v>
      </c>
      <c r="F47" s="512">
        <f t="shared" si="0"/>
        <v>2.1276595744680851</v>
      </c>
    </row>
    <row r="48" spans="1:6" x14ac:dyDescent="0.25">
      <c r="A48" s="457"/>
      <c r="B48" s="461"/>
      <c r="C48" s="462" t="s">
        <v>400</v>
      </c>
      <c r="D48" s="500">
        <v>1380</v>
      </c>
      <c r="E48" s="500">
        <v>99</v>
      </c>
      <c r="F48" s="512">
        <f t="shared" si="0"/>
        <v>7.1739130434782608</v>
      </c>
    </row>
    <row r="49" spans="1:6" x14ac:dyDescent="0.25">
      <c r="A49" s="457"/>
      <c r="B49" s="461"/>
      <c r="C49" s="462" t="s">
        <v>401</v>
      </c>
      <c r="D49" s="500">
        <v>575</v>
      </c>
      <c r="E49" s="500">
        <v>123</v>
      </c>
      <c r="F49" s="512">
        <f t="shared" si="0"/>
        <v>21.391304347826086</v>
      </c>
    </row>
    <row r="50" spans="1:6" x14ac:dyDescent="0.25">
      <c r="A50" s="457"/>
      <c r="B50" s="461"/>
      <c r="C50" s="462" t="s">
        <v>402</v>
      </c>
      <c r="D50" s="500">
        <v>104</v>
      </c>
      <c r="E50" s="500">
        <v>3</v>
      </c>
      <c r="F50" s="512">
        <f t="shared" si="0"/>
        <v>2.8846153846153846</v>
      </c>
    </row>
    <row r="51" spans="1:6" x14ac:dyDescent="0.25">
      <c r="A51" s="457"/>
      <c r="B51" s="461"/>
      <c r="C51" s="462" t="s">
        <v>403</v>
      </c>
      <c r="D51" s="500">
        <v>6</v>
      </c>
      <c r="E51" s="500">
        <v>0</v>
      </c>
      <c r="F51" s="512">
        <f t="shared" si="0"/>
        <v>0</v>
      </c>
    </row>
    <row r="52" spans="1:6" x14ac:dyDescent="0.25">
      <c r="A52" s="457"/>
      <c r="B52" s="461"/>
      <c r="C52" s="462" t="s">
        <v>404</v>
      </c>
      <c r="D52" s="500">
        <v>60</v>
      </c>
      <c r="E52" s="500">
        <v>5</v>
      </c>
      <c r="F52" s="512">
        <f t="shared" si="0"/>
        <v>8.3333333333333321</v>
      </c>
    </row>
    <row r="53" spans="1:6" x14ac:dyDescent="0.25">
      <c r="A53" s="457"/>
      <c r="B53" s="461"/>
      <c r="C53" s="462" t="s">
        <v>405</v>
      </c>
      <c r="D53" s="500">
        <v>9</v>
      </c>
      <c r="E53" s="500">
        <v>0</v>
      </c>
      <c r="F53" s="512">
        <f t="shared" si="0"/>
        <v>0</v>
      </c>
    </row>
    <row r="54" spans="1:6" x14ac:dyDescent="0.25">
      <c r="A54" s="457"/>
      <c r="B54" s="461"/>
      <c r="C54" s="462" t="s">
        <v>406</v>
      </c>
      <c r="D54" s="500">
        <v>1003</v>
      </c>
      <c r="E54" s="500">
        <v>78</v>
      </c>
      <c r="F54" s="512">
        <f t="shared" si="0"/>
        <v>7.7766699900299106</v>
      </c>
    </row>
    <row r="55" spans="1:6" x14ac:dyDescent="0.25">
      <c r="A55" s="457"/>
      <c r="B55" s="461"/>
      <c r="C55" s="462" t="s">
        <v>407</v>
      </c>
      <c r="D55" s="500">
        <v>450</v>
      </c>
      <c r="E55" s="500">
        <v>35</v>
      </c>
      <c r="F55" s="512">
        <f t="shared" si="0"/>
        <v>7.7777777777777777</v>
      </c>
    </row>
    <row r="56" spans="1:6" x14ac:dyDescent="0.25">
      <c r="A56" s="457"/>
      <c r="B56" s="461"/>
      <c r="C56" s="462" t="s">
        <v>408</v>
      </c>
      <c r="D56" s="500">
        <v>173</v>
      </c>
      <c r="E56" s="500">
        <v>22</v>
      </c>
      <c r="F56" s="512">
        <f t="shared" si="0"/>
        <v>12.716763005780345</v>
      </c>
    </row>
    <row r="57" spans="1:6" x14ac:dyDescent="0.25">
      <c r="A57" s="457"/>
      <c r="B57" s="461"/>
      <c r="C57" s="462" t="s">
        <v>409</v>
      </c>
      <c r="D57" s="500">
        <v>52</v>
      </c>
      <c r="E57" s="500">
        <v>1</v>
      </c>
      <c r="F57" s="512">
        <f t="shared" si="0"/>
        <v>1.9230769230769231</v>
      </c>
    </row>
    <row r="58" spans="1:6" x14ac:dyDescent="0.25">
      <c r="A58" s="457"/>
      <c r="B58" s="461"/>
      <c r="C58" s="462" t="s">
        <v>410</v>
      </c>
      <c r="D58" s="500">
        <v>52</v>
      </c>
      <c r="E58" s="500">
        <v>2</v>
      </c>
      <c r="F58" s="512">
        <f t="shared" si="0"/>
        <v>3.8461538461538463</v>
      </c>
    </row>
    <row r="59" spans="1:6" x14ac:dyDescent="0.25">
      <c r="A59" s="457"/>
      <c r="B59" s="461"/>
      <c r="C59" s="462" t="s">
        <v>411</v>
      </c>
      <c r="D59" s="500">
        <v>979</v>
      </c>
      <c r="E59" s="500">
        <v>204</v>
      </c>
      <c r="F59" s="512">
        <f t="shared" si="0"/>
        <v>20.837589376915219</v>
      </c>
    </row>
    <row r="60" spans="1:6" x14ac:dyDescent="0.25">
      <c r="A60" s="457"/>
      <c r="B60" s="461"/>
      <c r="C60" s="462" t="s">
        <v>412</v>
      </c>
      <c r="D60" s="500">
        <v>1214</v>
      </c>
      <c r="E60" s="500">
        <v>137</v>
      </c>
      <c r="F60" s="512">
        <f t="shared" si="0"/>
        <v>11.28500823723229</v>
      </c>
    </row>
    <row r="61" spans="1:6" x14ac:dyDescent="0.25">
      <c r="A61" s="457"/>
      <c r="B61" s="461"/>
      <c r="C61" s="462" t="s">
        <v>413</v>
      </c>
      <c r="D61" s="500">
        <v>65</v>
      </c>
      <c r="E61" s="500">
        <v>1</v>
      </c>
      <c r="F61" s="512">
        <f t="shared" si="0"/>
        <v>1.5384615384615385</v>
      </c>
    </row>
    <row r="62" spans="1:6" x14ac:dyDescent="0.25">
      <c r="A62" s="457"/>
      <c r="B62" s="461"/>
      <c r="C62" s="462" t="s">
        <v>414</v>
      </c>
      <c r="D62" s="500">
        <v>742</v>
      </c>
      <c r="E62" s="500">
        <v>193</v>
      </c>
      <c r="F62" s="512">
        <f t="shared" si="0"/>
        <v>26.010781671159027</v>
      </c>
    </row>
    <row r="63" spans="1:6" x14ac:dyDescent="0.25">
      <c r="A63" s="457"/>
      <c r="B63" s="461"/>
      <c r="C63" s="462" t="s">
        <v>415</v>
      </c>
      <c r="D63" s="500">
        <v>35</v>
      </c>
      <c r="E63" s="500">
        <v>0</v>
      </c>
      <c r="F63" s="512">
        <f t="shared" si="0"/>
        <v>0</v>
      </c>
    </row>
    <row r="64" spans="1:6" x14ac:dyDescent="0.25">
      <c r="A64" s="457"/>
      <c r="B64" s="461"/>
      <c r="C64" s="462" t="s">
        <v>416</v>
      </c>
      <c r="D64" s="500">
        <v>24</v>
      </c>
      <c r="E64" s="500">
        <v>0</v>
      </c>
      <c r="F64" s="512">
        <f t="shared" si="0"/>
        <v>0</v>
      </c>
    </row>
    <row r="65" spans="1:6" x14ac:dyDescent="0.25">
      <c r="A65" s="457"/>
      <c r="B65" s="461"/>
      <c r="C65" s="462" t="s">
        <v>417</v>
      </c>
      <c r="D65" s="500">
        <v>246</v>
      </c>
      <c r="E65" s="500">
        <v>13</v>
      </c>
      <c r="F65" s="512">
        <f t="shared" si="0"/>
        <v>5.2845528455284558</v>
      </c>
    </row>
    <row r="66" spans="1:6" x14ac:dyDescent="0.25">
      <c r="A66" s="457"/>
      <c r="B66" s="461"/>
      <c r="C66" s="462" t="s">
        <v>418</v>
      </c>
      <c r="D66" s="500">
        <v>164</v>
      </c>
      <c r="E66" s="500">
        <v>15</v>
      </c>
      <c r="F66" s="512">
        <f t="shared" si="0"/>
        <v>9.1463414634146343</v>
      </c>
    </row>
    <row r="67" spans="1:6" x14ac:dyDescent="0.25">
      <c r="A67" s="457"/>
      <c r="B67" s="461"/>
      <c r="C67" s="462" t="s">
        <v>419</v>
      </c>
      <c r="D67" s="500">
        <v>455</v>
      </c>
      <c r="E67" s="500">
        <v>31</v>
      </c>
      <c r="F67" s="512">
        <f t="shared" si="0"/>
        <v>6.813186813186813</v>
      </c>
    </row>
    <row r="68" spans="1:6" x14ac:dyDescent="0.25">
      <c r="A68" s="457"/>
      <c r="B68" s="461"/>
      <c r="C68" s="462" t="s">
        <v>420</v>
      </c>
      <c r="D68" s="500">
        <v>889</v>
      </c>
      <c r="E68" s="500">
        <v>61</v>
      </c>
      <c r="F68" s="512">
        <f t="shared" si="0"/>
        <v>6.8616422947131603</v>
      </c>
    </row>
    <row r="69" spans="1:6" x14ac:dyDescent="0.25">
      <c r="A69" s="457"/>
      <c r="B69" s="461"/>
      <c r="C69" s="462" t="s">
        <v>421</v>
      </c>
      <c r="D69" s="500">
        <v>25</v>
      </c>
      <c r="E69" s="500">
        <v>0</v>
      </c>
      <c r="F69" s="512">
        <f t="shared" si="0"/>
        <v>0</v>
      </c>
    </row>
    <row r="70" spans="1:6" x14ac:dyDescent="0.25">
      <c r="A70" s="457"/>
      <c r="B70" s="461"/>
      <c r="C70" s="462" t="s">
        <v>422</v>
      </c>
      <c r="D70" s="500">
        <v>6</v>
      </c>
      <c r="E70" s="500">
        <v>0</v>
      </c>
      <c r="F70" s="512">
        <f t="shared" ref="F70:F133" si="1">E70/D70*100</f>
        <v>0</v>
      </c>
    </row>
    <row r="71" spans="1:6" x14ac:dyDescent="0.25">
      <c r="A71" s="457"/>
      <c r="B71" s="461" t="s">
        <v>423</v>
      </c>
      <c r="C71" s="462" t="s">
        <v>560</v>
      </c>
      <c r="D71" s="500">
        <v>27393.999999999996</v>
      </c>
      <c r="E71" s="500">
        <v>3473.0000000000005</v>
      </c>
      <c r="F71" s="512">
        <f t="shared" si="1"/>
        <v>12.677958677082577</v>
      </c>
    </row>
    <row r="72" spans="1:6" x14ac:dyDescent="0.25">
      <c r="A72" s="457"/>
      <c r="B72" s="461"/>
      <c r="C72" s="462" t="s">
        <v>424</v>
      </c>
      <c r="D72" s="500">
        <v>27</v>
      </c>
      <c r="E72" s="500">
        <v>0</v>
      </c>
      <c r="F72" s="512">
        <f t="shared" si="1"/>
        <v>0</v>
      </c>
    </row>
    <row r="73" spans="1:6" x14ac:dyDescent="0.25">
      <c r="A73" s="457"/>
      <c r="B73" s="461"/>
      <c r="C73" s="462" t="s">
        <v>425</v>
      </c>
      <c r="D73" s="500">
        <v>844</v>
      </c>
      <c r="E73" s="500">
        <v>59</v>
      </c>
      <c r="F73" s="512">
        <f t="shared" si="1"/>
        <v>6.9905213270142177</v>
      </c>
    </row>
    <row r="74" spans="1:6" x14ac:dyDescent="0.25">
      <c r="A74" s="457"/>
      <c r="B74" s="461"/>
      <c r="C74" s="462" t="s">
        <v>426</v>
      </c>
      <c r="D74" s="500">
        <v>1354</v>
      </c>
      <c r="E74" s="500">
        <v>240</v>
      </c>
      <c r="F74" s="512">
        <f t="shared" si="1"/>
        <v>17.725258493353028</v>
      </c>
    </row>
    <row r="75" spans="1:6" x14ac:dyDescent="0.25">
      <c r="A75" s="457"/>
      <c r="B75" s="461"/>
      <c r="C75" s="462" t="s">
        <v>427</v>
      </c>
      <c r="D75" s="500">
        <v>443</v>
      </c>
      <c r="E75" s="500">
        <v>107</v>
      </c>
      <c r="F75" s="512">
        <f t="shared" si="1"/>
        <v>24.153498871331827</v>
      </c>
    </row>
    <row r="76" spans="1:6" x14ac:dyDescent="0.25">
      <c r="A76" s="457"/>
      <c r="B76" s="461"/>
      <c r="C76" s="462" t="s">
        <v>428</v>
      </c>
      <c r="D76" s="500">
        <v>892</v>
      </c>
      <c r="E76" s="500">
        <v>252</v>
      </c>
      <c r="F76" s="512">
        <f t="shared" si="1"/>
        <v>28.251121076233183</v>
      </c>
    </row>
    <row r="77" spans="1:6" x14ac:dyDescent="0.25">
      <c r="A77" s="457"/>
      <c r="B77" s="461"/>
      <c r="C77" s="462" t="s">
        <v>429</v>
      </c>
      <c r="D77" s="500">
        <v>1067</v>
      </c>
      <c r="E77" s="500">
        <v>88</v>
      </c>
      <c r="F77" s="512">
        <f t="shared" si="1"/>
        <v>8.2474226804123703</v>
      </c>
    </row>
    <row r="78" spans="1:6" x14ac:dyDescent="0.25">
      <c r="A78" s="457"/>
      <c r="B78" s="461"/>
      <c r="C78" s="462" t="s">
        <v>430</v>
      </c>
      <c r="D78" s="500">
        <v>1627</v>
      </c>
      <c r="E78" s="500">
        <v>183</v>
      </c>
      <c r="F78" s="512">
        <f t="shared" si="1"/>
        <v>11.247695144437616</v>
      </c>
    </row>
    <row r="79" spans="1:6" x14ac:dyDescent="0.25">
      <c r="A79" s="457"/>
      <c r="B79" s="461"/>
      <c r="C79" s="462" t="s">
        <v>431</v>
      </c>
      <c r="D79" s="500">
        <v>750</v>
      </c>
      <c r="E79" s="500">
        <v>186</v>
      </c>
      <c r="F79" s="512">
        <f t="shared" si="1"/>
        <v>24.8</v>
      </c>
    </row>
    <row r="80" spans="1:6" x14ac:dyDescent="0.25">
      <c r="A80" s="457"/>
      <c r="B80" s="461"/>
      <c r="C80" s="462" t="s">
        <v>432</v>
      </c>
      <c r="D80" s="500">
        <v>689</v>
      </c>
      <c r="E80" s="500">
        <v>16</v>
      </c>
      <c r="F80" s="512">
        <f t="shared" si="1"/>
        <v>2.3222060957910013</v>
      </c>
    </row>
    <row r="81" spans="1:6" x14ac:dyDescent="0.25">
      <c r="A81" s="457"/>
      <c r="B81" s="461"/>
      <c r="C81" s="462" t="s">
        <v>433</v>
      </c>
      <c r="D81" s="500">
        <v>1624</v>
      </c>
      <c r="E81" s="500">
        <v>387</v>
      </c>
      <c r="F81" s="512">
        <f t="shared" si="1"/>
        <v>23.830049261083744</v>
      </c>
    </row>
    <row r="82" spans="1:6" x14ac:dyDescent="0.25">
      <c r="A82" s="457"/>
      <c r="B82" s="461"/>
      <c r="C82" s="462" t="s">
        <v>434</v>
      </c>
      <c r="D82" s="500">
        <v>1483</v>
      </c>
      <c r="E82" s="500">
        <v>156</v>
      </c>
      <c r="F82" s="512">
        <f t="shared" si="1"/>
        <v>10.519217801753204</v>
      </c>
    </row>
    <row r="83" spans="1:6" x14ac:dyDescent="0.25">
      <c r="A83" s="457"/>
      <c r="B83" s="461"/>
      <c r="C83" s="462" t="s">
        <v>435</v>
      </c>
      <c r="D83" s="500">
        <v>367</v>
      </c>
      <c r="E83" s="500">
        <v>55</v>
      </c>
      <c r="F83" s="512">
        <f t="shared" si="1"/>
        <v>14.986376021798364</v>
      </c>
    </row>
    <row r="84" spans="1:6" x14ac:dyDescent="0.25">
      <c r="A84" s="457"/>
      <c r="B84" s="461"/>
      <c r="C84" s="462" t="s">
        <v>436</v>
      </c>
      <c r="D84" s="500">
        <v>130</v>
      </c>
      <c r="E84" s="500">
        <v>1</v>
      </c>
      <c r="F84" s="512">
        <f t="shared" si="1"/>
        <v>0.76923076923076927</v>
      </c>
    </row>
    <row r="85" spans="1:6" x14ac:dyDescent="0.25">
      <c r="A85" s="457"/>
      <c r="B85" s="461"/>
      <c r="C85" s="462" t="s">
        <v>437</v>
      </c>
      <c r="D85" s="500">
        <v>778</v>
      </c>
      <c r="E85" s="500">
        <v>28</v>
      </c>
      <c r="F85" s="512">
        <f t="shared" si="1"/>
        <v>3.5989717223650386</v>
      </c>
    </row>
    <row r="86" spans="1:6" x14ac:dyDescent="0.25">
      <c r="A86" s="457"/>
      <c r="B86" s="461"/>
      <c r="C86" s="462" t="s">
        <v>438</v>
      </c>
      <c r="D86" s="500">
        <v>810</v>
      </c>
      <c r="E86" s="500">
        <v>7</v>
      </c>
      <c r="F86" s="512">
        <f t="shared" si="1"/>
        <v>0.86419753086419748</v>
      </c>
    </row>
    <row r="87" spans="1:6" x14ac:dyDescent="0.25">
      <c r="A87" s="457"/>
      <c r="B87" s="461"/>
      <c r="C87" s="462" t="s">
        <v>439</v>
      </c>
      <c r="D87" s="500">
        <v>882</v>
      </c>
      <c r="E87" s="500">
        <v>18</v>
      </c>
      <c r="F87" s="512">
        <f t="shared" si="1"/>
        <v>2.0408163265306123</v>
      </c>
    </row>
    <row r="88" spans="1:6" x14ac:dyDescent="0.25">
      <c r="A88" s="457"/>
      <c r="B88" s="461"/>
      <c r="C88" s="462" t="s">
        <v>440</v>
      </c>
      <c r="D88" s="500">
        <v>220</v>
      </c>
      <c r="E88" s="500">
        <v>29</v>
      </c>
      <c r="F88" s="512">
        <f t="shared" si="1"/>
        <v>13.18181818181818</v>
      </c>
    </row>
    <row r="89" spans="1:6" x14ac:dyDescent="0.25">
      <c r="A89" s="457"/>
      <c r="B89" s="461"/>
      <c r="C89" s="462" t="s">
        <v>441</v>
      </c>
      <c r="D89" s="500">
        <v>725</v>
      </c>
      <c r="E89" s="500">
        <v>218</v>
      </c>
      <c r="F89" s="512">
        <f t="shared" si="1"/>
        <v>30.068965517241381</v>
      </c>
    </row>
    <row r="90" spans="1:6" x14ac:dyDescent="0.25">
      <c r="A90" s="457"/>
      <c r="B90" s="461"/>
      <c r="C90" s="462" t="s">
        <v>442</v>
      </c>
      <c r="D90" s="500">
        <v>1021</v>
      </c>
      <c r="E90" s="500">
        <v>39</v>
      </c>
      <c r="F90" s="512">
        <f t="shared" si="1"/>
        <v>3.819784524975514</v>
      </c>
    </row>
    <row r="91" spans="1:6" x14ac:dyDescent="0.25">
      <c r="A91" s="457"/>
      <c r="B91" s="461"/>
      <c r="C91" s="462" t="s">
        <v>443</v>
      </c>
      <c r="D91" s="500">
        <v>355</v>
      </c>
      <c r="E91" s="500">
        <v>3</v>
      </c>
      <c r="F91" s="512">
        <f t="shared" si="1"/>
        <v>0.84507042253521114</v>
      </c>
    </row>
    <row r="92" spans="1:6" x14ac:dyDescent="0.25">
      <c r="A92" s="457"/>
      <c r="B92" s="461"/>
      <c r="C92" s="462" t="s">
        <v>444</v>
      </c>
      <c r="D92" s="500">
        <v>2218</v>
      </c>
      <c r="E92" s="500">
        <v>26</v>
      </c>
      <c r="F92" s="512">
        <f t="shared" si="1"/>
        <v>1.1722272317403066</v>
      </c>
    </row>
    <row r="93" spans="1:6" x14ac:dyDescent="0.25">
      <c r="A93" s="457"/>
      <c r="B93" s="461"/>
      <c r="C93" s="462" t="s">
        <v>445</v>
      </c>
      <c r="D93" s="500">
        <v>708</v>
      </c>
      <c r="E93" s="500">
        <v>248</v>
      </c>
      <c r="F93" s="512">
        <f t="shared" si="1"/>
        <v>35.028248587570623</v>
      </c>
    </row>
    <row r="94" spans="1:6" x14ac:dyDescent="0.25">
      <c r="A94" s="457"/>
      <c r="B94" s="461"/>
      <c r="C94" s="462" t="s">
        <v>446</v>
      </c>
      <c r="D94" s="500">
        <v>1362</v>
      </c>
      <c r="E94" s="500">
        <v>92</v>
      </c>
      <c r="F94" s="512">
        <f t="shared" si="1"/>
        <v>6.7547723935389135</v>
      </c>
    </row>
    <row r="95" spans="1:6" x14ac:dyDescent="0.25">
      <c r="A95" s="457"/>
      <c r="B95" s="461"/>
      <c r="C95" s="462" t="s">
        <v>447</v>
      </c>
      <c r="D95" s="500">
        <v>1137</v>
      </c>
      <c r="E95" s="500">
        <v>297</v>
      </c>
      <c r="F95" s="512">
        <f t="shared" si="1"/>
        <v>26.121372031662272</v>
      </c>
    </row>
    <row r="96" spans="1:6" x14ac:dyDescent="0.25">
      <c r="A96" s="457"/>
      <c r="B96" s="461"/>
      <c r="C96" s="462" t="s">
        <v>448</v>
      </c>
      <c r="D96" s="500">
        <v>1030</v>
      </c>
      <c r="E96" s="500">
        <v>189</v>
      </c>
      <c r="F96" s="512">
        <f t="shared" si="1"/>
        <v>18.349514563106798</v>
      </c>
    </row>
    <row r="97" spans="1:6" x14ac:dyDescent="0.25">
      <c r="A97" s="457"/>
      <c r="B97" s="461"/>
      <c r="C97" s="462" t="s">
        <v>449</v>
      </c>
      <c r="D97" s="500">
        <v>978</v>
      </c>
      <c r="E97" s="500">
        <v>51</v>
      </c>
      <c r="F97" s="512">
        <f t="shared" si="1"/>
        <v>5.2147239263803682</v>
      </c>
    </row>
    <row r="98" spans="1:6" x14ac:dyDescent="0.25">
      <c r="A98" s="457"/>
      <c r="B98" s="461"/>
      <c r="C98" s="462" t="s">
        <v>450</v>
      </c>
      <c r="D98" s="500">
        <v>1038</v>
      </c>
      <c r="E98" s="500">
        <v>174</v>
      </c>
      <c r="F98" s="512">
        <f t="shared" si="1"/>
        <v>16.76300578034682</v>
      </c>
    </row>
    <row r="99" spans="1:6" x14ac:dyDescent="0.25">
      <c r="A99" s="457"/>
      <c r="B99" s="461"/>
      <c r="C99" s="462" t="s">
        <v>451</v>
      </c>
      <c r="D99" s="500">
        <v>1474</v>
      </c>
      <c r="E99" s="500">
        <v>130</v>
      </c>
      <c r="F99" s="512">
        <f t="shared" si="1"/>
        <v>8.8195386702849383</v>
      </c>
    </row>
    <row r="100" spans="1:6" x14ac:dyDescent="0.25">
      <c r="A100" s="457"/>
      <c r="B100" s="461"/>
      <c r="C100" s="462" t="s">
        <v>452</v>
      </c>
      <c r="D100" s="500">
        <v>634</v>
      </c>
      <c r="E100" s="500">
        <v>49</v>
      </c>
      <c r="F100" s="512">
        <f t="shared" si="1"/>
        <v>7.728706624605679</v>
      </c>
    </row>
    <row r="101" spans="1:6" x14ac:dyDescent="0.25">
      <c r="A101" s="457"/>
      <c r="B101" s="461"/>
      <c r="C101" s="462" t="s">
        <v>453</v>
      </c>
      <c r="D101" s="500">
        <v>727</v>
      </c>
      <c r="E101" s="500">
        <v>145</v>
      </c>
      <c r="F101" s="512">
        <f t="shared" si="1"/>
        <v>19.944979367262725</v>
      </c>
    </row>
    <row r="102" spans="1:6" x14ac:dyDescent="0.25">
      <c r="A102" s="457"/>
      <c r="B102" s="461" t="s">
        <v>454</v>
      </c>
      <c r="C102" s="462" t="s">
        <v>560</v>
      </c>
      <c r="D102" s="500">
        <v>11102.000000000002</v>
      </c>
      <c r="E102" s="500">
        <v>2597</v>
      </c>
      <c r="F102" s="512">
        <f t="shared" si="1"/>
        <v>23.392181588902897</v>
      </c>
    </row>
    <row r="103" spans="1:6" x14ac:dyDescent="0.25">
      <c r="A103" s="457"/>
      <c r="B103" s="461"/>
      <c r="C103" s="462" t="s">
        <v>455</v>
      </c>
      <c r="D103" s="500">
        <v>420</v>
      </c>
      <c r="E103" s="500">
        <v>78</v>
      </c>
      <c r="F103" s="512">
        <f t="shared" si="1"/>
        <v>18.571428571428573</v>
      </c>
    </row>
    <row r="104" spans="1:6" x14ac:dyDescent="0.25">
      <c r="A104" s="457"/>
      <c r="B104" s="461"/>
      <c r="C104" s="462" t="s">
        <v>456</v>
      </c>
      <c r="D104" s="500">
        <v>81</v>
      </c>
      <c r="E104" s="500">
        <v>26</v>
      </c>
      <c r="F104" s="512">
        <f t="shared" si="1"/>
        <v>32.098765432098766</v>
      </c>
    </row>
    <row r="105" spans="1:6" x14ac:dyDescent="0.25">
      <c r="A105" s="457"/>
      <c r="B105" s="461"/>
      <c r="C105" s="462" t="s">
        <v>457</v>
      </c>
      <c r="D105" s="500">
        <v>689</v>
      </c>
      <c r="E105" s="500">
        <v>143</v>
      </c>
      <c r="F105" s="512">
        <f t="shared" si="1"/>
        <v>20.754716981132077</v>
      </c>
    </row>
    <row r="106" spans="1:6" x14ac:dyDescent="0.25">
      <c r="A106" s="457"/>
      <c r="B106" s="461"/>
      <c r="C106" s="462" t="s">
        <v>458</v>
      </c>
      <c r="D106" s="500">
        <v>439</v>
      </c>
      <c r="E106" s="500">
        <v>164</v>
      </c>
      <c r="F106" s="512">
        <f t="shared" si="1"/>
        <v>37.357630979498865</v>
      </c>
    </row>
    <row r="107" spans="1:6" x14ac:dyDescent="0.25">
      <c r="A107" s="457"/>
      <c r="B107" s="461"/>
      <c r="C107" s="462" t="s">
        <v>459</v>
      </c>
      <c r="D107" s="500">
        <v>783</v>
      </c>
      <c r="E107" s="500">
        <v>192</v>
      </c>
      <c r="F107" s="512">
        <f t="shared" si="1"/>
        <v>24.521072796934863</v>
      </c>
    </row>
    <row r="108" spans="1:6" x14ac:dyDescent="0.25">
      <c r="A108" s="457"/>
      <c r="B108" s="461"/>
      <c r="C108" s="462" t="s">
        <v>460</v>
      </c>
      <c r="D108" s="500">
        <v>422</v>
      </c>
      <c r="E108" s="500">
        <v>139</v>
      </c>
      <c r="F108" s="512">
        <f t="shared" si="1"/>
        <v>32.938388625592417</v>
      </c>
    </row>
    <row r="109" spans="1:6" x14ac:dyDescent="0.25">
      <c r="A109" s="457"/>
      <c r="B109" s="461"/>
      <c r="C109" s="462" t="s">
        <v>461</v>
      </c>
      <c r="D109" s="500">
        <v>140</v>
      </c>
      <c r="E109" s="500">
        <v>32</v>
      </c>
      <c r="F109" s="512">
        <f t="shared" si="1"/>
        <v>22.857142857142858</v>
      </c>
    </row>
    <row r="110" spans="1:6" x14ac:dyDescent="0.25">
      <c r="A110" s="457"/>
      <c r="B110" s="461"/>
      <c r="C110" s="462" t="s">
        <v>462</v>
      </c>
      <c r="D110" s="500">
        <v>733</v>
      </c>
      <c r="E110" s="500">
        <v>258</v>
      </c>
      <c r="F110" s="512">
        <f t="shared" si="1"/>
        <v>35.19781718963165</v>
      </c>
    </row>
    <row r="111" spans="1:6" x14ac:dyDescent="0.25">
      <c r="A111" s="457"/>
      <c r="B111" s="461"/>
      <c r="C111" s="462" t="s">
        <v>463</v>
      </c>
      <c r="D111" s="500">
        <v>391</v>
      </c>
      <c r="E111" s="500">
        <v>87</v>
      </c>
      <c r="F111" s="512">
        <f t="shared" si="1"/>
        <v>22.25063938618926</v>
      </c>
    </row>
    <row r="112" spans="1:6" x14ac:dyDescent="0.25">
      <c r="A112" s="457"/>
      <c r="B112" s="461"/>
      <c r="C112" s="462" t="s">
        <v>464</v>
      </c>
      <c r="D112" s="500">
        <v>1009</v>
      </c>
      <c r="E112" s="500">
        <v>121</v>
      </c>
      <c r="F112" s="512">
        <f t="shared" si="1"/>
        <v>11.992071357779981</v>
      </c>
    </row>
    <row r="113" spans="1:6" x14ac:dyDescent="0.25">
      <c r="A113" s="457"/>
      <c r="B113" s="461"/>
      <c r="C113" s="462" t="s">
        <v>465</v>
      </c>
      <c r="D113" s="500">
        <v>565</v>
      </c>
      <c r="E113" s="500">
        <v>69</v>
      </c>
      <c r="F113" s="512">
        <f t="shared" si="1"/>
        <v>12.212389380530974</v>
      </c>
    </row>
    <row r="114" spans="1:6" x14ac:dyDescent="0.25">
      <c r="A114" s="457"/>
      <c r="B114" s="461"/>
      <c r="C114" s="462" t="s">
        <v>466</v>
      </c>
      <c r="D114" s="500">
        <v>580</v>
      </c>
      <c r="E114" s="500">
        <v>90</v>
      </c>
      <c r="F114" s="512">
        <f t="shared" si="1"/>
        <v>15.517241379310345</v>
      </c>
    </row>
    <row r="115" spans="1:6" x14ac:dyDescent="0.25">
      <c r="A115" s="457"/>
      <c r="B115" s="461"/>
      <c r="C115" s="462" t="s">
        <v>467</v>
      </c>
      <c r="D115" s="500">
        <v>673</v>
      </c>
      <c r="E115" s="500">
        <v>251</v>
      </c>
      <c r="F115" s="512">
        <f t="shared" si="1"/>
        <v>37.295690936106986</v>
      </c>
    </row>
    <row r="116" spans="1:6" x14ac:dyDescent="0.25">
      <c r="A116" s="457"/>
      <c r="B116" s="461"/>
      <c r="C116" s="462" t="s">
        <v>468</v>
      </c>
      <c r="D116" s="500">
        <v>291</v>
      </c>
      <c r="E116" s="500">
        <v>34</v>
      </c>
      <c r="F116" s="512">
        <f t="shared" si="1"/>
        <v>11.683848797250858</v>
      </c>
    </row>
    <row r="117" spans="1:6" x14ac:dyDescent="0.25">
      <c r="A117" s="457"/>
      <c r="B117" s="461"/>
      <c r="C117" s="462" t="s">
        <v>469</v>
      </c>
      <c r="D117" s="500">
        <v>280</v>
      </c>
      <c r="E117" s="500">
        <v>65</v>
      </c>
      <c r="F117" s="512">
        <f t="shared" si="1"/>
        <v>23.214285714285715</v>
      </c>
    </row>
    <row r="118" spans="1:6" x14ac:dyDescent="0.25">
      <c r="A118" s="457"/>
      <c r="B118" s="461"/>
      <c r="C118" s="462" t="s">
        <v>470</v>
      </c>
      <c r="D118" s="500">
        <v>452</v>
      </c>
      <c r="E118" s="500">
        <v>114</v>
      </c>
      <c r="F118" s="512">
        <f t="shared" si="1"/>
        <v>25.221238938053098</v>
      </c>
    </row>
    <row r="119" spans="1:6" x14ac:dyDescent="0.25">
      <c r="A119" s="457"/>
      <c r="B119" s="461"/>
      <c r="C119" s="462" t="s">
        <v>471</v>
      </c>
      <c r="D119" s="500">
        <v>127</v>
      </c>
      <c r="E119" s="500">
        <v>36</v>
      </c>
      <c r="F119" s="512">
        <f t="shared" si="1"/>
        <v>28.346456692913385</v>
      </c>
    </row>
    <row r="120" spans="1:6" x14ac:dyDescent="0.25">
      <c r="A120" s="457"/>
      <c r="B120" s="461"/>
      <c r="C120" s="462" t="s">
        <v>472</v>
      </c>
      <c r="D120" s="500">
        <v>175</v>
      </c>
      <c r="E120" s="500">
        <v>84</v>
      </c>
      <c r="F120" s="512">
        <f t="shared" si="1"/>
        <v>48</v>
      </c>
    </row>
    <row r="121" spans="1:6" x14ac:dyDescent="0.25">
      <c r="A121" s="457"/>
      <c r="B121" s="461"/>
      <c r="C121" s="462" t="s">
        <v>473</v>
      </c>
      <c r="D121" s="500">
        <v>433</v>
      </c>
      <c r="E121" s="500">
        <v>54</v>
      </c>
      <c r="F121" s="512">
        <f t="shared" si="1"/>
        <v>12.471131639722865</v>
      </c>
    </row>
    <row r="122" spans="1:6" x14ac:dyDescent="0.25">
      <c r="A122" s="457"/>
      <c r="B122" s="461"/>
      <c r="C122" s="462" t="s">
        <v>474</v>
      </c>
      <c r="D122" s="500">
        <v>379</v>
      </c>
      <c r="E122" s="500">
        <v>95</v>
      </c>
      <c r="F122" s="512">
        <f t="shared" si="1"/>
        <v>25.065963060686013</v>
      </c>
    </row>
    <row r="123" spans="1:6" x14ac:dyDescent="0.25">
      <c r="A123" s="457"/>
      <c r="B123" s="461"/>
      <c r="C123" s="462" t="s">
        <v>475</v>
      </c>
      <c r="D123" s="500">
        <v>745</v>
      </c>
      <c r="E123" s="500">
        <v>208</v>
      </c>
      <c r="F123" s="512">
        <f t="shared" si="1"/>
        <v>27.919463087248321</v>
      </c>
    </row>
    <row r="124" spans="1:6" x14ac:dyDescent="0.25">
      <c r="A124" s="457"/>
      <c r="B124" s="461"/>
      <c r="C124" s="462" t="s">
        <v>476</v>
      </c>
      <c r="D124" s="500">
        <v>403</v>
      </c>
      <c r="E124" s="500">
        <v>77</v>
      </c>
      <c r="F124" s="512">
        <f t="shared" si="1"/>
        <v>19.106699751861044</v>
      </c>
    </row>
    <row r="125" spans="1:6" x14ac:dyDescent="0.25">
      <c r="A125" s="457"/>
      <c r="B125" s="461"/>
      <c r="C125" s="462" t="s">
        <v>477</v>
      </c>
      <c r="D125" s="500">
        <v>892</v>
      </c>
      <c r="E125" s="500">
        <v>180</v>
      </c>
      <c r="F125" s="512">
        <f t="shared" si="1"/>
        <v>20.179372197309416</v>
      </c>
    </row>
    <row r="126" spans="1:6" x14ac:dyDescent="0.25">
      <c r="A126" s="457"/>
      <c r="B126" s="461" t="s">
        <v>478</v>
      </c>
      <c r="C126" s="462" t="s">
        <v>560</v>
      </c>
      <c r="D126" s="500">
        <v>895.00000000000011</v>
      </c>
      <c r="E126" s="500">
        <v>24.000000000000007</v>
      </c>
      <c r="F126" s="512">
        <f t="shared" si="1"/>
        <v>2.6815642458100561</v>
      </c>
    </row>
    <row r="127" spans="1:6" x14ac:dyDescent="0.25">
      <c r="A127" s="457"/>
      <c r="B127" s="461"/>
      <c r="C127" s="462" t="s">
        <v>479</v>
      </c>
      <c r="D127" s="500">
        <v>0</v>
      </c>
      <c r="E127" s="500">
        <v>0</v>
      </c>
      <c r="F127" s="513" t="s">
        <v>561</v>
      </c>
    </row>
    <row r="128" spans="1:6" x14ac:dyDescent="0.25">
      <c r="A128" s="457"/>
      <c r="B128" s="461"/>
      <c r="C128" s="462" t="s">
        <v>480</v>
      </c>
      <c r="D128" s="500">
        <v>52</v>
      </c>
      <c r="E128" s="500">
        <v>1</v>
      </c>
      <c r="F128" s="512">
        <f t="shared" si="1"/>
        <v>1.9230769230769231</v>
      </c>
    </row>
    <row r="129" spans="1:6" x14ac:dyDescent="0.25">
      <c r="A129" s="457"/>
      <c r="B129" s="461"/>
      <c r="C129" s="462" t="s">
        <v>481</v>
      </c>
      <c r="D129" s="500">
        <v>143</v>
      </c>
      <c r="E129" s="500">
        <v>2</v>
      </c>
      <c r="F129" s="512">
        <f t="shared" si="1"/>
        <v>1.3986013986013985</v>
      </c>
    </row>
    <row r="130" spans="1:6" x14ac:dyDescent="0.25">
      <c r="A130" s="457"/>
      <c r="B130" s="461"/>
      <c r="C130" s="462" t="s">
        <v>482</v>
      </c>
      <c r="D130" s="500">
        <v>54</v>
      </c>
      <c r="E130" s="500">
        <v>4</v>
      </c>
      <c r="F130" s="512">
        <f t="shared" si="1"/>
        <v>7.4074074074074066</v>
      </c>
    </row>
    <row r="131" spans="1:6" x14ac:dyDescent="0.25">
      <c r="A131" s="457"/>
      <c r="B131" s="461"/>
      <c r="C131" s="462" t="s">
        <v>483</v>
      </c>
      <c r="D131" s="500">
        <v>0</v>
      </c>
      <c r="E131" s="500">
        <v>0</v>
      </c>
      <c r="F131" s="513" t="s">
        <v>561</v>
      </c>
    </row>
    <row r="132" spans="1:6" x14ac:dyDescent="0.25">
      <c r="A132" s="457"/>
      <c r="B132" s="461"/>
      <c r="C132" s="462" t="s">
        <v>484</v>
      </c>
      <c r="D132" s="500">
        <v>29</v>
      </c>
      <c r="E132" s="500">
        <v>0</v>
      </c>
      <c r="F132" s="512">
        <f t="shared" si="1"/>
        <v>0</v>
      </c>
    </row>
    <row r="133" spans="1:6" x14ac:dyDescent="0.25">
      <c r="A133" s="457"/>
      <c r="B133" s="461"/>
      <c r="C133" s="462" t="s">
        <v>485</v>
      </c>
      <c r="D133" s="500">
        <v>2</v>
      </c>
      <c r="E133" s="500">
        <v>0</v>
      </c>
      <c r="F133" s="512">
        <f t="shared" si="1"/>
        <v>0</v>
      </c>
    </row>
    <row r="134" spans="1:6" x14ac:dyDescent="0.25">
      <c r="A134" s="457"/>
      <c r="B134" s="461"/>
      <c r="C134" s="462" t="s">
        <v>486</v>
      </c>
      <c r="D134" s="500">
        <v>0</v>
      </c>
      <c r="E134" s="500">
        <v>0</v>
      </c>
      <c r="F134" s="513" t="s">
        <v>561</v>
      </c>
    </row>
    <row r="135" spans="1:6" x14ac:dyDescent="0.25">
      <c r="A135" s="457"/>
      <c r="B135" s="461"/>
      <c r="C135" s="462" t="s">
        <v>487</v>
      </c>
      <c r="D135" s="500">
        <v>184</v>
      </c>
      <c r="E135" s="500">
        <v>4</v>
      </c>
      <c r="F135" s="512">
        <f t="shared" ref="F135:F198" si="2">E135/D135*100</f>
        <v>2.1739130434782608</v>
      </c>
    </row>
    <row r="136" spans="1:6" x14ac:dyDescent="0.25">
      <c r="A136" s="457"/>
      <c r="B136" s="461"/>
      <c r="C136" s="462" t="s">
        <v>488</v>
      </c>
      <c r="D136" s="500">
        <v>0</v>
      </c>
      <c r="E136" s="500">
        <v>0</v>
      </c>
      <c r="F136" s="513" t="s">
        <v>561</v>
      </c>
    </row>
    <row r="137" spans="1:6" x14ac:dyDescent="0.25">
      <c r="A137" s="457"/>
      <c r="B137" s="461"/>
      <c r="C137" s="462" t="s">
        <v>489</v>
      </c>
      <c r="D137" s="500">
        <v>57</v>
      </c>
      <c r="E137" s="500">
        <v>4</v>
      </c>
      <c r="F137" s="512">
        <f t="shared" si="2"/>
        <v>7.0175438596491224</v>
      </c>
    </row>
    <row r="138" spans="1:6" x14ac:dyDescent="0.25">
      <c r="A138" s="457"/>
      <c r="B138" s="461"/>
      <c r="C138" s="462" t="s">
        <v>490</v>
      </c>
      <c r="D138" s="500">
        <v>18</v>
      </c>
      <c r="E138" s="500">
        <v>0</v>
      </c>
      <c r="F138" s="512">
        <f t="shared" si="2"/>
        <v>0</v>
      </c>
    </row>
    <row r="139" spans="1:6" x14ac:dyDescent="0.25">
      <c r="A139" s="457"/>
      <c r="B139" s="461"/>
      <c r="C139" s="462" t="s">
        <v>491</v>
      </c>
      <c r="D139" s="500">
        <v>0</v>
      </c>
      <c r="E139" s="500">
        <v>0</v>
      </c>
      <c r="F139" s="513" t="s">
        <v>561</v>
      </c>
    </row>
    <row r="140" spans="1:6" x14ac:dyDescent="0.25">
      <c r="A140" s="457"/>
      <c r="B140" s="461"/>
      <c r="C140" s="462" t="s">
        <v>492</v>
      </c>
      <c r="D140" s="500">
        <v>0</v>
      </c>
      <c r="E140" s="500">
        <v>0</v>
      </c>
      <c r="F140" s="513" t="s">
        <v>561</v>
      </c>
    </row>
    <row r="141" spans="1:6" x14ac:dyDescent="0.25">
      <c r="A141" s="457"/>
      <c r="B141" s="461"/>
      <c r="C141" s="462" t="s">
        <v>493</v>
      </c>
      <c r="D141" s="500">
        <v>0</v>
      </c>
      <c r="E141" s="500">
        <v>0</v>
      </c>
      <c r="F141" s="513" t="s">
        <v>561</v>
      </c>
    </row>
    <row r="142" spans="1:6" x14ac:dyDescent="0.25">
      <c r="A142" s="457"/>
      <c r="B142" s="461"/>
      <c r="C142" s="462" t="s">
        <v>494</v>
      </c>
      <c r="D142" s="500">
        <v>82</v>
      </c>
      <c r="E142" s="500">
        <v>0</v>
      </c>
      <c r="F142" s="512">
        <f t="shared" si="2"/>
        <v>0</v>
      </c>
    </row>
    <row r="143" spans="1:6" x14ac:dyDescent="0.25">
      <c r="A143" s="457"/>
      <c r="B143" s="461"/>
      <c r="C143" s="462" t="s">
        <v>495</v>
      </c>
      <c r="D143" s="500">
        <v>1</v>
      </c>
      <c r="E143" s="500">
        <v>0</v>
      </c>
      <c r="F143" s="512">
        <f t="shared" si="2"/>
        <v>0</v>
      </c>
    </row>
    <row r="144" spans="1:6" x14ac:dyDescent="0.25">
      <c r="A144" s="457"/>
      <c r="B144" s="461"/>
      <c r="C144" s="462" t="s">
        <v>496</v>
      </c>
      <c r="D144" s="500">
        <v>80</v>
      </c>
      <c r="E144" s="500">
        <v>2</v>
      </c>
      <c r="F144" s="512">
        <f t="shared" si="2"/>
        <v>2.5</v>
      </c>
    </row>
    <row r="145" spans="1:6" x14ac:dyDescent="0.25">
      <c r="A145" s="457"/>
      <c r="B145" s="461"/>
      <c r="C145" s="462" t="s">
        <v>497</v>
      </c>
      <c r="D145" s="500">
        <v>80</v>
      </c>
      <c r="E145" s="500">
        <v>6</v>
      </c>
      <c r="F145" s="512">
        <f t="shared" si="2"/>
        <v>7.5</v>
      </c>
    </row>
    <row r="146" spans="1:6" x14ac:dyDescent="0.25">
      <c r="A146" s="457"/>
      <c r="B146" s="461"/>
      <c r="C146" s="462" t="s">
        <v>498</v>
      </c>
      <c r="D146" s="500">
        <v>0</v>
      </c>
      <c r="E146" s="500">
        <v>0</v>
      </c>
      <c r="F146" s="513" t="s">
        <v>561</v>
      </c>
    </row>
    <row r="147" spans="1:6" x14ac:dyDescent="0.25">
      <c r="A147" s="457"/>
      <c r="B147" s="461"/>
      <c r="C147" s="462" t="s">
        <v>499</v>
      </c>
      <c r="D147" s="500">
        <v>81</v>
      </c>
      <c r="E147" s="500">
        <v>1</v>
      </c>
      <c r="F147" s="512">
        <f t="shared" si="2"/>
        <v>1.2345679012345678</v>
      </c>
    </row>
    <row r="148" spans="1:6" x14ac:dyDescent="0.25">
      <c r="A148" s="457"/>
      <c r="B148" s="461"/>
      <c r="C148" s="462" t="s">
        <v>500</v>
      </c>
      <c r="D148" s="500">
        <v>0</v>
      </c>
      <c r="E148" s="500">
        <v>0</v>
      </c>
      <c r="F148" s="513" t="s">
        <v>561</v>
      </c>
    </row>
    <row r="149" spans="1:6" x14ac:dyDescent="0.25">
      <c r="A149" s="457"/>
      <c r="B149" s="461"/>
      <c r="C149" s="462" t="s">
        <v>501</v>
      </c>
      <c r="D149" s="500">
        <v>25</v>
      </c>
      <c r="E149" s="500">
        <v>0</v>
      </c>
      <c r="F149" s="512">
        <f t="shared" si="2"/>
        <v>0</v>
      </c>
    </row>
    <row r="150" spans="1:6" x14ac:dyDescent="0.25">
      <c r="A150" s="457"/>
      <c r="B150" s="461"/>
      <c r="C150" s="462" t="s">
        <v>502</v>
      </c>
      <c r="D150" s="500">
        <v>7</v>
      </c>
      <c r="E150" s="500">
        <v>0</v>
      </c>
      <c r="F150" s="512">
        <f t="shared" si="2"/>
        <v>0</v>
      </c>
    </row>
    <row r="151" spans="1:6" x14ac:dyDescent="0.25">
      <c r="A151" s="457"/>
      <c r="B151" s="461" t="s">
        <v>503</v>
      </c>
      <c r="C151" s="462" t="s">
        <v>560</v>
      </c>
      <c r="D151" s="500">
        <v>6806</v>
      </c>
      <c r="E151" s="500">
        <v>0</v>
      </c>
      <c r="F151" s="512">
        <f t="shared" si="2"/>
        <v>0</v>
      </c>
    </row>
    <row r="152" spans="1:6" x14ac:dyDescent="0.25">
      <c r="A152" s="457"/>
      <c r="B152" s="461"/>
      <c r="C152" s="462" t="s">
        <v>504</v>
      </c>
      <c r="D152" s="500">
        <v>4045</v>
      </c>
      <c r="E152" s="500">
        <v>0</v>
      </c>
      <c r="F152" s="512">
        <f t="shared" si="2"/>
        <v>0</v>
      </c>
    </row>
    <row r="153" spans="1:6" x14ac:dyDescent="0.25">
      <c r="A153" s="457"/>
      <c r="B153" s="461"/>
      <c r="C153" s="462" t="s">
        <v>505</v>
      </c>
      <c r="D153" s="500">
        <v>15</v>
      </c>
      <c r="E153" s="500">
        <v>0</v>
      </c>
      <c r="F153" s="512">
        <f t="shared" si="2"/>
        <v>0</v>
      </c>
    </row>
    <row r="154" spans="1:6" x14ac:dyDescent="0.25">
      <c r="A154" s="457"/>
      <c r="B154" s="461"/>
      <c r="C154" s="462" t="s">
        <v>506</v>
      </c>
      <c r="D154" s="500">
        <v>7</v>
      </c>
      <c r="E154" s="500">
        <v>0</v>
      </c>
      <c r="F154" s="512">
        <f t="shared" si="2"/>
        <v>0</v>
      </c>
    </row>
    <row r="155" spans="1:6" x14ac:dyDescent="0.25">
      <c r="A155" s="457"/>
      <c r="B155" s="461"/>
      <c r="C155" s="462" t="s">
        <v>507</v>
      </c>
      <c r="D155" s="500">
        <v>1358</v>
      </c>
      <c r="E155" s="500">
        <v>0</v>
      </c>
      <c r="F155" s="512">
        <f t="shared" si="2"/>
        <v>0</v>
      </c>
    </row>
    <row r="156" spans="1:6" x14ac:dyDescent="0.25">
      <c r="A156" s="457"/>
      <c r="B156" s="461"/>
      <c r="C156" s="462" t="s">
        <v>508</v>
      </c>
      <c r="D156" s="500">
        <v>806</v>
      </c>
      <c r="E156" s="500">
        <v>0</v>
      </c>
      <c r="F156" s="512">
        <f t="shared" si="2"/>
        <v>0</v>
      </c>
    </row>
    <row r="157" spans="1:6" x14ac:dyDescent="0.25">
      <c r="A157" s="457"/>
      <c r="B157" s="461"/>
      <c r="C157" s="462" t="s">
        <v>509</v>
      </c>
      <c r="D157" s="500">
        <v>12</v>
      </c>
      <c r="E157" s="500">
        <v>0</v>
      </c>
      <c r="F157" s="512">
        <f t="shared" si="2"/>
        <v>0</v>
      </c>
    </row>
    <row r="158" spans="1:6" x14ac:dyDescent="0.25">
      <c r="A158" s="457"/>
      <c r="B158" s="461"/>
      <c r="C158" s="462" t="s">
        <v>510</v>
      </c>
      <c r="D158" s="500">
        <v>9</v>
      </c>
      <c r="E158" s="500">
        <v>0</v>
      </c>
      <c r="F158" s="512">
        <f t="shared" si="2"/>
        <v>0</v>
      </c>
    </row>
    <row r="159" spans="1:6" x14ac:dyDescent="0.25">
      <c r="A159" s="457"/>
      <c r="B159" s="461"/>
      <c r="C159" s="462" t="s">
        <v>511</v>
      </c>
      <c r="D159" s="500">
        <v>13</v>
      </c>
      <c r="E159" s="500">
        <v>0</v>
      </c>
      <c r="F159" s="512">
        <f t="shared" si="2"/>
        <v>0</v>
      </c>
    </row>
    <row r="160" spans="1:6" x14ac:dyDescent="0.25">
      <c r="A160" s="457"/>
      <c r="B160" s="461"/>
      <c r="C160" s="462" t="s">
        <v>512</v>
      </c>
      <c r="D160" s="500">
        <v>541</v>
      </c>
      <c r="E160" s="500">
        <v>0</v>
      </c>
      <c r="F160" s="512">
        <f t="shared" si="2"/>
        <v>0</v>
      </c>
    </row>
    <row r="161" spans="1:6" x14ac:dyDescent="0.25">
      <c r="A161" s="457"/>
      <c r="B161" s="461" t="s">
        <v>513</v>
      </c>
      <c r="C161" s="462" t="s">
        <v>560</v>
      </c>
      <c r="D161" s="500">
        <v>157.00000000000003</v>
      </c>
      <c r="E161" s="500">
        <v>0</v>
      </c>
      <c r="F161" s="512">
        <f t="shared" si="2"/>
        <v>0</v>
      </c>
    </row>
    <row r="162" spans="1:6" x14ac:dyDescent="0.25">
      <c r="A162" s="457"/>
      <c r="B162" s="461"/>
      <c r="C162" s="462" t="s">
        <v>514</v>
      </c>
      <c r="D162" s="500">
        <v>0</v>
      </c>
      <c r="E162" s="500">
        <v>0</v>
      </c>
      <c r="F162" s="513" t="s">
        <v>561</v>
      </c>
    </row>
    <row r="163" spans="1:6" x14ac:dyDescent="0.25">
      <c r="A163" s="457"/>
      <c r="B163" s="461"/>
      <c r="C163" s="462" t="s">
        <v>515</v>
      </c>
      <c r="D163" s="500">
        <v>0</v>
      </c>
      <c r="E163" s="500">
        <v>0</v>
      </c>
      <c r="F163" s="513" t="s">
        <v>561</v>
      </c>
    </row>
    <row r="164" spans="1:6" x14ac:dyDescent="0.25">
      <c r="A164" s="457"/>
      <c r="B164" s="461"/>
      <c r="C164" s="462" t="s">
        <v>516</v>
      </c>
      <c r="D164" s="500">
        <v>0</v>
      </c>
      <c r="E164" s="500">
        <v>0</v>
      </c>
      <c r="F164" s="513" t="s">
        <v>561</v>
      </c>
    </row>
    <row r="165" spans="1:6" x14ac:dyDescent="0.25">
      <c r="A165" s="457"/>
      <c r="B165" s="461"/>
      <c r="C165" s="462" t="s">
        <v>517</v>
      </c>
      <c r="D165" s="500">
        <v>6</v>
      </c>
      <c r="E165" s="500">
        <v>0</v>
      </c>
      <c r="F165" s="512">
        <f t="shared" si="2"/>
        <v>0</v>
      </c>
    </row>
    <row r="166" spans="1:6" x14ac:dyDescent="0.25">
      <c r="A166" s="457"/>
      <c r="B166" s="461"/>
      <c r="C166" s="462" t="s">
        <v>518</v>
      </c>
      <c r="D166" s="500">
        <v>0</v>
      </c>
      <c r="E166" s="500">
        <v>0</v>
      </c>
      <c r="F166" s="513" t="s">
        <v>561</v>
      </c>
    </row>
    <row r="167" spans="1:6" x14ac:dyDescent="0.25">
      <c r="A167" s="457"/>
      <c r="B167" s="461"/>
      <c r="C167" s="462" t="s">
        <v>519</v>
      </c>
      <c r="D167" s="500">
        <v>0</v>
      </c>
      <c r="E167" s="500">
        <v>0</v>
      </c>
      <c r="F167" s="513" t="s">
        <v>561</v>
      </c>
    </row>
    <row r="168" spans="1:6" x14ac:dyDescent="0.25">
      <c r="A168" s="457"/>
      <c r="B168" s="461"/>
      <c r="C168" s="462" t="s">
        <v>520</v>
      </c>
      <c r="D168" s="500">
        <v>0</v>
      </c>
      <c r="E168" s="500">
        <v>0</v>
      </c>
      <c r="F168" s="513" t="s">
        <v>561</v>
      </c>
    </row>
    <row r="169" spans="1:6" x14ac:dyDescent="0.25">
      <c r="A169" s="457"/>
      <c r="B169" s="461"/>
      <c r="C169" s="462" t="s">
        <v>521</v>
      </c>
      <c r="D169" s="500">
        <v>0</v>
      </c>
      <c r="E169" s="500">
        <v>0</v>
      </c>
      <c r="F169" s="513" t="s">
        <v>561</v>
      </c>
    </row>
    <row r="170" spans="1:6" x14ac:dyDescent="0.25">
      <c r="A170" s="457"/>
      <c r="B170" s="461"/>
      <c r="C170" s="462" t="s">
        <v>522</v>
      </c>
      <c r="D170" s="500">
        <v>0</v>
      </c>
      <c r="E170" s="500">
        <v>0</v>
      </c>
      <c r="F170" s="513" t="s">
        <v>561</v>
      </c>
    </row>
    <row r="171" spans="1:6" x14ac:dyDescent="0.25">
      <c r="A171" s="457"/>
      <c r="B171" s="461"/>
      <c r="C171" s="462" t="s">
        <v>523</v>
      </c>
      <c r="D171" s="500">
        <v>0</v>
      </c>
      <c r="E171" s="500">
        <v>0</v>
      </c>
      <c r="F171" s="513" t="s">
        <v>561</v>
      </c>
    </row>
    <row r="172" spans="1:6" x14ac:dyDescent="0.25">
      <c r="A172" s="457"/>
      <c r="B172" s="461"/>
      <c r="C172" s="462" t="s">
        <v>524</v>
      </c>
      <c r="D172" s="500">
        <v>150</v>
      </c>
      <c r="E172" s="500">
        <v>0</v>
      </c>
      <c r="F172" s="512">
        <f t="shared" si="2"/>
        <v>0</v>
      </c>
    </row>
    <row r="173" spans="1:6" x14ac:dyDescent="0.25">
      <c r="A173" s="457"/>
      <c r="B173" s="461"/>
      <c r="C173" s="462" t="s">
        <v>525</v>
      </c>
      <c r="D173" s="500">
        <v>0</v>
      </c>
      <c r="E173" s="500">
        <v>0</v>
      </c>
      <c r="F173" s="513" t="s">
        <v>561</v>
      </c>
    </row>
    <row r="174" spans="1:6" x14ac:dyDescent="0.25">
      <c r="A174" s="457"/>
      <c r="B174" s="461"/>
      <c r="C174" s="462" t="s">
        <v>526</v>
      </c>
      <c r="D174" s="500">
        <v>0</v>
      </c>
      <c r="E174" s="500">
        <v>0</v>
      </c>
      <c r="F174" s="513" t="s">
        <v>561</v>
      </c>
    </row>
    <row r="175" spans="1:6" x14ac:dyDescent="0.25">
      <c r="A175" s="457"/>
      <c r="B175" s="461"/>
      <c r="C175" s="462" t="s">
        <v>527</v>
      </c>
      <c r="D175" s="500">
        <v>0</v>
      </c>
      <c r="E175" s="500">
        <v>0</v>
      </c>
      <c r="F175" s="513" t="s">
        <v>561</v>
      </c>
    </row>
    <row r="176" spans="1:6" x14ac:dyDescent="0.25">
      <c r="A176" s="457"/>
      <c r="B176" s="461"/>
      <c r="C176" s="462" t="s">
        <v>528</v>
      </c>
      <c r="D176" s="500">
        <v>0</v>
      </c>
      <c r="E176" s="500">
        <v>0</v>
      </c>
      <c r="F176" s="513" t="s">
        <v>561</v>
      </c>
    </row>
    <row r="177" spans="1:6" x14ac:dyDescent="0.25">
      <c r="A177" s="457"/>
      <c r="B177" s="461"/>
      <c r="C177" s="462" t="s">
        <v>529</v>
      </c>
      <c r="D177" s="500">
        <v>1</v>
      </c>
      <c r="E177" s="500">
        <v>0</v>
      </c>
      <c r="F177" s="512">
        <f t="shared" si="2"/>
        <v>0</v>
      </c>
    </row>
    <row r="178" spans="1:6" x14ac:dyDescent="0.25">
      <c r="A178" s="457"/>
      <c r="B178" s="461"/>
      <c r="C178" s="462" t="s">
        <v>530</v>
      </c>
      <c r="D178" s="500">
        <v>0</v>
      </c>
      <c r="E178" s="500">
        <v>0</v>
      </c>
      <c r="F178" s="513" t="s">
        <v>561</v>
      </c>
    </row>
    <row r="179" spans="1:6" x14ac:dyDescent="0.25">
      <c r="A179" s="457"/>
      <c r="B179" s="461"/>
      <c r="C179" s="462" t="s">
        <v>531</v>
      </c>
      <c r="D179" s="500">
        <v>0</v>
      </c>
      <c r="E179" s="500">
        <v>0</v>
      </c>
      <c r="F179" s="513" t="s">
        <v>561</v>
      </c>
    </row>
    <row r="180" spans="1:6" x14ac:dyDescent="0.25">
      <c r="A180" s="457"/>
      <c r="B180" s="461"/>
      <c r="C180" s="462" t="s">
        <v>532</v>
      </c>
      <c r="D180" s="500">
        <v>0</v>
      </c>
      <c r="E180" s="500">
        <v>0</v>
      </c>
      <c r="F180" s="513" t="s">
        <v>561</v>
      </c>
    </row>
    <row r="181" spans="1:6" x14ac:dyDescent="0.25">
      <c r="A181" s="457"/>
      <c r="B181" s="461"/>
      <c r="C181" s="462" t="s">
        <v>533</v>
      </c>
      <c r="D181" s="500">
        <v>0</v>
      </c>
      <c r="E181" s="500">
        <v>0</v>
      </c>
      <c r="F181" s="513" t="s">
        <v>561</v>
      </c>
    </row>
    <row r="182" spans="1:6" x14ac:dyDescent="0.25">
      <c r="A182" s="457"/>
      <c r="B182" s="461"/>
      <c r="C182" s="462" t="s">
        <v>534</v>
      </c>
      <c r="D182" s="500">
        <v>0</v>
      </c>
      <c r="E182" s="500">
        <v>0</v>
      </c>
      <c r="F182" s="513" t="s">
        <v>561</v>
      </c>
    </row>
    <row r="183" spans="1:6" x14ac:dyDescent="0.25">
      <c r="A183" s="457"/>
      <c r="B183" s="461" t="s">
        <v>535</v>
      </c>
      <c r="C183" s="462" t="s">
        <v>560</v>
      </c>
      <c r="D183" s="500">
        <v>10058</v>
      </c>
      <c r="E183" s="500">
        <v>1724.0000000000005</v>
      </c>
      <c r="F183" s="512">
        <f t="shared" si="2"/>
        <v>17.140584609266259</v>
      </c>
    </row>
    <row r="184" spans="1:6" x14ac:dyDescent="0.25">
      <c r="A184" s="457"/>
      <c r="B184" s="461"/>
      <c r="C184" s="462" t="s">
        <v>536</v>
      </c>
      <c r="D184" s="500">
        <v>53</v>
      </c>
      <c r="E184" s="500">
        <v>0</v>
      </c>
      <c r="F184" s="512">
        <f t="shared" si="2"/>
        <v>0</v>
      </c>
    </row>
    <row r="185" spans="1:6" x14ac:dyDescent="0.25">
      <c r="A185" s="457"/>
      <c r="B185" s="461"/>
      <c r="C185" s="462" t="s">
        <v>537</v>
      </c>
      <c r="D185" s="500">
        <v>189</v>
      </c>
      <c r="E185" s="500">
        <v>13</v>
      </c>
      <c r="F185" s="512">
        <f t="shared" si="2"/>
        <v>6.8783068783068781</v>
      </c>
    </row>
    <row r="186" spans="1:6" x14ac:dyDescent="0.25">
      <c r="A186" s="457"/>
      <c r="B186" s="461"/>
      <c r="C186" s="462" t="s">
        <v>538</v>
      </c>
      <c r="D186" s="500">
        <v>128</v>
      </c>
      <c r="E186" s="500">
        <v>12</v>
      </c>
      <c r="F186" s="512">
        <f t="shared" si="2"/>
        <v>9.375</v>
      </c>
    </row>
    <row r="187" spans="1:6" x14ac:dyDescent="0.25">
      <c r="A187" s="457"/>
      <c r="B187" s="461"/>
      <c r="C187" s="462" t="s">
        <v>539</v>
      </c>
      <c r="D187" s="500">
        <v>136</v>
      </c>
      <c r="E187" s="500">
        <v>5</v>
      </c>
      <c r="F187" s="512">
        <f t="shared" si="2"/>
        <v>3.6764705882352944</v>
      </c>
    </row>
    <row r="188" spans="1:6" x14ac:dyDescent="0.25">
      <c r="A188" s="457"/>
      <c r="B188" s="461"/>
      <c r="C188" s="462" t="s">
        <v>540</v>
      </c>
      <c r="D188" s="500">
        <v>1020</v>
      </c>
      <c r="E188" s="500">
        <v>265</v>
      </c>
      <c r="F188" s="512">
        <f t="shared" si="2"/>
        <v>25.980392156862749</v>
      </c>
    </row>
    <row r="189" spans="1:6" x14ac:dyDescent="0.25">
      <c r="A189" s="457"/>
      <c r="B189" s="461"/>
      <c r="C189" s="462" t="s">
        <v>541</v>
      </c>
      <c r="D189" s="500">
        <v>872</v>
      </c>
      <c r="E189" s="500">
        <v>153</v>
      </c>
      <c r="F189" s="512">
        <f t="shared" si="2"/>
        <v>17.545871559633028</v>
      </c>
    </row>
    <row r="190" spans="1:6" x14ac:dyDescent="0.25">
      <c r="A190" s="457"/>
      <c r="B190" s="461"/>
      <c r="C190" s="462" t="s">
        <v>542</v>
      </c>
      <c r="D190" s="500">
        <v>149</v>
      </c>
      <c r="E190" s="500">
        <v>20</v>
      </c>
      <c r="F190" s="512">
        <f t="shared" si="2"/>
        <v>13.422818791946309</v>
      </c>
    </row>
    <row r="191" spans="1:6" x14ac:dyDescent="0.25">
      <c r="A191" s="457"/>
      <c r="B191" s="461"/>
      <c r="C191" s="462" t="s">
        <v>543</v>
      </c>
      <c r="D191" s="500">
        <v>471</v>
      </c>
      <c r="E191" s="500">
        <v>56</v>
      </c>
      <c r="F191" s="512">
        <f t="shared" si="2"/>
        <v>11.8895966029724</v>
      </c>
    </row>
    <row r="192" spans="1:6" x14ac:dyDescent="0.25">
      <c r="A192" s="457"/>
      <c r="B192" s="461"/>
      <c r="C192" s="462" t="s">
        <v>544</v>
      </c>
      <c r="D192" s="500">
        <v>604</v>
      </c>
      <c r="E192" s="500">
        <v>36</v>
      </c>
      <c r="F192" s="512">
        <f t="shared" si="2"/>
        <v>5.9602649006622519</v>
      </c>
    </row>
    <row r="193" spans="1:6" x14ac:dyDescent="0.25">
      <c r="A193" s="457"/>
      <c r="B193" s="461"/>
      <c r="C193" s="462" t="s">
        <v>545</v>
      </c>
      <c r="D193" s="500">
        <v>160</v>
      </c>
      <c r="E193" s="500">
        <v>13</v>
      </c>
      <c r="F193" s="512">
        <f t="shared" si="2"/>
        <v>8.125</v>
      </c>
    </row>
    <row r="194" spans="1:6" x14ac:dyDescent="0.25">
      <c r="A194" s="457"/>
      <c r="B194" s="461"/>
      <c r="C194" s="462" t="s">
        <v>546</v>
      </c>
      <c r="D194" s="500">
        <v>838</v>
      </c>
      <c r="E194" s="500">
        <v>151</v>
      </c>
      <c r="F194" s="512">
        <f t="shared" si="2"/>
        <v>18.019093078758949</v>
      </c>
    </row>
    <row r="195" spans="1:6" x14ac:dyDescent="0.25">
      <c r="A195" s="457"/>
      <c r="B195" s="461"/>
      <c r="C195" s="462" t="s">
        <v>547</v>
      </c>
      <c r="D195" s="500">
        <v>977</v>
      </c>
      <c r="E195" s="500">
        <v>268</v>
      </c>
      <c r="F195" s="512">
        <f t="shared" si="2"/>
        <v>27.430910951893551</v>
      </c>
    </row>
    <row r="196" spans="1:6" x14ac:dyDescent="0.25">
      <c r="A196" s="457"/>
      <c r="B196" s="461"/>
      <c r="C196" s="462" t="s">
        <v>548</v>
      </c>
      <c r="D196" s="500">
        <v>845</v>
      </c>
      <c r="E196" s="500">
        <v>104</v>
      </c>
      <c r="F196" s="512">
        <f t="shared" si="2"/>
        <v>12.307692307692308</v>
      </c>
    </row>
    <row r="197" spans="1:6" x14ac:dyDescent="0.25">
      <c r="A197" s="457"/>
      <c r="B197" s="461"/>
      <c r="C197" s="462" t="s">
        <v>549</v>
      </c>
      <c r="D197" s="500">
        <v>157</v>
      </c>
      <c r="E197" s="500">
        <v>9</v>
      </c>
      <c r="F197" s="512">
        <f t="shared" si="2"/>
        <v>5.7324840764331215</v>
      </c>
    </row>
    <row r="198" spans="1:6" x14ac:dyDescent="0.25">
      <c r="A198" s="457"/>
      <c r="B198" s="461"/>
      <c r="C198" s="462" t="s">
        <v>550</v>
      </c>
      <c r="D198" s="500">
        <v>221</v>
      </c>
      <c r="E198" s="500">
        <v>31</v>
      </c>
      <c r="F198" s="512">
        <f t="shared" si="2"/>
        <v>14.027149321266968</v>
      </c>
    </row>
    <row r="199" spans="1:6" x14ac:dyDescent="0.25">
      <c r="A199" s="457"/>
      <c r="B199" s="461"/>
      <c r="C199" s="462" t="s">
        <v>551</v>
      </c>
      <c r="D199" s="500">
        <v>312</v>
      </c>
      <c r="E199" s="500">
        <v>88</v>
      </c>
      <c r="F199" s="512">
        <f t="shared" ref="F199:F207" si="3">E199/D199*100</f>
        <v>28.205128205128204</v>
      </c>
    </row>
    <row r="200" spans="1:6" x14ac:dyDescent="0.25">
      <c r="A200" s="457"/>
      <c r="B200" s="461"/>
      <c r="C200" s="462" t="s">
        <v>552</v>
      </c>
      <c r="D200" s="500">
        <v>1132</v>
      </c>
      <c r="E200" s="500">
        <v>139</v>
      </c>
      <c r="F200" s="512">
        <f t="shared" si="3"/>
        <v>12.279151943462898</v>
      </c>
    </row>
    <row r="201" spans="1:6" x14ac:dyDescent="0.25">
      <c r="A201" s="457"/>
      <c r="B201" s="461"/>
      <c r="C201" s="462" t="s">
        <v>553</v>
      </c>
      <c r="D201" s="500">
        <v>312</v>
      </c>
      <c r="E201" s="500">
        <v>32</v>
      </c>
      <c r="F201" s="512">
        <f t="shared" si="3"/>
        <v>10.256410256410255</v>
      </c>
    </row>
    <row r="202" spans="1:6" x14ac:dyDescent="0.25">
      <c r="A202" s="457"/>
      <c r="B202" s="461"/>
      <c r="C202" s="462" t="s">
        <v>554</v>
      </c>
      <c r="D202" s="500">
        <v>98</v>
      </c>
      <c r="E202" s="500">
        <v>1</v>
      </c>
      <c r="F202" s="512">
        <f t="shared" si="3"/>
        <v>1.0204081632653061</v>
      </c>
    </row>
    <row r="203" spans="1:6" x14ac:dyDescent="0.25">
      <c r="A203" s="457"/>
      <c r="B203" s="461"/>
      <c r="C203" s="462" t="s">
        <v>555</v>
      </c>
      <c r="D203" s="500">
        <v>726</v>
      </c>
      <c r="E203" s="500">
        <v>233</v>
      </c>
      <c r="F203" s="512">
        <f t="shared" si="3"/>
        <v>32.093663911845731</v>
      </c>
    </row>
    <row r="204" spans="1:6" x14ac:dyDescent="0.25">
      <c r="A204" s="457"/>
      <c r="B204" s="461"/>
      <c r="C204" s="462" t="s">
        <v>556</v>
      </c>
      <c r="D204" s="500">
        <v>658</v>
      </c>
      <c r="E204" s="500">
        <v>95</v>
      </c>
      <c r="F204" s="512">
        <f t="shared" si="3"/>
        <v>14.437689969604865</v>
      </c>
    </row>
    <row r="205" spans="1:6" x14ac:dyDescent="0.25">
      <c r="A205" s="457"/>
      <c r="B205" s="461" t="s">
        <v>557</v>
      </c>
      <c r="C205" s="462" t="s">
        <v>560</v>
      </c>
      <c r="D205" s="500">
        <v>0</v>
      </c>
      <c r="E205" s="500">
        <v>0</v>
      </c>
      <c r="F205" s="513" t="s">
        <v>561</v>
      </c>
    </row>
    <row r="206" spans="1:6" x14ac:dyDescent="0.25">
      <c r="A206" s="457"/>
      <c r="B206" s="461"/>
      <c r="C206" s="462" t="s">
        <v>558</v>
      </c>
      <c r="D206" s="500">
        <v>0</v>
      </c>
      <c r="E206" s="500">
        <v>0</v>
      </c>
      <c r="F206" s="513" t="s">
        <v>561</v>
      </c>
    </row>
    <row r="207" spans="1:6" x14ac:dyDescent="0.25">
      <c r="A207" s="457"/>
      <c r="B207" s="461"/>
      <c r="C207" s="462" t="s">
        <v>559</v>
      </c>
      <c r="D207" s="500">
        <v>0</v>
      </c>
      <c r="E207" s="500">
        <v>0</v>
      </c>
      <c r="F207" s="513" t="s">
        <v>561</v>
      </c>
    </row>
  </sheetData>
  <autoFilter ref="A5:F5">
    <filterColumn colId="0" showButton="0"/>
    <filterColumn colId="1" showButton="0"/>
  </autoFilter>
  <mergeCells count="15">
    <mergeCell ref="A1:F1"/>
    <mergeCell ref="A3: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207"/>
  <sheetViews>
    <sheetView zoomScale="90" zoomScaleNormal="90" workbookViewId="0">
      <selection activeCell="A6" sqref="A6:F207"/>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343" t="s">
        <v>175</v>
      </c>
      <c r="B1" s="354"/>
      <c r="C1" s="354"/>
      <c r="D1" s="354"/>
      <c r="E1" s="354"/>
      <c r="F1" s="354"/>
    </row>
    <row r="2" spans="1:6" x14ac:dyDescent="0.25">
      <c r="E2" s="90"/>
      <c r="F2" s="90"/>
    </row>
    <row r="3" spans="1:6" s="92" customFormat="1" ht="50.25" customHeight="1" x14ac:dyDescent="0.25">
      <c r="A3" s="355" t="s">
        <v>357</v>
      </c>
      <c r="B3" s="356"/>
      <c r="C3" s="357"/>
      <c r="D3" s="79" t="s">
        <v>177</v>
      </c>
      <c r="E3" s="91" t="s">
        <v>180</v>
      </c>
      <c r="F3" s="91" t="s">
        <v>174</v>
      </c>
    </row>
    <row r="4" spans="1:6" x14ac:dyDescent="0.25">
      <c r="A4" s="358"/>
      <c r="B4" s="359"/>
      <c r="C4" s="360"/>
      <c r="D4" s="81" t="s">
        <v>59</v>
      </c>
      <c r="E4" s="81" t="s">
        <v>58</v>
      </c>
      <c r="F4" s="93" t="s">
        <v>114</v>
      </c>
    </row>
    <row r="5" spans="1:6" s="75" customFormat="1" x14ac:dyDescent="0.25">
      <c r="A5" s="342" t="s">
        <v>151</v>
      </c>
      <c r="B5" s="341"/>
      <c r="C5" s="341"/>
      <c r="D5" s="94">
        <v>3350755.9999999958</v>
      </c>
      <c r="E5" s="94">
        <v>1232465.9999999979</v>
      </c>
      <c r="F5" s="95">
        <f>E5/D5*100</f>
        <v>36.781729257516794</v>
      </c>
    </row>
    <row r="6" spans="1:6" x14ac:dyDescent="0.25">
      <c r="A6" s="457" t="s">
        <v>358</v>
      </c>
      <c r="B6" s="458" t="s">
        <v>560</v>
      </c>
      <c r="C6" s="458"/>
      <c r="D6" s="510">
        <v>68357.000000000029</v>
      </c>
      <c r="E6" s="510">
        <v>14224.000000000009</v>
      </c>
      <c r="F6" s="95">
        <f t="shared" ref="F6:F69" si="0">E6/D6*100</f>
        <v>20.808402943370837</v>
      </c>
    </row>
    <row r="7" spans="1:6" x14ac:dyDescent="0.25">
      <c r="A7" s="460"/>
      <c r="B7" s="461" t="s">
        <v>359</v>
      </c>
      <c r="C7" s="462" t="s">
        <v>560</v>
      </c>
      <c r="D7" s="500">
        <v>24.999999999999996</v>
      </c>
      <c r="E7" s="500">
        <v>0</v>
      </c>
      <c r="F7" s="514">
        <f t="shared" si="0"/>
        <v>0</v>
      </c>
    </row>
    <row r="8" spans="1:6" x14ac:dyDescent="0.25">
      <c r="A8" s="460"/>
      <c r="B8" s="461"/>
      <c r="C8" s="462" t="s">
        <v>360</v>
      </c>
      <c r="D8" s="500">
        <v>0</v>
      </c>
      <c r="E8" s="500">
        <v>0</v>
      </c>
      <c r="F8" s="515" t="s">
        <v>561</v>
      </c>
    </row>
    <row r="9" spans="1:6" x14ac:dyDescent="0.25">
      <c r="A9" s="460"/>
      <c r="B9" s="461"/>
      <c r="C9" s="462" t="s">
        <v>361</v>
      </c>
      <c r="D9" s="500">
        <v>0</v>
      </c>
      <c r="E9" s="500">
        <v>0</v>
      </c>
      <c r="F9" s="515" t="s">
        <v>561</v>
      </c>
    </row>
    <row r="10" spans="1:6" x14ac:dyDescent="0.25">
      <c r="A10" s="460"/>
      <c r="B10" s="461"/>
      <c r="C10" s="462" t="s">
        <v>362</v>
      </c>
      <c r="D10" s="500">
        <v>0</v>
      </c>
      <c r="E10" s="500">
        <v>0</v>
      </c>
      <c r="F10" s="515" t="s">
        <v>561</v>
      </c>
    </row>
    <row r="11" spans="1:6" x14ac:dyDescent="0.25">
      <c r="A11" s="460"/>
      <c r="B11" s="461"/>
      <c r="C11" s="462" t="s">
        <v>363</v>
      </c>
      <c r="D11" s="500">
        <v>0</v>
      </c>
      <c r="E11" s="500">
        <v>0</v>
      </c>
      <c r="F11" s="515" t="s">
        <v>561</v>
      </c>
    </row>
    <row r="12" spans="1:6" x14ac:dyDescent="0.25">
      <c r="A12" s="460"/>
      <c r="B12" s="461"/>
      <c r="C12" s="462" t="s">
        <v>364</v>
      </c>
      <c r="D12" s="500">
        <v>0</v>
      </c>
      <c r="E12" s="500">
        <v>0</v>
      </c>
      <c r="F12" s="515" t="s">
        <v>561</v>
      </c>
    </row>
    <row r="13" spans="1:6" x14ac:dyDescent="0.25">
      <c r="A13" s="460"/>
      <c r="B13" s="461"/>
      <c r="C13" s="462" t="s">
        <v>365</v>
      </c>
      <c r="D13" s="500">
        <v>0</v>
      </c>
      <c r="E13" s="500">
        <v>0</v>
      </c>
      <c r="F13" s="515" t="s">
        <v>561</v>
      </c>
    </row>
    <row r="14" spans="1:6" x14ac:dyDescent="0.25">
      <c r="A14" s="460"/>
      <c r="B14" s="461"/>
      <c r="C14" s="462" t="s">
        <v>366</v>
      </c>
      <c r="D14" s="500">
        <v>23</v>
      </c>
      <c r="E14" s="500">
        <v>0</v>
      </c>
      <c r="F14" s="514">
        <f t="shared" si="0"/>
        <v>0</v>
      </c>
    </row>
    <row r="15" spans="1:6" x14ac:dyDescent="0.25">
      <c r="A15" s="460"/>
      <c r="B15" s="461"/>
      <c r="C15" s="462" t="s">
        <v>367</v>
      </c>
      <c r="D15" s="500">
        <v>2</v>
      </c>
      <c r="E15" s="500">
        <v>0</v>
      </c>
      <c r="F15" s="514">
        <f t="shared" si="0"/>
        <v>0</v>
      </c>
    </row>
    <row r="16" spans="1:6" x14ac:dyDescent="0.25">
      <c r="A16" s="460"/>
      <c r="B16" s="461"/>
      <c r="C16" s="462" t="s">
        <v>368</v>
      </c>
      <c r="D16" s="500">
        <v>0</v>
      </c>
      <c r="E16" s="500">
        <v>0</v>
      </c>
      <c r="F16" s="515" t="s">
        <v>561</v>
      </c>
    </row>
    <row r="17" spans="1:6" x14ac:dyDescent="0.25">
      <c r="A17" s="460"/>
      <c r="B17" s="461"/>
      <c r="C17" s="462" t="s">
        <v>369</v>
      </c>
      <c r="D17" s="500">
        <v>0</v>
      </c>
      <c r="E17" s="500">
        <v>0</v>
      </c>
      <c r="F17" s="515" t="s">
        <v>561</v>
      </c>
    </row>
    <row r="18" spans="1:6" x14ac:dyDescent="0.25">
      <c r="A18" s="460"/>
      <c r="B18" s="461"/>
      <c r="C18" s="462" t="s">
        <v>370</v>
      </c>
      <c r="D18" s="500">
        <v>0</v>
      </c>
      <c r="E18" s="500">
        <v>0</v>
      </c>
      <c r="F18" s="515" t="s">
        <v>561</v>
      </c>
    </row>
    <row r="19" spans="1:6" x14ac:dyDescent="0.25">
      <c r="A19" s="460"/>
      <c r="B19" s="461"/>
      <c r="C19" s="462" t="s">
        <v>371</v>
      </c>
      <c r="D19" s="500">
        <v>0</v>
      </c>
      <c r="E19" s="500">
        <v>0</v>
      </c>
      <c r="F19" s="515" t="s">
        <v>561</v>
      </c>
    </row>
    <row r="20" spans="1:6" x14ac:dyDescent="0.25">
      <c r="A20" s="460"/>
      <c r="B20" s="461"/>
      <c r="C20" s="462" t="s">
        <v>372</v>
      </c>
      <c r="D20" s="500">
        <v>0</v>
      </c>
      <c r="E20" s="500">
        <v>0</v>
      </c>
      <c r="F20" s="515" t="s">
        <v>561</v>
      </c>
    </row>
    <row r="21" spans="1:6" x14ac:dyDescent="0.25">
      <c r="A21" s="460"/>
      <c r="B21" s="461" t="s">
        <v>373</v>
      </c>
      <c r="C21" s="462" t="s">
        <v>560</v>
      </c>
      <c r="D21" s="500">
        <v>3104.9999999999991</v>
      </c>
      <c r="E21" s="500">
        <v>375</v>
      </c>
      <c r="F21" s="514">
        <f t="shared" si="0"/>
        <v>12.077294685990342</v>
      </c>
    </row>
    <row r="22" spans="1:6" x14ac:dyDescent="0.25">
      <c r="A22" s="460"/>
      <c r="B22" s="461"/>
      <c r="C22" s="462" t="s">
        <v>374</v>
      </c>
      <c r="D22" s="500">
        <v>3</v>
      </c>
      <c r="E22" s="500">
        <v>1</v>
      </c>
      <c r="F22" s="514">
        <f t="shared" si="0"/>
        <v>33.333333333333329</v>
      </c>
    </row>
    <row r="23" spans="1:6" x14ac:dyDescent="0.25">
      <c r="A23" s="460"/>
      <c r="B23" s="461"/>
      <c r="C23" s="462" t="s">
        <v>375</v>
      </c>
      <c r="D23" s="500">
        <v>0</v>
      </c>
      <c r="E23" s="500">
        <v>0</v>
      </c>
      <c r="F23" s="515" t="s">
        <v>561</v>
      </c>
    </row>
    <row r="24" spans="1:6" x14ac:dyDescent="0.25">
      <c r="A24" s="460"/>
      <c r="B24" s="461"/>
      <c r="C24" s="462" t="s">
        <v>376</v>
      </c>
      <c r="D24" s="500">
        <v>41</v>
      </c>
      <c r="E24" s="500">
        <v>0</v>
      </c>
      <c r="F24" s="514">
        <f t="shared" si="0"/>
        <v>0</v>
      </c>
    </row>
    <row r="25" spans="1:6" x14ac:dyDescent="0.25">
      <c r="A25" s="460"/>
      <c r="B25" s="461"/>
      <c r="C25" s="462" t="s">
        <v>377</v>
      </c>
      <c r="D25" s="500">
        <v>0</v>
      </c>
      <c r="E25" s="500">
        <v>0</v>
      </c>
      <c r="F25" s="515" t="s">
        <v>561</v>
      </c>
    </row>
    <row r="26" spans="1:6" x14ac:dyDescent="0.25">
      <c r="A26" s="460"/>
      <c r="B26" s="461"/>
      <c r="C26" s="462" t="s">
        <v>378</v>
      </c>
      <c r="D26" s="500">
        <v>277</v>
      </c>
      <c r="E26" s="500">
        <v>10</v>
      </c>
      <c r="F26" s="514">
        <f t="shared" si="0"/>
        <v>3.6101083032490973</v>
      </c>
    </row>
    <row r="27" spans="1:6" x14ac:dyDescent="0.25">
      <c r="A27" s="460"/>
      <c r="B27" s="461"/>
      <c r="C27" s="462" t="s">
        <v>379</v>
      </c>
      <c r="D27" s="500">
        <v>1910</v>
      </c>
      <c r="E27" s="500">
        <v>352</v>
      </c>
      <c r="F27" s="514">
        <f t="shared" si="0"/>
        <v>18.429319371727747</v>
      </c>
    </row>
    <row r="28" spans="1:6" x14ac:dyDescent="0.25">
      <c r="A28" s="460"/>
      <c r="B28" s="461"/>
      <c r="C28" s="462" t="s">
        <v>380</v>
      </c>
      <c r="D28" s="500">
        <v>30</v>
      </c>
      <c r="E28" s="500">
        <v>0</v>
      </c>
      <c r="F28" s="514">
        <f t="shared" si="0"/>
        <v>0</v>
      </c>
    </row>
    <row r="29" spans="1:6" x14ac:dyDescent="0.25">
      <c r="A29" s="460"/>
      <c r="B29" s="461"/>
      <c r="C29" s="462" t="s">
        <v>381</v>
      </c>
      <c r="D29" s="500">
        <v>25</v>
      </c>
      <c r="E29" s="500">
        <v>0</v>
      </c>
      <c r="F29" s="514">
        <f t="shared" si="0"/>
        <v>0</v>
      </c>
    </row>
    <row r="30" spans="1:6" x14ac:dyDescent="0.25">
      <c r="A30" s="460"/>
      <c r="B30" s="461"/>
      <c r="C30" s="462" t="s">
        <v>382</v>
      </c>
      <c r="D30" s="500">
        <v>27</v>
      </c>
      <c r="E30" s="500">
        <v>0</v>
      </c>
      <c r="F30" s="514">
        <f t="shared" si="0"/>
        <v>0</v>
      </c>
    </row>
    <row r="31" spans="1:6" x14ac:dyDescent="0.25">
      <c r="A31" s="460"/>
      <c r="B31" s="461"/>
      <c r="C31" s="462" t="s">
        <v>383</v>
      </c>
      <c r="D31" s="500">
        <v>49</v>
      </c>
      <c r="E31" s="500">
        <v>2</v>
      </c>
      <c r="F31" s="514">
        <f t="shared" si="0"/>
        <v>4.0816326530612246</v>
      </c>
    </row>
    <row r="32" spans="1:6" x14ac:dyDescent="0.25">
      <c r="A32" s="460"/>
      <c r="B32" s="461"/>
      <c r="C32" s="462" t="s">
        <v>384</v>
      </c>
      <c r="D32" s="500">
        <v>73</v>
      </c>
      <c r="E32" s="500">
        <v>0</v>
      </c>
      <c r="F32" s="514">
        <f t="shared" si="0"/>
        <v>0</v>
      </c>
    </row>
    <row r="33" spans="1:6" x14ac:dyDescent="0.25">
      <c r="A33" s="460"/>
      <c r="B33" s="461"/>
      <c r="C33" s="462" t="s">
        <v>385</v>
      </c>
      <c r="D33" s="500">
        <v>90</v>
      </c>
      <c r="E33" s="500">
        <v>3</v>
      </c>
      <c r="F33" s="514">
        <f t="shared" si="0"/>
        <v>3.3333333333333335</v>
      </c>
    </row>
    <row r="34" spans="1:6" x14ac:dyDescent="0.25">
      <c r="A34" s="460"/>
      <c r="B34" s="461"/>
      <c r="C34" s="462" t="s">
        <v>386</v>
      </c>
      <c r="D34" s="500">
        <v>50</v>
      </c>
      <c r="E34" s="500">
        <v>0</v>
      </c>
      <c r="F34" s="514">
        <f t="shared" si="0"/>
        <v>0</v>
      </c>
    </row>
    <row r="35" spans="1:6" x14ac:dyDescent="0.25">
      <c r="A35" s="460"/>
      <c r="B35" s="461"/>
      <c r="C35" s="462" t="s">
        <v>387</v>
      </c>
      <c r="D35" s="500">
        <v>162</v>
      </c>
      <c r="E35" s="500">
        <v>1</v>
      </c>
      <c r="F35" s="514">
        <f t="shared" si="0"/>
        <v>0.61728395061728392</v>
      </c>
    </row>
    <row r="36" spans="1:6" x14ac:dyDescent="0.25">
      <c r="A36" s="460"/>
      <c r="B36" s="461"/>
      <c r="C36" s="462" t="s">
        <v>388</v>
      </c>
      <c r="D36" s="500">
        <v>0</v>
      </c>
      <c r="E36" s="500">
        <v>0</v>
      </c>
      <c r="F36" s="515" t="s">
        <v>561</v>
      </c>
    </row>
    <row r="37" spans="1:6" x14ac:dyDescent="0.25">
      <c r="A37" s="460"/>
      <c r="B37" s="461"/>
      <c r="C37" s="462" t="s">
        <v>389</v>
      </c>
      <c r="D37" s="500">
        <v>33</v>
      </c>
      <c r="E37" s="500">
        <v>0</v>
      </c>
      <c r="F37" s="514">
        <f t="shared" si="0"/>
        <v>0</v>
      </c>
    </row>
    <row r="38" spans="1:6" x14ac:dyDescent="0.25">
      <c r="A38" s="460"/>
      <c r="B38" s="461"/>
      <c r="C38" s="462" t="s">
        <v>390</v>
      </c>
      <c r="D38" s="500">
        <v>19</v>
      </c>
      <c r="E38" s="500">
        <v>0</v>
      </c>
      <c r="F38" s="514">
        <f t="shared" si="0"/>
        <v>0</v>
      </c>
    </row>
    <row r="39" spans="1:6" x14ac:dyDescent="0.25">
      <c r="A39" s="460"/>
      <c r="B39" s="461"/>
      <c r="C39" s="462" t="s">
        <v>391</v>
      </c>
      <c r="D39" s="500">
        <v>5</v>
      </c>
      <c r="E39" s="500">
        <v>0</v>
      </c>
      <c r="F39" s="514">
        <f t="shared" si="0"/>
        <v>0</v>
      </c>
    </row>
    <row r="40" spans="1:6" x14ac:dyDescent="0.25">
      <c r="A40" s="460"/>
      <c r="B40" s="461"/>
      <c r="C40" s="462" t="s">
        <v>392</v>
      </c>
      <c r="D40" s="500">
        <v>5</v>
      </c>
      <c r="E40" s="500">
        <v>2</v>
      </c>
      <c r="F40" s="514">
        <f t="shared" si="0"/>
        <v>40</v>
      </c>
    </row>
    <row r="41" spans="1:6" x14ac:dyDescent="0.25">
      <c r="A41" s="460"/>
      <c r="B41" s="461"/>
      <c r="C41" s="462" t="s">
        <v>393</v>
      </c>
      <c r="D41" s="500">
        <v>79</v>
      </c>
      <c r="E41" s="500">
        <v>0</v>
      </c>
      <c r="F41" s="514">
        <f t="shared" si="0"/>
        <v>0</v>
      </c>
    </row>
    <row r="42" spans="1:6" x14ac:dyDescent="0.25">
      <c r="A42" s="460"/>
      <c r="B42" s="461"/>
      <c r="C42" s="462" t="s">
        <v>394</v>
      </c>
      <c r="D42" s="500">
        <v>227</v>
      </c>
      <c r="E42" s="500">
        <v>4</v>
      </c>
      <c r="F42" s="514">
        <f t="shared" si="0"/>
        <v>1.7621145374449341</v>
      </c>
    </row>
    <row r="43" spans="1:6" x14ac:dyDescent="0.25">
      <c r="A43" s="460"/>
      <c r="B43" s="461" t="s">
        <v>395</v>
      </c>
      <c r="C43" s="462" t="s">
        <v>560</v>
      </c>
      <c r="D43" s="500">
        <v>8815.0000000000018</v>
      </c>
      <c r="E43" s="500">
        <v>1889.0000000000005</v>
      </c>
      <c r="F43" s="514">
        <f t="shared" si="0"/>
        <v>21.429381735677822</v>
      </c>
    </row>
    <row r="44" spans="1:6" x14ac:dyDescent="0.25">
      <c r="A44" s="460"/>
      <c r="B44" s="461"/>
      <c r="C44" s="462" t="s">
        <v>396</v>
      </c>
      <c r="D44" s="500">
        <v>15</v>
      </c>
      <c r="E44" s="500">
        <v>0</v>
      </c>
      <c r="F44" s="514">
        <f t="shared" si="0"/>
        <v>0</v>
      </c>
    </row>
    <row r="45" spans="1:6" x14ac:dyDescent="0.25">
      <c r="A45" s="460"/>
      <c r="B45" s="461"/>
      <c r="C45" s="462" t="s">
        <v>397</v>
      </c>
      <c r="D45" s="500">
        <v>15</v>
      </c>
      <c r="E45" s="500">
        <v>0</v>
      </c>
      <c r="F45" s="514">
        <f t="shared" si="0"/>
        <v>0</v>
      </c>
    </row>
    <row r="46" spans="1:6" x14ac:dyDescent="0.25">
      <c r="A46" s="460"/>
      <c r="B46" s="461"/>
      <c r="C46" s="462" t="s">
        <v>398</v>
      </c>
      <c r="D46" s="500">
        <v>30</v>
      </c>
      <c r="E46" s="500">
        <v>0</v>
      </c>
      <c r="F46" s="514">
        <f t="shared" si="0"/>
        <v>0</v>
      </c>
    </row>
    <row r="47" spans="1:6" x14ac:dyDescent="0.25">
      <c r="A47" s="460"/>
      <c r="B47" s="461"/>
      <c r="C47" s="462" t="s">
        <v>399</v>
      </c>
      <c r="D47" s="500">
        <v>47</v>
      </c>
      <c r="E47" s="500">
        <v>0</v>
      </c>
      <c r="F47" s="514">
        <f t="shared" si="0"/>
        <v>0</v>
      </c>
    </row>
    <row r="48" spans="1:6" x14ac:dyDescent="0.25">
      <c r="A48" s="460"/>
      <c r="B48" s="461"/>
      <c r="C48" s="462" t="s">
        <v>400</v>
      </c>
      <c r="D48" s="500">
        <v>1380</v>
      </c>
      <c r="E48" s="500">
        <v>273</v>
      </c>
      <c r="F48" s="514">
        <f t="shared" si="0"/>
        <v>19.782608695652172</v>
      </c>
    </row>
    <row r="49" spans="1:6" x14ac:dyDescent="0.25">
      <c r="A49" s="460"/>
      <c r="B49" s="461"/>
      <c r="C49" s="462" t="s">
        <v>401</v>
      </c>
      <c r="D49" s="500">
        <v>575</v>
      </c>
      <c r="E49" s="500">
        <v>276</v>
      </c>
      <c r="F49" s="514">
        <f t="shared" si="0"/>
        <v>48</v>
      </c>
    </row>
    <row r="50" spans="1:6" x14ac:dyDescent="0.25">
      <c r="A50" s="460"/>
      <c r="B50" s="461"/>
      <c r="C50" s="462" t="s">
        <v>402</v>
      </c>
      <c r="D50" s="500">
        <v>104</v>
      </c>
      <c r="E50" s="500">
        <v>0</v>
      </c>
      <c r="F50" s="514">
        <f t="shared" si="0"/>
        <v>0</v>
      </c>
    </row>
    <row r="51" spans="1:6" x14ac:dyDescent="0.25">
      <c r="A51" s="460"/>
      <c r="B51" s="461"/>
      <c r="C51" s="462" t="s">
        <v>403</v>
      </c>
      <c r="D51" s="500">
        <v>6</v>
      </c>
      <c r="E51" s="500">
        <v>0</v>
      </c>
      <c r="F51" s="514">
        <f t="shared" si="0"/>
        <v>0</v>
      </c>
    </row>
    <row r="52" spans="1:6" x14ac:dyDescent="0.25">
      <c r="A52" s="460"/>
      <c r="B52" s="461"/>
      <c r="C52" s="462" t="s">
        <v>404</v>
      </c>
      <c r="D52" s="500">
        <v>60</v>
      </c>
      <c r="E52" s="500">
        <v>0</v>
      </c>
      <c r="F52" s="514">
        <f t="shared" si="0"/>
        <v>0</v>
      </c>
    </row>
    <row r="53" spans="1:6" x14ac:dyDescent="0.25">
      <c r="A53" s="460"/>
      <c r="B53" s="461"/>
      <c r="C53" s="462" t="s">
        <v>405</v>
      </c>
      <c r="D53" s="500">
        <v>9</v>
      </c>
      <c r="E53" s="500">
        <v>0</v>
      </c>
      <c r="F53" s="514">
        <f t="shared" si="0"/>
        <v>0</v>
      </c>
    </row>
    <row r="54" spans="1:6" x14ac:dyDescent="0.25">
      <c r="A54" s="460"/>
      <c r="B54" s="461"/>
      <c r="C54" s="462" t="s">
        <v>406</v>
      </c>
      <c r="D54" s="500">
        <v>1003</v>
      </c>
      <c r="E54" s="500">
        <v>40</v>
      </c>
      <c r="F54" s="514">
        <f t="shared" si="0"/>
        <v>3.988035892323031</v>
      </c>
    </row>
    <row r="55" spans="1:6" x14ac:dyDescent="0.25">
      <c r="A55" s="460"/>
      <c r="B55" s="461"/>
      <c r="C55" s="462" t="s">
        <v>407</v>
      </c>
      <c r="D55" s="500">
        <v>450</v>
      </c>
      <c r="E55" s="500">
        <v>3</v>
      </c>
      <c r="F55" s="514">
        <f t="shared" si="0"/>
        <v>0.66666666666666674</v>
      </c>
    </row>
    <row r="56" spans="1:6" x14ac:dyDescent="0.25">
      <c r="A56" s="460"/>
      <c r="B56" s="461"/>
      <c r="C56" s="462" t="s">
        <v>408</v>
      </c>
      <c r="D56" s="500">
        <v>173</v>
      </c>
      <c r="E56" s="500">
        <v>0</v>
      </c>
      <c r="F56" s="514">
        <f t="shared" si="0"/>
        <v>0</v>
      </c>
    </row>
    <row r="57" spans="1:6" x14ac:dyDescent="0.25">
      <c r="A57" s="460"/>
      <c r="B57" s="461"/>
      <c r="C57" s="462" t="s">
        <v>409</v>
      </c>
      <c r="D57" s="500">
        <v>52</v>
      </c>
      <c r="E57" s="500">
        <v>0</v>
      </c>
      <c r="F57" s="514">
        <f t="shared" si="0"/>
        <v>0</v>
      </c>
    </row>
    <row r="58" spans="1:6" x14ac:dyDescent="0.25">
      <c r="A58" s="460"/>
      <c r="B58" s="461"/>
      <c r="C58" s="462" t="s">
        <v>410</v>
      </c>
      <c r="D58" s="500">
        <v>52</v>
      </c>
      <c r="E58" s="500">
        <v>4</v>
      </c>
      <c r="F58" s="514">
        <f t="shared" si="0"/>
        <v>7.6923076923076925</v>
      </c>
    </row>
    <row r="59" spans="1:6" x14ac:dyDescent="0.25">
      <c r="A59" s="460"/>
      <c r="B59" s="461"/>
      <c r="C59" s="462" t="s">
        <v>411</v>
      </c>
      <c r="D59" s="500">
        <v>979</v>
      </c>
      <c r="E59" s="500">
        <v>493</v>
      </c>
      <c r="F59" s="514">
        <f t="shared" si="0"/>
        <v>50.35750766087844</v>
      </c>
    </row>
    <row r="60" spans="1:6" x14ac:dyDescent="0.25">
      <c r="A60" s="460"/>
      <c r="B60" s="461"/>
      <c r="C60" s="462" t="s">
        <v>412</v>
      </c>
      <c r="D60" s="500">
        <v>1214</v>
      </c>
      <c r="E60" s="500">
        <v>339</v>
      </c>
      <c r="F60" s="514">
        <f t="shared" si="0"/>
        <v>27.924217462932454</v>
      </c>
    </row>
    <row r="61" spans="1:6" x14ac:dyDescent="0.25">
      <c r="A61" s="460"/>
      <c r="B61" s="461"/>
      <c r="C61" s="462" t="s">
        <v>413</v>
      </c>
      <c r="D61" s="500">
        <v>65</v>
      </c>
      <c r="E61" s="500">
        <v>0</v>
      </c>
      <c r="F61" s="514">
        <f t="shared" si="0"/>
        <v>0</v>
      </c>
    </row>
    <row r="62" spans="1:6" x14ac:dyDescent="0.25">
      <c r="A62" s="460"/>
      <c r="B62" s="461"/>
      <c r="C62" s="462" t="s">
        <v>414</v>
      </c>
      <c r="D62" s="500">
        <v>742</v>
      </c>
      <c r="E62" s="500">
        <v>37</v>
      </c>
      <c r="F62" s="514">
        <f t="shared" si="0"/>
        <v>4.986522911051213</v>
      </c>
    </row>
    <row r="63" spans="1:6" x14ac:dyDescent="0.25">
      <c r="A63" s="460"/>
      <c r="B63" s="461"/>
      <c r="C63" s="462" t="s">
        <v>415</v>
      </c>
      <c r="D63" s="500">
        <v>35</v>
      </c>
      <c r="E63" s="500">
        <v>0</v>
      </c>
      <c r="F63" s="514">
        <f t="shared" si="0"/>
        <v>0</v>
      </c>
    </row>
    <row r="64" spans="1:6" x14ac:dyDescent="0.25">
      <c r="A64" s="460"/>
      <c r="B64" s="461"/>
      <c r="C64" s="462" t="s">
        <v>416</v>
      </c>
      <c r="D64" s="500">
        <v>24</v>
      </c>
      <c r="E64" s="500">
        <v>0</v>
      </c>
      <c r="F64" s="514">
        <f t="shared" si="0"/>
        <v>0</v>
      </c>
    </row>
    <row r="65" spans="1:6" x14ac:dyDescent="0.25">
      <c r="A65" s="460"/>
      <c r="B65" s="461"/>
      <c r="C65" s="462" t="s">
        <v>417</v>
      </c>
      <c r="D65" s="500">
        <v>246</v>
      </c>
      <c r="E65" s="500">
        <v>0</v>
      </c>
      <c r="F65" s="514">
        <f t="shared" si="0"/>
        <v>0</v>
      </c>
    </row>
    <row r="66" spans="1:6" x14ac:dyDescent="0.25">
      <c r="A66" s="460"/>
      <c r="B66" s="461"/>
      <c r="C66" s="462" t="s">
        <v>418</v>
      </c>
      <c r="D66" s="500">
        <v>164</v>
      </c>
      <c r="E66" s="500">
        <v>25</v>
      </c>
      <c r="F66" s="514">
        <f t="shared" si="0"/>
        <v>15.24390243902439</v>
      </c>
    </row>
    <row r="67" spans="1:6" x14ac:dyDescent="0.25">
      <c r="A67" s="460"/>
      <c r="B67" s="461"/>
      <c r="C67" s="462" t="s">
        <v>419</v>
      </c>
      <c r="D67" s="500">
        <v>455</v>
      </c>
      <c r="E67" s="500">
        <v>163</v>
      </c>
      <c r="F67" s="514">
        <f t="shared" si="0"/>
        <v>35.824175824175825</v>
      </c>
    </row>
    <row r="68" spans="1:6" x14ac:dyDescent="0.25">
      <c r="A68" s="460"/>
      <c r="B68" s="461"/>
      <c r="C68" s="462" t="s">
        <v>420</v>
      </c>
      <c r="D68" s="500">
        <v>889</v>
      </c>
      <c r="E68" s="500">
        <v>236</v>
      </c>
      <c r="F68" s="514">
        <f t="shared" si="0"/>
        <v>26.546681664791898</v>
      </c>
    </row>
    <row r="69" spans="1:6" x14ac:dyDescent="0.25">
      <c r="A69" s="460"/>
      <c r="B69" s="461"/>
      <c r="C69" s="462" t="s">
        <v>421</v>
      </c>
      <c r="D69" s="500">
        <v>25</v>
      </c>
      <c r="E69" s="500">
        <v>0</v>
      </c>
      <c r="F69" s="514">
        <f t="shared" si="0"/>
        <v>0</v>
      </c>
    </row>
    <row r="70" spans="1:6" x14ac:dyDescent="0.25">
      <c r="A70" s="460"/>
      <c r="B70" s="461"/>
      <c r="C70" s="462" t="s">
        <v>422</v>
      </c>
      <c r="D70" s="500">
        <v>6</v>
      </c>
      <c r="E70" s="500">
        <v>0</v>
      </c>
      <c r="F70" s="514">
        <f t="shared" ref="F70:F133" si="1">E70/D70*100</f>
        <v>0</v>
      </c>
    </row>
    <row r="71" spans="1:6" x14ac:dyDescent="0.25">
      <c r="A71" s="460"/>
      <c r="B71" s="461" t="s">
        <v>423</v>
      </c>
      <c r="C71" s="462" t="s">
        <v>560</v>
      </c>
      <c r="D71" s="500">
        <v>27393.999999999996</v>
      </c>
      <c r="E71" s="500">
        <v>4436</v>
      </c>
      <c r="F71" s="514">
        <f t="shared" si="1"/>
        <v>16.193327005913705</v>
      </c>
    </row>
    <row r="72" spans="1:6" x14ac:dyDescent="0.25">
      <c r="A72" s="460"/>
      <c r="B72" s="461"/>
      <c r="C72" s="462" t="s">
        <v>424</v>
      </c>
      <c r="D72" s="500">
        <v>27</v>
      </c>
      <c r="E72" s="500">
        <v>0</v>
      </c>
      <c r="F72" s="514">
        <f t="shared" si="1"/>
        <v>0</v>
      </c>
    </row>
    <row r="73" spans="1:6" x14ac:dyDescent="0.25">
      <c r="A73" s="460"/>
      <c r="B73" s="461"/>
      <c r="C73" s="462" t="s">
        <v>425</v>
      </c>
      <c r="D73" s="500">
        <v>844</v>
      </c>
      <c r="E73" s="500">
        <v>148</v>
      </c>
      <c r="F73" s="514">
        <f t="shared" si="1"/>
        <v>17.535545023696685</v>
      </c>
    </row>
    <row r="74" spans="1:6" x14ac:dyDescent="0.25">
      <c r="A74" s="460"/>
      <c r="B74" s="461"/>
      <c r="C74" s="462" t="s">
        <v>426</v>
      </c>
      <c r="D74" s="500">
        <v>1354</v>
      </c>
      <c r="E74" s="500">
        <v>208</v>
      </c>
      <c r="F74" s="514">
        <f t="shared" si="1"/>
        <v>15.361890694239291</v>
      </c>
    </row>
    <row r="75" spans="1:6" x14ac:dyDescent="0.25">
      <c r="A75" s="460"/>
      <c r="B75" s="461"/>
      <c r="C75" s="462" t="s">
        <v>427</v>
      </c>
      <c r="D75" s="500">
        <v>443</v>
      </c>
      <c r="E75" s="500">
        <v>180</v>
      </c>
      <c r="F75" s="514">
        <f t="shared" si="1"/>
        <v>40.632054176072238</v>
      </c>
    </row>
    <row r="76" spans="1:6" x14ac:dyDescent="0.25">
      <c r="A76" s="460"/>
      <c r="B76" s="461"/>
      <c r="C76" s="462" t="s">
        <v>428</v>
      </c>
      <c r="D76" s="500">
        <v>892</v>
      </c>
      <c r="E76" s="500">
        <v>54</v>
      </c>
      <c r="F76" s="514">
        <f t="shared" si="1"/>
        <v>6.0538116591928253</v>
      </c>
    </row>
    <row r="77" spans="1:6" x14ac:dyDescent="0.25">
      <c r="A77" s="460"/>
      <c r="B77" s="461"/>
      <c r="C77" s="462" t="s">
        <v>429</v>
      </c>
      <c r="D77" s="500">
        <v>1067</v>
      </c>
      <c r="E77" s="500">
        <v>78</v>
      </c>
      <c r="F77" s="514">
        <f t="shared" si="1"/>
        <v>7.3102155576382373</v>
      </c>
    </row>
    <row r="78" spans="1:6" x14ac:dyDescent="0.25">
      <c r="A78" s="460"/>
      <c r="B78" s="461"/>
      <c r="C78" s="462" t="s">
        <v>430</v>
      </c>
      <c r="D78" s="500">
        <v>1627</v>
      </c>
      <c r="E78" s="500">
        <v>178</v>
      </c>
      <c r="F78" s="514">
        <f t="shared" si="1"/>
        <v>10.940381069452981</v>
      </c>
    </row>
    <row r="79" spans="1:6" x14ac:dyDescent="0.25">
      <c r="A79" s="460"/>
      <c r="B79" s="461"/>
      <c r="C79" s="462" t="s">
        <v>431</v>
      </c>
      <c r="D79" s="500">
        <v>750</v>
      </c>
      <c r="E79" s="500">
        <v>271</v>
      </c>
      <c r="F79" s="514">
        <f t="shared" si="1"/>
        <v>36.133333333333333</v>
      </c>
    </row>
    <row r="80" spans="1:6" x14ac:dyDescent="0.25">
      <c r="A80" s="460"/>
      <c r="B80" s="461"/>
      <c r="C80" s="462" t="s">
        <v>432</v>
      </c>
      <c r="D80" s="500">
        <v>689</v>
      </c>
      <c r="E80" s="500">
        <v>0</v>
      </c>
      <c r="F80" s="514">
        <f t="shared" si="1"/>
        <v>0</v>
      </c>
    </row>
    <row r="81" spans="1:6" x14ac:dyDescent="0.25">
      <c r="A81" s="460"/>
      <c r="B81" s="461"/>
      <c r="C81" s="462" t="s">
        <v>433</v>
      </c>
      <c r="D81" s="500">
        <v>1624</v>
      </c>
      <c r="E81" s="500">
        <v>207</v>
      </c>
      <c r="F81" s="514">
        <f t="shared" si="1"/>
        <v>12.746305418719212</v>
      </c>
    </row>
    <row r="82" spans="1:6" x14ac:dyDescent="0.25">
      <c r="A82" s="460"/>
      <c r="B82" s="461"/>
      <c r="C82" s="462" t="s">
        <v>434</v>
      </c>
      <c r="D82" s="500">
        <v>1483</v>
      </c>
      <c r="E82" s="500">
        <v>150</v>
      </c>
      <c r="F82" s="514">
        <f t="shared" si="1"/>
        <v>10.114632501685772</v>
      </c>
    </row>
    <row r="83" spans="1:6" x14ac:dyDescent="0.25">
      <c r="A83" s="460"/>
      <c r="B83" s="461"/>
      <c r="C83" s="462" t="s">
        <v>435</v>
      </c>
      <c r="D83" s="500">
        <v>367</v>
      </c>
      <c r="E83" s="500">
        <v>127</v>
      </c>
      <c r="F83" s="514">
        <f t="shared" si="1"/>
        <v>34.604904632152589</v>
      </c>
    </row>
    <row r="84" spans="1:6" x14ac:dyDescent="0.25">
      <c r="A84" s="460"/>
      <c r="B84" s="461"/>
      <c r="C84" s="462" t="s">
        <v>436</v>
      </c>
      <c r="D84" s="500">
        <v>130</v>
      </c>
      <c r="E84" s="500">
        <v>1</v>
      </c>
      <c r="F84" s="514">
        <f t="shared" si="1"/>
        <v>0.76923076923076927</v>
      </c>
    </row>
    <row r="85" spans="1:6" x14ac:dyDescent="0.25">
      <c r="A85" s="460"/>
      <c r="B85" s="461"/>
      <c r="C85" s="462" t="s">
        <v>437</v>
      </c>
      <c r="D85" s="500">
        <v>778</v>
      </c>
      <c r="E85" s="500">
        <v>225</v>
      </c>
      <c r="F85" s="514">
        <f t="shared" si="1"/>
        <v>28.920308483290491</v>
      </c>
    </row>
    <row r="86" spans="1:6" x14ac:dyDescent="0.25">
      <c r="A86" s="460"/>
      <c r="B86" s="461"/>
      <c r="C86" s="462" t="s">
        <v>438</v>
      </c>
      <c r="D86" s="500">
        <v>810</v>
      </c>
      <c r="E86" s="500">
        <v>5</v>
      </c>
      <c r="F86" s="514">
        <f t="shared" si="1"/>
        <v>0.61728395061728392</v>
      </c>
    </row>
    <row r="87" spans="1:6" x14ac:dyDescent="0.25">
      <c r="A87" s="460"/>
      <c r="B87" s="461"/>
      <c r="C87" s="462" t="s">
        <v>439</v>
      </c>
      <c r="D87" s="500">
        <v>882</v>
      </c>
      <c r="E87" s="500">
        <v>30</v>
      </c>
      <c r="F87" s="514">
        <f t="shared" si="1"/>
        <v>3.4013605442176873</v>
      </c>
    </row>
    <row r="88" spans="1:6" x14ac:dyDescent="0.25">
      <c r="A88" s="460"/>
      <c r="B88" s="461"/>
      <c r="C88" s="462" t="s">
        <v>440</v>
      </c>
      <c r="D88" s="500">
        <v>220</v>
      </c>
      <c r="E88" s="500">
        <v>0</v>
      </c>
      <c r="F88" s="514">
        <f t="shared" si="1"/>
        <v>0</v>
      </c>
    </row>
    <row r="89" spans="1:6" x14ac:dyDescent="0.25">
      <c r="A89" s="460"/>
      <c r="B89" s="461"/>
      <c r="C89" s="462" t="s">
        <v>441</v>
      </c>
      <c r="D89" s="500">
        <v>725</v>
      </c>
      <c r="E89" s="500">
        <v>284</v>
      </c>
      <c r="F89" s="514">
        <f t="shared" si="1"/>
        <v>39.172413793103452</v>
      </c>
    </row>
    <row r="90" spans="1:6" x14ac:dyDescent="0.25">
      <c r="A90" s="460"/>
      <c r="B90" s="461"/>
      <c r="C90" s="462" t="s">
        <v>442</v>
      </c>
      <c r="D90" s="500">
        <v>1021</v>
      </c>
      <c r="E90" s="500">
        <v>582</v>
      </c>
      <c r="F90" s="514">
        <f t="shared" si="1"/>
        <v>57.002938295788439</v>
      </c>
    </row>
    <row r="91" spans="1:6" x14ac:dyDescent="0.25">
      <c r="A91" s="460"/>
      <c r="B91" s="461"/>
      <c r="C91" s="462" t="s">
        <v>443</v>
      </c>
      <c r="D91" s="500">
        <v>355</v>
      </c>
      <c r="E91" s="500">
        <v>15</v>
      </c>
      <c r="F91" s="514">
        <f t="shared" si="1"/>
        <v>4.225352112676056</v>
      </c>
    </row>
    <row r="92" spans="1:6" x14ac:dyDescent="0.25">
      <c r="A92" s="460"/>
      <c r="B92" s="461"/>
      <c r="C92" s="462" t="s">
        <v>444</v>
      </c>
      <c r="D92" s="500">
        <v>2218</v>
      </c>
      <c r="E92" s="500">
        <v>2</v>
      </c>
      <c r="F92" s="514">
        <f t="shared" si="1"/>
        <v>9.0171325518485113E-2</v>
      </c>
    </row>
    <row r="93" spans="1:6" x14ac:dyDescent="0.25">
      <c r="A93" s="460"/>
      <c r="B93" s="461"/>
      <c r="C93" s="462" t="s">
        <v>445</v>
      </c>
      <c r="D93" s="500">
        <v>708</v>
      </c>
      <c r="E93" s="500">
        <v>318</v>
      </c>
      <c r="F93" s="514">
        <f t="shared" si="1"/>
        <v>44.915254237288138</v>
      </c>
    </row>
    <row r="94" spans="1:6" x14ac:dyDescent="0.25">
      <c r="A94" s="460"/>
      <c r="B94" s="461"/>
      <c r="C94" s="462" t="s">
        <v>446</v>
      </c>
      <c r="D94" s="500">
        <v>1362</v>
      </c>
      <c r="E94" s="500">
        <v>137</v>
      </c>
      <c r="F94" s="514">
        <f t="shared" si="1"/>
        <v>10.058737151248165</v>
      </c>
    </row>
    <row r="95" spans="1:6" x14ac:dyDescent="0.25">
      <c r="A95" s="460"/>
      <c r="B95" s="461"/>
      <c r="C95" s="462" t="s">
        <v>447</v>
      </c>
      <c r="D95" s="500">
        <v>1137</v>
      </c>
      <c r="E95" s="500">
        <v>398</v>
      </c>
      <c r="F95" s="514">
        <f t="shared" si="1"/>
        <v>35.00439753737907</v>
      </c>
    </row>
    <row r="96" spans="1:6" x14ac:dyDescent="0.25">
      <c r="A96" s="460"/>
      <c r="B96" s="461"/>
      <c r="C96" s="462" t="s">
        <v>448</v>
      </c>
      <c r="D96" s="500">
        <v>1030</v>
      </c>
      <c r="E96" s="500">
        <v>85</v>
      </c>
      <c r="F96" s="514">
        <f t="shared" si="1"/>
        <v>8.2524271844660202</v>
      </c>
    </row>
    <row r="97" spans="1:6" x14ac:dyDescent="0.25">
      <c r="A97" s="460"/>
      <c r="B97" s="461"/>
      <c r="C97" s="462" t="s">
        <v>449</v>
      </c>
      <c r="D97" s="500">
        <v>978</v>
      </c>
      <c r="E97" s="500">
        <v>0</v>
      </c>
      <c r="F97" s="514">
        <f t="shared" si="1"/>
        <v>0</v>
      </c>
    </row>
    <row r="98" spans="1:6" x14ac:dyDescent="0.25">
      <c r="A98" s="460"/>
      <c r="B98" s="461"/>
      <c r="C98" s="462" t="s">
        <v>450</v>
      </c>
      <c r="D98" s="500">
        <v>1038</v>
      </c>
      <c r="E98" s="500">
        <v>320</v>
      </c>
      <c r="F98" s="514">
        <f t="shared" si="1"/>
        <v>30.828516377649322</v>
      </c>
    </row>
    <row r="99" spans="1:6" x14ac:dyDescent="0.25">
      <c r="A99" s="460"/>
      <c r="B99" s="461"/>
      <c r="C99" s="462" t="s">
        <v>451</v>
      </c>
      <c r="D99" s="500">
        <v>1474</v>
      </c>
      <c r="E99" s="500">
        <v>90</v>
      </c>
      <c r="F99" s="514">
        <f t="shared" si="1"/>
        <v>6.1058344640434195</v>
      </c>
    </row>
    <row r="100" spans="1:6" x14ac:dyDescent="0.25">
      <c r="A100" s="460"/>
      <c r="B100" s="461"/>
      <c r="C100" s="462" t="s">
        <v>452</v>
      </c>
      <c r="D100" s="500">
        <v>634</v>
      </c>
      <c r="E100" s="500">
        <v>17</v>
      </c>
      <c r="F100" s="514">
        <f t="shared" si="1"/>
        <v>2.6813880126182967</v>
      </c>
    </row>
    <row r="101" spans="1:6" x14ac:dyDescent="0.25">
      <c r="A101" s="460"/>
      <c r="B101" s="461"/>
      <c r="C101" s="462" t="s">
        <v>453</v>
      </c>
      <c r="D101" s="500">
        <v>727</v>
      </c>
      <c r="E101" s="500">
        <v>326</v>
      </c>
      <c r="F101" s="514">
        <f t="shared" si="1"/>
        <v>44.84181568088033</v>
      </c>
    </row>
    <row r="102" spans="1:6" x14ac:dyDescent="0.25">
      <c r="A102" s="460"/>
      <c r="B102" s="461" t="s">
        <v>454</v>
      </c>
      <c r="C102" s="462" t="s">
        <v>560</v>
      </c>
      <c r="D102" s="500">
        <v>11102.000000000002</v>
      </c>
      <c r="E102" s="500">
        <v>5446</v>
      </c>
      <c r="F102" s="514">
        <f t="shared" si="1"/>
        <v>49.054224464060518</v>
      </c>
    </row>
    <row r="103" spans="1:6" x14ac:dyDescent="0.25">
      <c r="A103" s="460"/>
      <c r="B103" s="461"/>
      <c r="C103" s="462" t="s">
        <v>455</v>
      </c>
      <c r="D103" s="500">
        <v>420</v>
      </c>
      <c r="E103" s="500">
        <v>52</v>
      </c>
      <c r="F103" s="514">
        <f t="shared" si="1"/>
        <v>12.380952380952381</v>
      </c>
    </row>
    <row r="104" spans="1:6" x14ac:dyDescent="0.25">
      <c r="A104" s="460"/>
      <c r="B104" s="461"/>
      <c r="C104" s="462" t="s">
        <v>456</v>
      </c>
      <c r="D104" s="500">
        <v>81</v>
      </c>
      <c r="E104" s="500">
        <v>56</v>
      </c>
      <c r="F104" s="514">
        <f t="shared" si="1"/>
        <v>69.135802469135797</v>
      </c>
    </row>
    <row r="105" spans="1:6" x14ac:dyDescent="0.25">
      <c r="A105" s="460"/>
      <c r="B105" s="461"/>
      <c r="C105" s="462" t="s">
        <v>457</v>
      </c>
      <c r="D105" s="500">
        <v>689</v>
      </c>
      <c r="E105" s="500">
        <v>346</v>
      </c>
      <c r="F105" s="514">
        <f t="shared" si="1"/>
        <v>50.217706821480398</v>
      </c>
    </row>
    <row r="106" spans="1:6" x14ac:dyDescent="0.25">
      <c r="A106" s="460"/>
      <c r="B106" s="461"/>
      <c r="C106" s="462" t="s">
        <v>458</v>
      </c>
      <c r="D106" s="500">
        <v>439</v>
      </c>
      <c r="E106" s="500">
        <v>141</v>
      </c>
      <c r="F106" s="514">
        <f t="shared" si="1"/>
        <v>32.118451025056949</v>
      </c>
    </row>
    <row r="107" spans="1:6" x14ac:dyDescent="0.25">
      <c r="A107" s="460"/>
      <c r="B107" s="461"/>
      <c r="C107" s="462" t="s">
        <v>459</v>
      </c>
      <c r="D107" s="500">
        <v>783</v>
      </c>
      <c r="E107" s="500">
        <v>437</v>
      </c>
      <c r="F107" s="514">
        <f t="shared" si="1"/>
        <v>55.810983397190292</v>
      </c>
    </row>
    <row r="108" spans="1:6" x14ac:dyDescent="0.25">
      <c r="A108" s="460"/>
      <c r="B108" s="461"/>
      <c r="C108" s="462" t="s">
        <v>460</v>
      </c>
      <c r="D108" s="500">
        <v>422</v>
      </c>
      <c r="E108" s="500">
        <v>422</v>
      </c>
      <c r="F108" s="514">
        <f t="shared" si="1"/>
        <v>100</v>
      </c>
    </row>
    <row r="109" spans="1:6" x14ac:dyDescent="0.25">
      <c r="A109" s="460"/>
      <c r="B109" s="461"/>
      <c r="C109" s="462" t="s">
        <v>461</v>
      </c>
      <c r="D109" s="500">
        <v>140</v>
      </c>
      <c r="E109" s="500">
        <v>78</v>
      </c>
      <c r="F109" s="514">
        <f t="shared" si="1"/>
        <v>55.714285714285715</v>
      </c>
    </row>
    <row r="110" spans="1:6" x14ac:dyDescent="0.25">
      <c r="A110" s="460"/>
      <c r="B110" s="461"/>
      <c r="C110" s="462" t="s">
        <v>462</v>
      </c>
      <c r="D110" s="500">
        <v>733</v>
      </c>
      <c r="E110" s="500">
        <v>460</v>
      </c>
      <c r="F110" s="514">
        <f t="shared" si="1"/>
        <v>62.755798090040926</v>
      </c>
    </row>
    <row r="111" spans="1:6" x14ac:dyDescent="0.25">
      <c r="A111" s="460"/>
      <c r="B111" s="461"/>
      <c r="C111" s="462" t="s">
        <v>463</v>
      </c>
      <c r="D111" s="500">
        <v>391</v>
      </c>
      <c r="E111" s="500">
        <v>234</v>
      </c>
      <c r="F111" s="514">
        <f t="shared" si="1"/>
        <v>59.846547314578004</v>
      </c>
    </row>
    <row r="112" spans="1:6" x14ac:dyDescent="0.25">
      <c r="A112" s="460"/>
      <c r="B112" s="461"/>
      <c r="C112" s="462" t="s">
        <v>464</v>
      </c>
      <c r="D112" s="500">
        <v>1009</v>
      </c>
      <c r="E112" s="500">
        <v>493</v>
      </c>
      <c r="F112" s="514">
        <f t="shared" si="1"/>
        <v>48.860257680872152</v>
      </c>
    </row>
    <row r="113" spans="1:6" x14ac:dyDescent="0.25">
      <c r="A113" s="460"/>
      <c r="B113" s="461"/>
      <c r="C113" s="462" t="s">
        <v>465</v>
      </c>
      <c r="D113" s="500">
        <v>565</v>
      </c>
      <c r="E113" s="500">
        <v>150</v>
      </c>
      <c r="F113" s="514">
        <f t="shared" si="1"/>
        <v>26.548672566371685</v>
      </c>
    </row>
    <row r="114" spans="1:6" x14ac:dyDescent="0.25">
      <c r="A114" s="460"/>
      <c r="B114" s="461"/>
      <c r="C114" s="462" t="s">
        <v>466</v>
      </c>
      <c r="D114" s="500">
        <v>580</v>
      </c>
      <c r="E114" s="500">
        <v>335</v>
      </c>
      <c r="F114" s="514">
        <f t="shared" si="1"/>
        <v>57.758620689655174</v>
      </c>
    </row>
    <row r="115" spans="1:6" x14ac:dyDescent="0.25">
      <c r="A115" s="460"/>
      <c r="B115" s="461"/>
      <c r="C115" s="462" t="s">
        <v>467</v>
      </c>
      <c r="D115" s="500">
        <v>673</v>
      </c>
      <c r="E115" s="500">
        <v>405</v>
      </c>
      <c r="F115" s="514">
        <f t="shared" si="1"/>
        <v>60.178306092124814</v>
      </c>
    </row>
    <row r="116" spans="1:6" x14ac:dyDescent="0.25">
      <c r="A116" s="460"/>
      <c r="B116" s="461"/>
      <c r="C116" s="462" t="s">
        <v>468</v>
      </c>
      <c r="D116" s="500">
        <v>291</v>
      </c>
      <c r="E116" s="500">
        <v>62</v>
      </c>
      <c r="F116" s="514">
        <f t="shared" si="1"/>
        <v>21.305841924398624</v>
      </c>
    </row>
    <row r="117" spans="1:6" x14ac:dyDescent="0.25">
      <c r="A117" s="460"/>
      <c r="B117" s="461"/>
      <c r="C117" s="462" t="s">
        <v>469</v>
      </c>
      <c r="D117" s="500">
        <v>280</v>
      </c>
      <c r="E117" s="500">
        <v>99</v>
      </c>
      <c r="F117" s="514">
        <f t="shared" si="1"/>
        <v>35.357142857142861</v>
      </c>
    </row>
    <row r="118" spans="1:6" x14ac:dyDescent="0.25">
      <c r="A118" s="460"/>
      <c r="B118" s="461"/>
      <c r="C118" s="462" t="s">
        <v>470</v>
      </c>
      <c r="D118" s="500">
        <v>452</v>
      </c>
      <c r="E118" s="500">
        <v>229</v>
      </c>
      <c r="F118" s="514">
        <f t="shared" si="1"/>
        <v>50.663716814159287</v>
      </c>
    </row>
    <row r="119" spans="1:6" x14ac:dyDescent="0.25">
      <c r="A119" s="460"/>
      <c r="B119" s="461"/>
      <c r="C119" s="462" t="s">
        <v>471</v>
      </c>
      <c r="D119" s="500">
        <v>127</v>
      </c>
      <c r="E119" s="500">
        <v>103</v>
      </c>
      <c r="F119" s="514">
        <f t="shared" si="1"/>
        <v>81.102362204724415</v>
      </c>
    </row>
    <row r="120" spans="1:6" x14ac:dyDescent="0.25">
      <c r="A120" s="460"/>
      <c r="B120" s="461"/>
      <c r="C120" s="462" t="s">
        <v>472</v>
      </c>
      <c r="D120" s="500">
        <v>175</v>
      </c>
      <c r="E120" s="500">
        <v>168</v>
      </c>
      <c r="F120" s="514">
        <f t="shared" si="1"/>
        <v>96</v>
      </c>
    </row>
    <row r="121" spans="1:6" x14ac:dyDescent="0.25">
      <c r="A121" s="460"/>
      <c r="B121" s="461"/>
      <c r="C121" s="462" t="s">
        <v>473</v>
      </c>
      <c r="D121" s="500">
        <v>433</v>
      </c>
      <c r="E121" s="500">
        <v>148</v>
      </c>
      <c r="F121" s="514">
        <f t="shared" si="1"/>
        <v>34.18013856812933</v>
      </c>
    </row>
    <row r="122" spans="1:6" x14ac:dyDescent="0.25">
      <c r="A122" s="460"/>
      <c r="B122" s="461"/>
      <c r="C122" s="462" t="s">
        <v>474</v>
      </c>
      <c r="D122" s="500">
        <v>379</v>
      </c>
      <c r="E122" s="500">
        <v>94</v>
      </c>
      <c r="F122" s="514">
        <f t="shared" si="1"/>
        <v>24.802110817941951</v>
      </c>
    </row>
    <row r="123" spans="1:6" x14ac:dyDescent="0.25">
      <c r="A123" s="460"/>
      <c r="B123" s="461"/>
      <c r="C123" s="462" t="s">
        <v>475</v>
      </c>
      <c r="D123" s="500">
        <v>745</v>
      </c>
      <c r="E123" s="500">
        <v>159</v>
      </c>
      <c r="F123" s="514">
        <f t="shared" si="1"/>
        <v>21.34228187919463</v>
      </c>
    </row>
    <row r="124" spans="1:6" x14ac:dyDescent="0.25">
      <c r="A124" s="460"/>
      <c r="B124" s="461"/>
      <c r="C124" s="462" t="s">
        <v>476</v>
      </c>
      <c r="D124" s="500">
        <v>403</v>
      </c>
      <c r="E124" s="500">
        <v>372</v>
      </c>
      <c r="F124" s="514">
        <f t="shared" si="1"/>
        <v>92.307692307692307</v>
      </c>
    </row>
    <row r="125" spans="1:6" x14ac:dyDescent="0.25">
      <c r="A125" s="460"/>
      <c r="B125" s="461"/>
      <c r="C125" s="462" t="s">
        <v>477</v>
      </c>
      <c r="D125" s="500">
        <v>892</v>
      </c>
      <c r="E125" s="500">
        <v>403</v>
      </c>
      <c r="F125" s="514">
        <f t="shared" si="1"/>
        <v>45.179372197309419</v>
      </c>
    </row>
    <row r="126" spans="1:6" x14ac:dyDescent="0.25">
      <c r="A126" s="460"/>
      <c r="B126" s="461" t="s">
        <v>478</v>
      </c>
      <c r="C126" s="462" t="s">
        <v>560</v>
      </c>
      <c r="D126" s="500">
        <v>895.00000000000011</v>
      </c>
      <c r="E126" s="500">
        <v>181.99999999999994</v>
      </c>
      <c r="F126" s="514">
        <f t="shared" si="1"/>
        <v>20.335195530726249</v>
      </c>
    </row>
    <row r="127" spans="1:6" x14ac:dyDescent="0.25">
      <c r="A127" s="460"/>
      <c r="B127" s="461"/>
      <c r="C127" s="462" t="s">
        <v>479</v>
      </c>
      <c r="D127" s="500">
        <v>0</v>
      </c>
      <c r="E127" s="500">
        <v>0</v>
      </c>
      <c r="F127" s="515" t="s">
        <v>561</v>
      </c>
    </row>
    <row r="128" spans="1:6" x14ac:dyDescent="0.25">
      <c r="A128" s="460"/>
      <c r="B128" s="461"/>
      <c r="C128" s="462" t="s">
        <v>480</v>
      </c>
      <c r="D128" s="500">
        <v>52</v>
      </c>
      <c r="E128" s="500">
        <v>0</v>
      </c>
      <c r="F128" s="514">
        <f t="shared" si="1"/>
        <v>0</v>
      </c>
    </row>
    <row r="129" spans="1:6" x14ac:dyDescent="0.25">
      <c r="A129" s="460"/>
      <c r="B129" s="461"/>
      <c r="C129" s="462" t="s">
        <v>481</v>
      </c>
      <c r="D129" s="500">
        <v>143</v>
      </c>
      <c r="E129" s="500">
        <v>143</v>
      </c>
      <c r="F129" s="514">
        <f t="shared" si="1"/>
        <v>100</v>
      </c>
    </row>
    <row r="130" spans="1:6" x14ac:dyDescent="0.25">
      <c r="A130" s="460"/>
      <c r="B130" s="461"/>
      <c r="C130" s="462" t="s">
        <v>482</v>
      </c>
      <c r="D130" s="500">
        <v>54</v>
      </c>
      <c r="E130" s="500">
        <v>0</v>
      </c>
      <c r="F130" s="514">
        <f t="shared" si="1"/>
        <v>0</v>
      </c>
    </row>
    <row r="131" spans="1:6" x14ac:dyDescent="0.25">
      <c r="A131" s="460"/>
      <c r="B131" s="461"/>
      <c r="C131" s="462" t="s">
        <v>483</v>
      </c>
      <c r="D131" s="500">
        <v>0</v>
      </c>
      <c r="E131" s="500">
        <v>0</v>
      </c>
      <c r="F131" s="515" t="s">
        <v>561</v>
      </c>
    </row>
    <row r="132" spans="1:6" x14ac:dyDescent="0.25">
      <c r="A132" s="460"/>
      <c r="B132" s="461"/>
      <c r="C132" s="462" t="s">
        <v>484</v>
      </c>
      <c r="D132" s="500">
        <v>29</v>
      </c>
      <c r="E132" s="500">
        <v>0</v>
      </c>
      <c r="F132" s="514">
        <f t="shared" si="1"/>
        <v>0</v>
      </c>
    </row>
    <row r="133" spans="1:6" x14ac:dyDescent="0.25">
      <c r="A133" s="460"/>
      <c r="B133" s="461"/>
      <c r="C133" s="462" t="s">
        <v>485</v>
      </c>
      <c r="D133" s="500">
        <v>2</v>
      </c>
      <c r="E133" s="500">
        <v>0</v>
      </c>
      <c r="F133" s="514">
        <f t="shared" si="1"/>
        <v>0</v>
      </c>
    </row>
    <row r="134" spans="1:6" x14ac:dyDescent="0.25">
      <c r="A134" s="460"/>
      <c r="B134" s="461"/>
      <c r="C134" s="462" t="s">
        <v>486</v>
      </c>
      <c r="D134" s="500">
        <v>0</v>
      </c>
      <c r="E134" s="500">
        <v>0</v>
      </c>
      <c r="F134" s="515" t="s">
        <v>561</v>
      </c>
    </row>
    <row r="135" spans="1:6" x14ac:dyDescent="0.25">
      <c r="A135" s="460"/>
      <c r="B135" s="461"/>
      <c r="C135" s="462" t="s">
        <v>487</v>
      </c>
      <c r="D135" s="500">
        <v>184</v>
      </c>
      <c r="E135" s="500">
        <v>6</v>
      </c>
      <c r="F135" s="514">
        <f t="shared" ref="F135:F198" si="2">E135/D135*100</f>
        <v>3.2608695652173911</v>
      </c>
    </row>
    <row r="136" spans="1:6" x14ac:dyDescent="0.25">
      <c r="A136" s="460"/>
      <c r="B136" s="461"/>
      <c r="C136" s="462" t="s">
        <v>488</v>
      </c>
      <c r="D136" s="500">
        <v>0</v>
      </c>
      <c r="E136" s="500">
        <v>0</v>
      </c>
      <c r="F136" s="515" t="s">
        <v>561</v>
      </c>
    </row>
    <row r="137" spans="1:6" x14ac:dyDescent="0.25">
      <c r="A137" s="460"/>
      <c r="B137" s="461"/>
      <c r="C137" s="462" t="s">
        <v>489</v>
      </c>
      <c r="D137" s="500">
        <v>57</v>
      </c>
      <c r="E137" s="500">
        <v>0</v>
      </c>
      <c r="F137" s="514">
        <f t="shared" si="2"/>
        <v>0</v>
      </c>
    </row>
    <row r="138" spans="1:6" x14ac:dyDescent="0.25">
      <c r="A138" s="460"/>
      <c r="B138" s="461"/>
      <c r="C138" s="462" t="s">
        <v>490</v>
      </c>
      <c r="D138" s="500">
        <v>18</v>
      </c>
      <c r="E138" s="500">
        <v>0</v>
      </c>
      <c r="F138" s="514">
        <f t="shared" si="2"/>
        <v>0</v>
      </c>
    </row>
    <row r="139" spans="1:6" x14ac:dyDescent="0.25">
      <c r="A139" s="460"/>
      <c r="B139" s="461"/>
      <c r="C139" s="462" t="s">
        <v>491</v>
      </c>
      <c r="D139" s="500">
        <v>0</v>
      </c>
      <c r="E139" s="500">
        <v>0</v>
      </c>
      <c r="F139" s="515" t="s">
        <v>561</v>
      </c>
    </row>
    <row r="140" spans="1:6" x14ac:dyDescent="0.25">
      <c r="A140" s="460"/>
      <c r="B140" s="461"/>
      <c r="C140" s="462" t="s">
        <v>492</v>
      </c>
      <c r="D140" s="500">
        <v>0</v>
      </c>
      <c r="E140" s="500">
        <v>0</v>
      </c>
      <c r="F140" s="515" t="s">
        <v>561</v>
      </c>
    </row>
    <row r="141" spans="1:6" x14ac:dyDescent="0.25">
      <c r="A141" s="460"/>
      <c r="B141" s="461"/>
      <c r="C141" s="462" t="s">
        <v>493</v>
      </c>
      <c r="D141" s="500">
        <v>0</v>
      </c>
      <c r="E141" s="500">
        <v>0</v>
      </c>
      <c r="F141" s="515" t="s">
        <v>561</v>
      </c>
    </row>
    <row r="142" spans="1:6" x14ac:dyDescent="0.25">
      <c r="A142" s="460"/>
      <c r="B142" s="461"/>
      <c r="C142" s="462" t="s">
        <v>494</v>
      </c>
      <c r="D142" s="500">
        <v>82</v>
      </c>
      <c r="E142" s="500">
        <v>0</v>
      </c>
      <c r="F142" s="514">
        <f t="shared" si="2"/>
        <v>0</v>
      </c>
    </row>
    <row r="143" spans="1:6" x14ac:dyDescent="0.25">
      <c r="A143" s="460"/>
      <c r="B143" s="461"/>
      <c r="C143" s="462" t="s">
        <v>495</v>
      </c>
      <c r="D143" s="500">
        <v>1</v>
      </c>
      <c r="E143" s="500">
        <v>0</v>
      </c>
      <c r="F143" s="514">
        <f t="shared" si="2"/>
        <v>0</v>
      </c>
    </row>
    <row r="144" spans="1:6" x14ac:dyDescent="0.25">
      <c r="A144" s="460"/>
      <c r="B144" s="461"/>
      <c r="C144" s="462" t="s">
        <v>496</v>
      </c>
      <c r="D144" s="500">
        <v>80</v>
      </c>
      <c r="E144" s="500">
        <v>0</v>
      </c>
      <c r="F144" s="514">
        <f t="shared" si="2"/>
        <v>0</v>
      </c>
    </row>
    <row r="145" spans="1:6" x14ac:dyDescent="0.25">
      <c r="A145" s="460"/>
      <c r="B145" s="461"/>
      <c r="C145" s="462" t="s">
        <v>497</v>
      </c>
      <c r="D145" s="500">
        <v>80</v>
      </c>
      <c r="E145" s="500">
        <v>33</v>
      </c>
      <c r="F145" s="514">
        <f t="shared" si="2"/>
        <v>41.25</v>
      </c>
    </row>
    <row r="146" spans="1:6" x14ac:dyDescent="0.25">
      <c r="A146" s="460"/>
      <c r="B146" s="461"/>
      <c r="C146" s="462" t="s">
        <v>498</v>
      </c>
      <c r="D146" s="500">
        <v>0</v>
      </c>
      <c r="E146" s="500">
        <v>0</v>
      </c>
      <c r="F146" s="515" t="s">
        <v>561</v>
      </c>
    </row>
    <row r="147" spans="1:6" x14ac:dyDescent="0.25">
      <c r="A147" s="460"/>
      <c r="B147" s="461"/>
      <c r="C147" s="462" t="s">
        <v>499</v>
      </c>
      <c r="D147" s="500">
        <v>81</v>
      </c>
      <c r="E147" s="500">
        <v>0</v>
      </c>
      <c r="F147" s="514">
        <f t="shared" si="2"/>
        <v>0</v>
      </c>
    </row>
    <row r="148" spans="1:6" x14ac:dyDescent="0.25">
      <c r="A148" s="460"/>
      <c r="B148" s="461"/>
      <c r="C148" s="462" t="s">
        <v>500</v>
      </c>
      <c r="D148" s="500">
        <v>0</v>
      </c>
      <c r="E148" s="500">
        <v>0</v>
      </c>
      <c r="F148" s="515" t="s">
        <v>561</v>
      </c>
    </row>
    <row r="149" spans="1:6" x14ac:dyDescent="0.25">
      <c r="A149" s="460"/>
      <c r="B149" s="461"/>
      <c r="C149" s="462" t="s">
        <v>501</v>
      </c>
      <c r="D149" s="500">
        <v>25</v>
      </c>
      <c r="E149" s="500">
        <v>0</v>
      </c>
      <c r="F149" s="514">
        <f t="shared" si="2"/>
        <v>0</v>
      </c>
    </row>
    <row r="150" spans="1:6" x14ac:dyDescent="0.25">
      <c r="A150" s="460"/>
      <c r="B150" s="461"/>
      <c r="C150" s="462" t="s">
        <v>502</v>
      </c>
      <c r="D150" s="500">
        <v>7</v>
      </c>
      <c r="E150" s="500">
        <v>0</v>
      </c>
      <c r="F150" s="514">
        <f t="shared" si="2"/>
        <v>0</v>
      </c>
    </row>
    <row r="151" spans="1:6" x14ac:dyDescent="0.25">
      <c r="A151" s="460"/>
      <c r="B151" s="461" t="s">
        <v>503</v>
      </c>
      <c r="C151" s="462" t="s">
        <v>560</v>
      </c>
      <c r="D151" s="500">
        <v>6806</v>
      </c>
      <c r="E151" s="500">
        <v>0</v>
      </c>
      <c r="F151" s="514">
        <f t="shared" si="2"/>
        <v>0</v>
      </c>
    </row>
    <row r="152" spans="1:6" x14ac:dyDescent="0.25">
      <c r="A152" s="460"/>
      <c r="B152" s="461"/>
      <c r="C152" s="462" t="s">
        <v>504</v>
      </c>
      <c r="D152" s="500">
        <v>4045</v>
      </c>
      <c r="E152" s="500">
        <v>0</v>
      </c>
      <c r="F152" s="514">
        <f t="shared" si="2"/>
        <v>0</v>
      </c>
    </row>
    <row r="153" spans="1:6" x14ac:dyDescent="0.25">
      <c r="A153" s="460"/>
      <c r="B153" s="461"/>
      <c r="C153" s="462" t="s">
        <v>505</v>
      </c>
      <c r="D153" s="500">
        <v>15</v>
      </c>
      <c r="E153" s="500">
        <v>0</v>
      </c>
      <c r="F153" s="514">
        <f t="shared" si="2"/>
        <v>0</v>
      </c>
    </row>
    <row r="154" spans="1:6" x14ac:dyDescent="0.25">
      <c r="A154" s="460"/>
      <c r="B154" s="461"/>
      <c r="C154" s="462" t="s">
        <v>506</v>
      </c>
      <c r="D154" s="500">
        <v>7</v>
      </c>
      <c r="E154" s="500">
        <v>0</v>
      </c>
      <c r="F154" s="514">
        <f t="shared" si="2"/>
        <v>0</v>
      </c>
    </row>
    <row r="155" spans="1:6" x14ac:dyDescent="0.25">
      <c r="A155" s="460"/>
      <c r="B155" s="461"/>
      <c r="C155" s="462" t="s">
        <v>507</v>
      </c>
      <c r="D155" s="500">
        <v>1358</v>
      </c>
      <c r="E155" s="500">
        <v>0</v>
      </c>
      <c r="F155" s="514">
        <f t="shared" si="2"/>
        <v>0</v>
      </c>
    </row>
    <row r="156" spans="1:6" x14ac:dyDescent="0.25">
      <c r="A156" s="460"/>
      <c r="B156" s="461"/>
      <c r="C156" s="462" t="s">
        <v>508</v>
      </c>
      <c r="D156" s="500">
        <v>806</v>
      </c>
      <c r="E156" s="500">
        <v>0</v>
      </c>
      <c r="F156" s="514">
        <f t="shared" si="2"/>
        <v>0</v>
      </c>
    </row>
    <row r="157" spans="1:6" x14ac:dyDescent="0.25">
      <c r="A157" s="460"/>
      <c r="B157" s="461"/>
      <c r="C157" s="462" t="s">
        <v>509</v>
      </c>
      <c r="D157" s="500">
        <v>12</v>
      </c>
      <c r="E157" s="500">
        <v>0</v>
      </c>
      <c r="F157" s="514">
        <f t="shared" si="2"/>
        <v>0</v>
      </c>
    </row>
    <row r="158" spans="1:6" x14ac:dyDescent="0.25">
      <c r="A158" s="460"/>
      <c r="B158" s="461"/>
      <c r="C158" s="462" t="s">
        <v>510</v>
      </c>
      <c r="D158" s="500">
        <v>9</v>
      </c>
      <c r="E158" s="500">
        <v>0</v>
      </c>
      <c r="F158" s="514">
        <f t="shared" si="2"/>
        <v>0</v>
      </c>
    </row>
    <row r="159" spans="1:6" x14ac:dyDescent="0.25">
      <c r="A159" s="460"/>
      <c r="B159" s="461"/>
      <c r="C159" s="462" t="s">
        <v>511</v>
      </c>
      <c r="D159" s="500">
        <v>13</v>
      </c>
      <c r="E159" s="500">
        <v>0</v>
      </c>
      <c r="F159" s="514">
        <f t="shared" si="2"/>
        <v>0</v>
      </c>
    </row>
    <row r="160" spans="1:6" x14ac:dyDescent="0.25">
      <c r="A160" s="460"/>
      <c r="B160" s="461"/>
      <c r="C160" s="462" t="s">
        <v>512</v>
      </c>
      <c r="D160" s="500">
        <v>541</v>
      </c>
      <c r="E160" s="500">
        <v>0</v>
      </c>
      <c r="F160" s="514">
        <f t="shared" si="2"/>
        <v>0</v>
      </c>
    </row>
    <row r="161" spans="1:6" x14ac:dyDescent="0.25">
      <c r="A161" s="460"/>
      <c r="B161" s="461" t="s">
        <v>513</v>
      </c>
      <c r="C161" s="462" t="s">
        <v>560</v>
      </c>
      <c r="D161" s="500">
        <v>157.00000000000003</v>
      </c>
      <c r="E161" s="500">
        <v>1</v>
      </c>
      <c r="F161" s="514">
        <f t="shared" si="2"/>
        <v>0.63694267515923553</v>
      </c>
    </row>
    <row r="162" spans="1:6" x14ac:dyDescent="0.25">
      <c r="A162" s="460"/>
      <c r="B162" s="461"/>
      <c r="C162" s="462" t="s">
        <v>514</v>
      </c>
      <c r="D162" s="500">
        <v>0</v>
      </c>
      <c r="E162" s="500">
        <v>0</v>
      </c>
      <c r="F162" s="515" t="s">
        <v>561</v>
      </c>
    </row>
    <row r="163" spans="1:6" x14ac:dyDescent="0.25">
      <c r="A163" s="460"/>
      <c r="B163" s="461"/>
      <c r="C163" s="462" t="s">
        <v>515</v>
      </c>
      <c r="D163" s="500">
        <v>0</v>
      </c>
      <c r="E163" s="500">
        <v>0</v>
      </c>
      <c r="F163" s="515" t="s">
        <v>561</v>
      </c>
    </row>
    <row r="164" spans="1:6" x14ac:dyDescent="0.25">
      <c r="A164" s="460"/>
      <c r="B164" s="461"/>
      <c r="C164" s="462" t="s">
        <v>516</v>
      </c>
      <c r="D164" s="500">
        <v>0</v>
      </c>
      <c r="E164" s="500">
        <v>0</v>
      </c>
      <c r="F164" s="515" t="s">
        <v>561</v>
      </c>
    </row>
    <row r="165" spans="1:6" x14ac:dyDescent="0.25">
      <c r="A165" s="460"/>
      <c r="B165" s="461"/>
      <c r="C165" s="462" t="s">
        <v>517</v>
      </c>
      <c r="D165" s="500">
        <v>6</v>
      </c>
      <c r="E165" s="500">
        <v>0</v>
      </c>
      <c r="F165" s="514">
        <f t="shared" si="2"/>
        <v>0</v>
      </c>
    </row>
    <row r="166" spans="1:6" x14ac:dyDescent="0.25">
      <c r="A166" s="460"/>
      <c r="B166" s="461"/>
      <c r="C166" s="462" t="s">
        <v>518</v>
      </c>
      <c r="D166" s="500">
        <v>0</v>
      </c>
      <c r="E166" s="500">
        <v>0</v>
      </c>
      <c r="F166" s="515" t="s">
        <v>561</v>
      </c>
    </row>
    <row r="167" spans="1:6" x14ac:dyDescent="0.25">
      <c r="A167" s="460"/>
      <c r="B167" s="461"/>
      <c r="C167" s="462" t="s">
        <v>519</v>
      </c>
      <c r="D167" s="500">
        <v>0</v>
      </c>
      <c r="E167" s="500">
        <v>0</v>
      </c>
      <c r="F167" s="515" t="s">
        <v>561</v>
      </c>
    </row>
    <row r="168" spans="1:6" x14ac:dyDescent="0.25">
      <c r="A168" s="460"/>
      <c r="B168" s="461"/>
      <c r="C168" s="462" t="s">
        <v>520</v>
      </c>
      <c r="D168" s="500">
        <v>0</v>
      </c>
      <c r="E168" s="500">
        <v>0</v>
      </c>
      <c r="F168" s="515" t="s">
        <v>561</v>
      </c>
    </row>
    <row r="169" spans="1:6" x14ac:dyDescent="0.25">
      <c r="A169" s="460"/>
      <c r="B169" s="461"/>
      <c r="C169" s="462" t="s">
        <v>521</v>
      </c>
      <c r="D169" s="500">
        <v>0</v>
      </c>
      <c r="E169" s="500">
        <v>0</v>
      </c>
      <c r="F169" s="515" t="s">
        <v>561</v>
      </c>
    </row>
    <row r="170" spans="1:6" x14ac:dyDescent="0.25">
      <c r="A170" s="460"/>
      <c r="B170" s="461"/>
      <c r="C170" s="462" t="s">
        <v>522</v>
      </c>
      <c r="D170" s="500">
        <v>0</v>
      </c>
      <c r="E170" s="500">
        <v>0</v>
      </c>
      <c r="F170" s="515" t="s">
        <v>561</v>
      </c>
    </row>
    <row r="171" spans="1:6" x14ac:dyDescent="0.25">
      <c r="A171" s="460"/>
      <c r="B171" s="461"/>
      <c r="C171" s="462" t="s">
        <v>523</v>
      </c>
      <c r="D171" s="500">
        <v>0</v>
      </c>
      <c r="E171" s="500">
        <v>0</v>
      </c>
      <c r="F171" s="515" t="s">
        <v>561</v>
      </c>
    </row>
    <row r="172" spans="1:6" x14ac:dyDescent="0.25">
      <c r="A172" s="460"/>
      <c r="B172" s="461"/>
      <c r="C172" s="462" t="s">
        <v>524</v>
      </c>
      <c r="D172" s="500">
        <v>150</v>
      </c>
      <c r="E172" s="500">
        <v>0</v>
      </c>
      <c r="F172" s="514">
        <f t="shared" si="2"/>
        <v>0</v>
      </c>
    </row>
    <row r="173" spans="1:6" x14ac:dyDescent="0.25">
      <c r="A173" s="460"/>
      <c r="B173" s="461"/>
      <c r="C173" s="462" t="s">
        <v>525</v>
      </c>
      <c r="D173" s="500">
        <v>0</v>
      </c>
      <c r="E173" s="500">
        <v>0</v>
      </c>
      <c r="F173" s="515" t="s">
        <v>561</v>
      </c>
    </row>
    <row r="174" spans="1:6" x14ac:dyDescent="0.25">
      <c r="A174" s="460"/>
      <c r="B174" s="461"/>
      <c r="C174" s="462" t="s">
        <v>526</v>
      </c>
      <c r="D174" s="500">
        <v>0</v>
      </c>
      <c r="E174" s="500">
        <v>0</v>
      </c>
      <c r="F174" s="515" t="s">
        <v>561</v>
      </c>
    </row>
    <row r="175" spans="1:6" x14ac:dyDescent="0.25">
      <c r="A175" s="460"/>
      <c r="B175" s="461"/>
      <c r="C175" s="462" t="s">
        <v>527</v>
      </c>
      <c r="D175" s="500">
        <v>0</v>
      </c>
      <c r="E175" s="500">
        <v>0</v>
      </c>
      <c r="F175" s="515" t="s">
        <v>561</v>
      </c>
    </row>
    <row r="176" spans="1:6" x14ac:dyDescent="0.25">
      <c r="A176" s="460"/>
      <c r="B176" s="461"/>
      <c r="C176" s="462" t="s">
        <v>528</v>
      </c>
      <c r="D176" s="500">
        <v>0</v>
      </c>
      <c r="E176" s="500">
        <v>0</v>
      </c>
      <c r="F176" s="515" t="s">
        <v>561</v>
      </c>
    </row>
    <row r="177" spans="1:6" x14ac:dyDescent="0.25">
      <c r="A177" s="460"/>
      <c r="B177" s="461"/>
      <c r="C177" s="462" t="s">
        <v>529</v>
      </c>
      <c r="D177" s="500">
        <v>1</v>
      </c>
      <c r="E177" s="500">
        <v>1</v>
      </c>
      <c r="F177" s="514">
        <f t="shared" si="2"/>
        <v>100</v>
      </c>
    </row>
    <row r="178" spans="1:6" x14ac:dyDescent="0.25">
      <c r="A178" s="460"/>
      <c r="B178" s="461"/>
      <c r="C178" s="462" t="s">
        <v>530</v>
      </c>
      <c r="D178" s="500">
        <v>0</v>
      </c>
      <c r="E178" s="500">
        <v>0</v>
      </c>
      <c r="F178" s="515" t="s">
        <v>561</v>
      </c>
    </row>
    <row r="179" spans="1:6" x14ac:dyDescent="0.25">
      <c r="A179" s="460"/>
      <c r="B179" s="461"/>
      <c r="C179" s="462" t="s">
        <v>531</v>
      </c>
      <c r="D179" s="500">
        <v>0</v>
      </c>
      <c r="E179" s="500">
        <v>0</v>
      </c>
      <c r="F179" s="515" t="s">
        <v>561</v>
      </c>
    </row>
    <row r="180" spans="1:6" x14ac:dyDescent="0.25">
      <c r="A180" s="460"/>
      <c r="B180" s="461"/>
      <c r="C180" s="462" t="s">
        <v>532</v>
      </c>
      <c r="D180" s="500">
        <v>0</v>
      </c>
      <c r="E180" s="500">
        <v>0</v>
      </c>
      <c r="F180" s="515" t="s">
        <v>561</v>
      </c>
    </row>
    <row r="181" spans="1:6" x14ac:dyDescent="0.25">
      <c r="A181" s="460"/>
      <c r="B181" s="461"/>
      <c r="C181" s="462" t="s">
        <v>533</v>
      </c>
      <c r="D181" s="500">
        <v>0</v>
      </c>
      <c r="E181" s="500">
        <v>0</v>
      </c>
      <c r="F181" s="515" t="s">
        <v>561</v>
      </c>
    </row>
    <row r="182" spans="1:6" x14ac:dyDescent="0.25">
      <c r="A182" s="460"/>
      <c r="B182" s="461"/>
      <c r="C182" s="462" t="s">
        <v>534</v>
      </c>
      <c r="D182" s="500">
        <v>0</v>
      </c>
      <c r="E182" s="500">
        <v>0</v>
      </c>
      <c r="F182" s="515" t="s">
        <v>561</v>
      </c>
    </row>
    <row r="183" spans="1:6" x14ac:dyDescent="0.25">
      <c r="A183" s="460"/>
      <c r="B183" s="461" t="s">
        <v>535</v>
      </c>
      <c r="C183" s="462" t="s">
        <v>560</v>
      </c>
      <c r="D183" s="500">
        <v>10058</v>
      </c>
      <c r="E183" s="500">
        <v>1894.9999999999998</v>
      </c>
      <c r="F183" s="514">
        <f t="shared" si="2"/>
        <v>18.840723801948695</v>
      </c>
    </row>
    <row r="184" spans="1:6" x14ac:dyDescent="0.25">
      <c r="A184" s="460"/>
      <c r="B184" s="461"/>
      <c r="C184" s="462" t="s">
        <v>536</v>
      </c>
      <c r="D184" s="500">
        <v>53</v>
      </c>
      <c r="E184" s="500">
        <v>0</v>
      </c>
      <c r="F184" s="514">
        <f t="shared" si="2"/>
        <v>0</v>
      </c>
    </row>
    <row r="185" spans="1:6" x14ac:dyDescent="0.25">
      <c r="A185" s="460"/>
      <c r="B185" s="461"/>
      <c r="C185" s="462" t="s">
        <v>537</v>
      </c>
      <c r="D185" s="500">
        <v>189</v>
      </c>
      <c r="E185" s="500">
        <v>5</v>
      </c>
      <c r="F185" s="514">
        <f t="shared" si="2"/>
        <v>2.6455026455026456</v>
      </c>
    </row>
    <row r="186" spans="1:6" x14ac:dyDescent="0.25">
      <c r="A186" s="460"/>
      <c r="B186" s="461"/>
      <c r="C186" s="462" t="s">
        <v>538</v>
      </c>
      <c r="D186" s="500">
        <v>128</v>
      </c>
      <c r="E186" s="500">
        <v>6</v>
      </c>
      <c r="F186" s="514">
        <f t="shared" si="2"/>
        <v>4.6875</v>
      </c>
    </row>
    <row r="187" spans="1:6" x14ac:dyDescent="0.25">
      <c r="A187" s="460"/>
      <c r="B187" s="461"/>
      <c r="C187" s="462" t="s">
        <v>539</v>
      </c>
      <c r="D187" s="500">
        <v>136</v>
      </c>
      <c r="E187" s="500">
        <v>7</v>
      </c>
      <c r="F187" s="514">
        <f t="shared" si="2"/>
        <v>5.1470588235294112</v>
      </c>
    </row>
    <row r="188" spans="1:6" x14ac:dyDescent="0.25">
      <c r="A188" s="460"/>
      <c r="B188" s="461"/>
      <c r="C188" s="462" t="s">
        <v>540</v>
      </c>
      <c r="D188" s="500">
        <v>1020</v>
      </c>
      <c r="E188" s="500">
        <v>307</v>
      </c>
      <c r="F188" s="514">
        <f t="shared" si="2"/>
        <v>30.098039215686274</v>
      </c>
    </row>
    <row r="189" spans="1:6" x14ac:dyDescent="0.25">
      <c r="A189" s="460"/>
      <c r="B189" s="461"/>
      <c r="C189" s="462" t="s">
        <v>541</v>
      </c>
      <c r="D189" s="500">
        <v>872</v>
      </c>
      <c r="E189" s="500">
        <v>397</v>
      </c>
      <c r="F189" s="514">
        <f t="shared" si="2"/>
        <v>45.527522935779821</v>
      </c>
    </row>
    <row r="190" spans="1:6" x14ac:dyDescent="0.25">
      <c r="A190" s="460"/>
      <c r="B190" s="461"/>
      <c r="C190" s="462" t="s">
        <v>542</v>
      </c>
      <c r="D190" s="500">
        <v>149</v>
      </c>
      <c r="E190" s="500">
        <v>10</v>
      </c>
      <c r="F190" s="514">
        <f t="shared" si="2"/>
        <v>6.7114093959731544</v>
      </c>
    </row>
    <row r="191" spans="1:6" x14ac:dyDescent="0.25">
      <c r="A191" s="460"/>
      <c r="B191" s="461"/>
      <c r="C191" s="462" t="s">
        <v>543</v>
      </c>
      <c r="D191" s="500">
        <v>471</v>
      </c>
      <c r="E191" s="500">
        <v>31</v>
      </c>
      <c r="F191" s="514">
        <f t="shared" si="2"/>
        <v>6.5817409766454356</v>
      </c>
    </row>
    <row r="192" spans="1:6" x14ac:dyDescent="0.25">
      <c r="A192" s="460"/>
      <c r="B192" s="461"/>
      <c r="C192" s="462" t="s">
        <v>544</v>
      </c>
      <c r="D192" s="500">
        <v>604</v>
      </c>
      <c r="E192" s="500">
        <v>46</v>
      </c>
      <c r="F192" s="514">
        <f t="shared" si="2"/>
        <v>7.6158940397350996</v>
      </c>
    </row>
    <row r="193" spans="1:6" x14ac:dyDescent="0.25">
      <c r="A193" s="460"/>
      <c r="B193" s="461"/>
      <c r="C193" s="462" t="s">
        <v>545</v>
      </c>
      <c r="D193" s="500">
        <v>160</v>
      </c>
      <c r="E193" s="500">
        <v>21</v>
      </c>
      <c r="F193" s="514">
        <f t="shared" si="2"/>
        <v>13.125</v>
      </c>
    </row>
    <row r="194" spans="1:6" x14ac:dyDescent="0.25">
      <c r="A194" s="460"/>
      <c r="B194" s="461"/>
      <c r="C194" s="462" t="s">
        <v>546</v>
      </c>
      <c r="D194" s="500">
        <v>838</v>
      </c>
      <c r="E194" s="500">
        <v>33</v>
      </c>
      <c r="F194" s="514">
        <f t="shared" si="2"/>
        <v>3.9379474940334127</v>
      </c>
    </row>
    <row r="195" spans="1:6" x14ac:dyDescent="0.25">
      <c r="A195" s="460"/>
      <c r="B195" s="461"/>
      <c r="C195" s="462" t="s">
        <v>547</v>
      </c>
      <c r="D195" s="500">
        <v>977</v>
      </c>
      <c r="E195" s="500">
        <v>239</v>
      </c>
      <c r="F195" s="514">
        <f t="shared" si="2"/>
        <v>24.462640736949847</v>
      </c>
    </row>
    <row r="196" spans="1:6" x14ac:dyDescent="0.25">
      <c r="A196" s="460"/>
      <c r="B196" s="461"/>
      <c r="C196" s="462" t="s">
        <v>548</v>
      </c>
      <c r="D196" s="500">
        <v>845</v>
      </c>
      <c r="E196" s="500">
        <v>245</v>
      </c>
      <c r="F196" s="514">
        <f t="shared" si="2"/>
        <v>28.994082840236686</v>
      </c>
    </row>
    <row r="197" spans="1:6" x14ac:dyDescent="0.25">
      <c r="A197" s="460"/>
      <c r="B197" s="461"/>
      <c r="C197" s="462" t="s">
        <v>549</v>
      </c>
      <c r="D197" s="500">
        <v>157</v>
      </c>
      <c r="E197" s="500">
        <v>4</v>
      </c>
      <c r="F197" s="514">
        <f t="shared" si="2"/>
        <v>2.547770700636943</v>
      </c>
    </row>
    <row r="198" spans="1:6" x14ac:dyDescent="0.25">
      <c r="A198" s="460"/>
      <c r="B198" s="461"/>
      <c r="C198" s="462" t="s">
        <v>550</v>
      </c>
      <c r="D198" s="500">
        <v>221</v>
      </c>
      <c r="E198" s="500">
        <v>25</v>
      </c>
      <c r="F198" s="514">
        <f t="shared" si="2"/>
        <v>11.312217194570136</v>
      </c>
    </row>
    <row r="199" spans="1:6" x14ac:dyDescent="0.25">
      <c r="A199" s="460"/>
      <c r="B199" s="461"/>
      <c r="C199" s="462" t="s">
        <v>551</v>
      </c>
      <c r="D199" s="500">
        <v>312</v>
      </c>
      <c r="E199" s="500">
        <v>55</v>
      </c>
      <c r="F199" s="514">
        <f t="shared" ref="F199:F207" si="3">E199/D199*100</f>
        <v>17.628205128205128</v>
      </c>
    </row>
    <row r="200" spans="1:6" x14ac:dyDescent="0.25">
      <c r="A200" s="460"/>
      <c r="B200" s="461"/>
      <c r="C200" s="462" t="s">
        <v>552</v>
      </c>
      <c r="D200" s="500">
        <v>1132</v>
      </c>
      <c r="E200" s="500">
        <v>80</v>
      </c>
      <c r="F200" s="514">
        <f t="shared" si="3"/>
        <v>7.0671378091872796</v>
      </c>
    </row>
    <row r="201" spans="1:6" x14ac:dyDescent="0.25">
      <c r="A201" s="460"/>
      <c r="B201" s="461"/>
      <c r="C201" s="462" t="s">
        <v>553</v>
      </c>
      <c r="D201" s="500">
        <v>312</v>
      </c>
      <c r="E201" s="500">
        <v>60</v>
      </c>
      <c r="F201" s="514">
        <f t="shared" si="3"/>
        <v>19.230769230769234</v>
      </c>
    </row>
    <row r="202" spans="1:6" x14ac:dyDescent="0.25">
      <c r="A202" s="460"/>
      <c r="B202" s="461"/>
      <c r="C202" s="462" t="s">
        <v>554</v>
      </c>
      <c r="D202" s="500">
        <v>98</v>
      </c>
      <c r="E202" s="500">
        <v>4</v>
      </c>
      <c r="F202" s="514">
        <f t="shared" si="3"/>
        <v>4.0816326530612246</v>
      </c>
    </row>
    <row r="203" spans="1:6" x14ac:dyDescent="0.25">
      <c r="A203" s="460"/>
      <c r="B203" s="461"/>
      <c r="C203" s="462" t="s">
        <v>555</v>
      </c>
      <c r="D203" s="500">
        <v>726</v>
      </c>
      <c r="E203" s="500">
        <v>179</v>
      </c>
      <c r="F203" s="514">
        <f t="shared" si="3"/>
        <v>24.655647382920108</v>
      </c>
    </row>
    <row r="204" spans="1:6" x14ac:dyDescent="0.25">
      <c r="A204" s="460"/>
      <c r="B204" s="461"/>
      <c r="C204" s="462" t="s">
        <v>556</v>
      </c>
      <c r="D204" s="500">
        <v>658</v>
      </c>
      <c r="E204" s="500">
        <v>141</v>
      </c>
      <c r="F204" s="514">
        <f t="shared" si="3"/>
        <v>21.428571428571427</v>
      </c>
    </row>
    <row r="205" spans="1:6" x14ac:dyDescent="0.25">
      <c r="A205" s="460"/>
      <c r="B205" s="461" t="s">
        <v>557</v>
      </c>
      <c r="C205" s="462" t="s">
        <v>560</v>
      </c>
      <c r="D205" s="500">
        <v>0</v>
      </c>
      <c r="E205" s="500">
        <v>0</v>
      </c>
      <c r="F205" s="515" t="s">
        <v>561</v>
      </c>
    </row>
    <row r="206" spans="1:6" x14ac:dyDescent="0.25">
      <c r="A206" s="460"/>
      <c r="B206" s="461"/>
      <c r="C206" s="462" t="s">
        <v>558</v>
      </c>
      <c r="D206" s="500">
        <v>0</v>
      </c>
      <c r="E206" s="500">
        <v>0</v>
      </c>
      <c r="F206" s="515" t="s">
        <v>561</v>
      </c>
    </row>
    <row r="207" spans="1:6" x14ac:dyDescent="0.25">
      <c r="A207" s="460"/>
      <c r="B207" s="461"/>
      <c r="C207" s="462" t="s">
        <v>559</v>
      </c>
      <c r="D207" s="500">
        <v>0</v>
      </c>
      <c r="E207" s="500">
        <v>0</v>
      </c>
      <c r="F207" s="515" t="s">
        <v>561</v>
      </c>
    </row>
  </sheetData>
  <autoFilter ref="A5:F5">
    <filterColumn colId="0" showButton="0"/>
    <filterColumn colId="1" showButton="0"/>
  </autoFilter>
  <mergeCells count="15">
    <mergeCell ref="A1:F1"/>
    <mergeCell ref="A5:C5"/>
    <mergeCell ref="A3:C4"/>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206"/>
  <sheetViews>
    <sheetView zoomScale="90" zoomScaleNormal="90" workbookViewId="0">
      <selection activeCell="A5" sqref="A5:D206"/>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353" t="s">
        <v>182</v>
      </c>
      <c r="B1" s="353"/>
      <c r="C1" s="353"/>
      <c r="D1" s="353"/>
      <c r="E1" s="96"/>
    </row>
    <row r="2" spans="1:5" ht="18" customHeight="1" x14ac:dyDescent="0.25">
      <c r="D2" s="97" t="s">
        <v>181</v>
      </c>
    </row>
    <row r="3" spans="1:5" ht="49.5" customHeight="1" x14ac:dyDescent="0.25">
      <c r="A3" s="361" t="s">
        <v>357</v>
      </c>
      <c r="B3" s="361"/>
      <c r="C3" s="361"/>
      <c r="D3" s="98" t="s">
        <v>183</v>
      </c>
    </row>
    <row r="4" spans="1:5" ht="15" customHeight="1" x14ac:dyDescent="0.25">
      <c r="A4" s="342" t="s">
        <v>151</v>
      </c>
      <c r="B4" s="341"/>
      <c r="C4" s="341"/>
      <c r="D4" s="99">
        <v>2997881.9999999977</v>
      </c>
    </row>
    <row r="5" spans="1:5" x14ac:dyDescent="0.25">
      <c r="A5" s="457" t="s">
        <v>358</v>
      </c>
      <c r="B5" s="458" t="s">
        <v>560</v>
      </c>
      <c r="C5" s="458"/>
      <c r="D5" s="516">
        <v>20082</v>
      </c>
    </row>
    <row r="6" spans="1:5" x14ac:dyDescent="0.25">
      <c r="A6" s="457"/>
      <c r="B6" s="461" t="s">
        <v>359</v>
      </c>
      <c r="C6" s="462" t="s">
        <v>560</v>
      </c>
      <c r="D6" s="517">
        <v>0</v>
      </c>
    </row>
    <row r="7" spans="1:5" x14ac:dyDescent="0.25">
      <c r="A7" s="457"/>
      <c r="B7" s="461"/>
      <c r="C7" s="462" t="s">
        <v>360</v>
      </c>
      <c r="D7" s="517">
        <v>0</v>
      </c>
    </row>
    <row r="8" spans="1:5" x14ac:dyDescent="0.25">
      <c r="A8" s="457"/>
      <c r="B8" s="461"/>
      <c r="C8" s="462" t="s">
        <v>361</v>
      </c>
      <c r="D8" s="517">
        <v>0</v>
      </c>
    </row>
    <row r="9" spans="1:5" x14ac:dyDescent="0.25">
      <c r="A9" s="457"/>
      <c r="B9" s="461"/>
      <c r="C9" s="462" t="s">
        <v>362</v>
      </c>
      <c r="D9" s="517">
        <v>0</v>
      </c>
    </row>
    <row r="10" spans="1:5" x14ac:dyDescent="0.25">
      <c r="A10" s="457"/>
      <c r="B10" s="461"/>
      <c r="C10" s="462" t="s">
        <v>363</v>
      </c>
      <c r="D10" s="517">
        <v>0</v>
      </c>
    </row>
    <row r="11" spans="1:5" x14ac:dyDescent="0.25">
      <c r="A11" s="457"/>
      <c r="B11" s="461"/>
      <c r="C11" s="462" t="s">
        <v>364</v>
      </c>
      <c r="D11" s="517">
        <v>0</v>
      </c>
    </row>
    <row r="12" spans="1:5" x14ac:dyDescent="0.25">
      <c r="A12" s="457"/>
      <c r="B12" s="461"/>
      <c r="C12" s="462" t="s">
        <v>365</v>
      </c>
      <c r="D12" s="517">
        <v>0</v>
      </c>
    </row>
    <row r="13" spans="1:5" x14ac:dyDescent="0.25">
      <c r="A13" s="457"/>
      <c r="B13" s="461"/>
      <c r="C13" s="462" t="s">
        <v>366</v>
      </c>
      <c r="D13" s="517">
        <v>0</v>
      </c>
    </row>
    <row r="14" spans="1:5" x14ac:dyDescent="0.25">
      <c r="A14" s="457"/>
      <c r="B14" s="461"/>
      <c r="C14" s="462" t="s">
        <v>367</v>
      </c>
      <c r="D14" s="517">
        <v>0</v>
      </c>
    </row>
    <row r="15" spans="1:5" x14ac:dyDescent="0.25">
      <c r="A15" s="457"/>
      <c r="B15" s="461"/>
      <c r="C15" s="462" t="s">
        <v>368</v>
      </c>
      <c r="D15" s="517">
        <v>0</v>
      </c>
    </row>
    <row r="16" spans="1:5" x14ac:dyDescent="0.25">
      <c r="A16" s="457"/>
      <c r="B16" s="461"/>
      <c r="C16" s="462" t="s">
        <v>369</v>
      </c>
      <c r="D16" s="517">
        <v>0</v>
      </c>
    </row>
    <row r="17" spans="1:4" x14ac:dyDescent="0.25">
      <c r="A17" s="457"/>
      <c r="B17" s="461"/>
      <c r="C17" s="462" t="s">
        <v>370</v>
      </c>
      <c r="D17" s="517">
        <v>0</v>
      </c>
    </row>
    <row r="18" spans="1:4" x14ac:dyDescent="0.25">
      <c r="A18" s="457"/>
      <c r="B18" s="461"/>
      <c r="C18" s="462" t="s">
        <v>371</v>
      </c>
      <c r="D18" s="517">
        <v>0</v>
      </c>
    </row>
    <row r="19" spans="1:4" x14ac:dyDescent="0.25">
      <c r="A19" s="457"/>
      <c r="B19" s="461"/>
      <c r="C19" s="462" t="s">
        <v>372</v>
      </c>
      <c r="D19" s="517">
        <v>0</v>
      </c>
    </row>
    <row r="20" spans="1:4" x14ac:dyDescent="0.25">
      <c r="A20" s="457"/>
      <c r="B20" s="461" t="s">
        <v>373</v>
      </c>
      <c r="C20" s="462" t="s">
        <v>560</v>
      </c>
      <c r="D20" s="517">
        <v>418</v>
      </c>
    </row>
    <row r="21" spans="1:4" x14ac:dyDescent="0.25">
      <c r="A21" s="457"/>
      <c r="B21" s="461"/>
      <c r="C21" s="462" t="s">
        <v>374</v>
      </c>
      <c r="D21" s="517">
        <v>1</v>
      </c>
    </row>
    <row r="22" spans="1:4" x14ac:dyDescent="0.25">
      <c r="A22" s="457"/>
      <c r="B22" s="461"/>
      <c r="C22" s="462" t="s">
        <v>375</v>
      </c>
      <c r="D22" s="517">
        <v>0</v>
      </c>
    </row>
    <row r="23" spans="1:4" x14ac:dyDescent="0.25">
      <c r="A23" s="457"/>
      <c r="B23" s="461"/>
      <c r="C23" s="462" t="s">
        <v>376</v>
      </c>
      <c r="D23" s="517">
        <v>0</v>
      </c>
    </row>
    <row r="24" spans="1:4" x14ac:dyDescent="0.25">
      <c r="A24" s="457"/>
      <c r="B24" s="461"/>
      <c r="C24" s="462" t="s">
        <v>377</v>
      </c>
      <c r="D24" s="517">
        <v>0</v>
      </c>
    </row>
    <row r="25" spans="1:4" x14ac:dyDescent="0.25">
      <c r="A25" s="457"/>
      <c r="B25" s="461"/>
      <c r="C25" s="462" t="s">
        <v>378</v>
      </c>
      <c r="D25" s="517">
        <v>18</v>
      </c>
    </row>
    <row r="26" spans="1:4" x14ac:dyDescent="0.25">
      <c r="A26" s="457"/>
      <c r="B26" s="461"/>
      <c r="C26" s="462" t="s">
        <v>379</v>
      </c>
      <c r="D26" s="517">
        <v>387</v>
      </c>
    </row>
    <row r="27" spans="1:4" x14ac:dyDescent="0.25">
      <c r="A27" s="457"/>
      <c r="B27" s="461"/>
      <c r="C27" s="462" t="s">
        <v>380</v>
      </c>
      <c r="D27" s="517">
        <v>0</v>
      </c>
    </row>
    <row r="28" spans="1:4" x14ac:dyDescent="0.25">
      <c r="A28" s="457"/>
      <c r="B28" s="461"/>
      <c r="C28" s="462" t="s">
        <v>381</v>
      </c>
      <c r="D28" s="517">
        <v>0</v>
      </c>
    </row>
    <row r="29" spans="1:4" x14ac:dyDescent="0.25">
      <c r="A29" s="457"/>
      <c r="B29" s="461"/>
      <c r="C29" s="462" t="s">
        <v>382</v>
      </c>
      <c r="D29" s="517">
        <v>0</v>
      </c>
    </row>
    <row r="30" spans="1:4" x14ac:dyDescent="0.25">
      <c r="A30" s="457"/>
      <c r="B30" s="461"/>
      <c r="C30" s="462" t="s">
        <v>383</v>
      </c>
      <c r="D30" s="517">
        <v>2</v>
      </c>
    </row>
    <row r="31" spans="1:4" x14ac:dyDescent="0.25">
      <c r="A31" s="457"/>
      <c r="B31" s="461"/>
      <c r="C31" s="462" t="s">
        <v>384</v>
      </c>
      <c r="D31" s="517">
        <v>0</v>
      </c>
    </row>
    <row r="32" spans="1:4" x14ac:dyDescent="0.25">
      <c r="A32" s="457"/>
      <c r="B32" s="461"/>
      <c r="C32" s="462" t="s">
        <v>385</v>
      </c>
      <c r="D32" s="517">
        <v>3</v>
      </c>
    </row>
    <row r="33" spans="1:4" x14ac:dyDescent="0.25">
      <c r="A33" s="457"/>
      <c r="B33" s="461"/>
      <c r="C33" s="462" t="s">
        <v>386</v>
      </c>
      <c r="D33" s="517">
        <v>0</v>
      </c>
    </row>
    <row r="34" spans="1:4" x14ac:dyDescent="0.25">
      <c r="A34" s="457"/>
      <c r="B34" s="461"/>
      <c r="C34" s="462" t="s">
        <v>387</v>
      </c>
      <c r="D34" s="517">
        <v>1</v>
      </c>
    </row>
    <row r="35" spans="1:4" x14ac:dyDescent="0.25">
      <c r="A35" s="457"/>
      <c r="B35" s="461"/>
      <c r="C35" s="462" t="s">
        <v>388</v>
      </c>
      <c r="D35" s="517">
        <v>0</v>
      </c>
    </row>
    <row r="36" spans="1:4" x14ac:dyDescent="0.25">
      <c r="A36" s="457"/>
      <c r="B36" s="461"/>
      <c r="C36" s="462" t="s">
        <v>389</v>
      </c>
      <c r="D36" s="517">
        <v>0</v>
      </c>
    </row>
    <row r="37" spans="1:4" x14ac:dyDescent="0.25">
      <c r="A37" s="457"/>
      <c r="B37" s="461"/>
      <c r="C37" s="462" t="s">
        <v>390</v>
      </c>
      <c r="D37" s="517">
        <v>0</v>
      </c>
    </row>
    <row r="38" spans="1:4" x14ac:dyDescent="0.25">
      <c r="A38" s="457"/>
      <c r="B38" s="461"/>
      <c r="C38" s="462" t="s">
        <v>391</v>
      </c>
      <c r="D38" s="517">
        <v>0</v>
      </c>
    </row>
    <row r="39" spans="1:4" x14ac:dyDescent="0.25">
      <c r="A39" s="457"/>
      <c r="B39" s="461"/>
      <c r="C39" s="462" t="s">
        <v>392</v>
      </c>
      <c r="D39" s="517">
        <v>2</v>
      </c>
    </row>
    <row r="40" spans="1:4" x14ac:dyDescent="0.25">
      <c r="A40" s="457"/>
      <c r="B40" s="461"/>
      <c r="C40" s="462" t="s">
        <v>393</v>
      </c>
      <c r="D40" s="517">
        <v>0</v>
      </c>
    </row>
    <row r="41" spans="1:4" x14ac:dyDescent="0.25">
      <c r="A41" s="457"/>
      <c r="B41" s="461"/>
      <c r="C41" s="462" t="s">
        <v>394</v>
      </c>
      <c r="D41" s="517">
        <v>4</v>
      </c>
    </row>
    <row r="42" spans="1:4" x14ac:dyDescent="0.25">
      <c r="A42" s="457"/>
      <c r="B42" s="461" t="s">
        <v>395</v>
      </c>
      <c r="C42" s="462" t="s">
        <v>560</v>
      </c>
      <c r="D42" s="517">
        <v>1781</v>
      </c>
    </row>
    <row r="43" spans="1:4" x14ac:dyDescent="0.25">
      <c r="A43" s="457"/>
      <c r="B43" s="461"/>
      <c r="C43" s="462" t="s">
        <v>396</v>
      </c>
      <c r="D43" s="517">
        <v>0</v>
      </c>
    </row>
    <row r="44" spans="1:4" x14ac:dyDescent="0.25">
      <c r="A44" s="457"/>
      <c r="B44" s="461"/>
      <c r="C44" s="462" t="s">
        <v>397</v>
      </c>
      <c r="D44" s="517">
        <v>0</v>
      </c>
    </row>
    <row r="45" spans="1:4" x14ac:dyDescent="0.25">
      <c r="A45" s="457"/>
      <c r="B45" s="461"/>
      <c r="C45" s="462" t="s">
        <v>398</v>
      </c>
      <c r="D45" s="517">
        <v>0</v>
      </c>
    </row>
    <row r="46" spans="1:4" x14ac:dyDescent="0.25">
      <c r="A46" s="457"/>
      <c r="B46" s="461"/>
      <c r="C46" s="462" t="s">
        <v>399</v>
      </c>
      <c r="D46" s="517">
        <v>0</v>
      </c>
    </row>
    <row r="47" spans="1:4" x14ac:dyDescent="0.25">
      <c r="A47" s="457"/>
      <c r="B47" s="461"/>
      <c r="C47" s="462" t="s">
        <v>400</v>
      </c>
      <c r="D47" s="517">
        <v>190</v>
      </c>
    </row>
    <row r="48" spans="1:4" x14ac:dyDescent="0.25">
      <c r="A48" s="457"/>
      <c r="B48" s="461"/>
      <c r="C48" s="462" t="s">
        <v>401</v>
      </c>
      <c r="D48" s="517">
        <v>145</v>
      </c>
    </row>
    <row r="49" spans="1:4" x14ac:dyDescent="0.25">
      <c r="A49" s="457"/>
      <c r="B49" s="461"/>
      <c r="C49" s="462" t="s">
        <v>402</v>
      </c>
      <c r="D49" s="517">
        <v>0</v>
      </c>
    </row>
    <row r="50" spans="1:4" x14ac:dyDescent="0.25">
      <c r="A50" s="457"/>
      <c r="B50" s="461"/>
      <c r="C50" s="462" t="s">
        <v>403</v>
      </c>
      <c r="D50" s="517">
        <v>0</v>
      </c>
    </row>
    <row r="51" spans="1:4" x14ac:dyDescent="0.25">
      <c r="A51" s="457"/>
      <c r="B51" s="461"/>
      <c r="C51" s="462" t="s">
        <v>404</v>
      </c>
      <c r="D51" s="517">
        <v>0</v>
      </c>
    </row>
    <row r="52" spans="1:4" x14ac:dyDescent="0.25">
      <c r="A52" s="457"/>
      <c r="B52" s="461"/>
      <c r="C52" s="462" t="s">
        <v>405</v>
      </c>
      <c r="D52" s="517">
        <v>0</v>
      </c>
    </row>
    <row r="53" spans="1:4" x14ac:dyDescent="0.25">
      <c r="A53" s="457"/>
      <c r="B53" s="461"/>
      <c r="C53" s="462" t="s">
        <v>406</v>
      </c>
      <c r="D53" s="517">
        <v>160</v>
      </c>
    </row>
    <row r="54" spans="1:4" x14ac:dyDescent="0.25">
      <c r="A54" s="457"/>
      <c r="B54" s="461"/>
      <c r="C54" s="462" t="s">
        <v>407</v>
      </c>
      <c r="D54" s="517">
        <v>21</v>
      </c>
    </row>
    <row r="55" spans="1:4" x14ac:dyDescent="0.25">
      <c r="A55" s="457"/>
      <c r="B55" s="461"/>
      <c r="C55" s="462" t="s">
        <v>408</v>
      </c>
      <c r="D55" s="517">
        <v>0</v>
      </c>
    </row>
    <row r="56" spans="1:4" x14ac:dyDescent="0.25">
      <c r="A56" s="457"/>
      <c r="B56" s="461"/>
      <c r="C56" s="462" t="s">
        <v>409</v>
      </c>
      <c r="D56" s="517">
        <v>0</v>
      </c>
    </row>
    <row r="57" spans="1:4" x14ac:dyDescent="0.25">
      <c r="A57" s="457"/>
      <c r="B57" s="461"/>
      <c r="C57" s="462" t="s">
        <v>410</v>
      </c>
      <c r="D57" s="517">
        <v>1</v>
      </c>
    </row>
    <row r="58" spans="1:4" x14ac:dyDescent="0.25">
      <c r="A58" s="457"/>
      <c r="B58" s="461"/>
      <c r="C58" s="462" t="s">
        <v>411</v>
      </c>
      <c r="D58" s="517">
        <v>566</v>
      </c>
    </row>
    <row r="59" spans="1:4" x14ac:dyDescent="0.25">
      <c r="A59" s="457"/>
      <c r="B59" s="461"/>
      <c r="C59" s="462" t="s">
        <v>412</v>
      </c>
      <c r="D59" s="517">
        <v>207</v>
      </c>
    </row>
    <row r="60" spans="1:4" x14ac:dyDescent="0.25">
      <c r="A60" s="457"/>
      <c r="B60" s="461"/>
      <c r="C60" s="462" t="s">
        <v>413</v>
      </c>
      <c r="D60" s="517">
        <v>0</v>
      </c>
    </row>
    <row r="61" spans="1:4" x14ac:dyDescent="0.25">
      <c r="A61" s="457"/>
      <c r="B61" s="461"/>
      <c r="C61" s="462" t="s">
        <v>414</v>
      </c>
      <c r="D61" s="517">
        <v>142</v>
      </c>
    </row>
    <row r="62" spans="1:4" x14ac:dyDescent="0.25">
      <c r="A62" s="457"/>
      <c r="B62" s="461"/>
      <c r="C62" s="462" t="s">
        <v>415</v>
      </c>
      <c r="D62" s="517">
        <v>0</v>
      </c>
    </row>
    <row r="63" spans="1:4" x14ac:dyDescent="0.25">
      <c r="A63" s="457"/>
      <c r="B63" s="461"/>
      <c r="C63" s="462" t="s">
        <v>416</v>
      </c>
      <c r="D63" s="517">
        <v>0</v>
      </c>
    </row>
    <row r="64" spans="1:4" x14ac:dyDescent="0.25">
      <c r="A64" s="457"/>
      <c r="B64" s="461"/>
      <c r="C64" s="462" t="s">
        <v>417</v>
      </c>
      <c r="D64" s="517">
        <v>0</v>
      </c>
    </row>
    <row r="65" spans="1:4" x14ac:dyDescent="0.25">
      <c r="A65" s="457"/>
      <c r="B65" s="461"/>
      <c r="C65" s="462" t="s">
        <v>418</v>
      </c>
      <c r="D65" s="517">
        <v>48</v>
      </c>
    </row>
    <row r="66" spans="1:4" x14ac:dyDescent="0.25">
      <c r="A66" s="457"/>
      <c r="B66" s="461"/>
      <c r="C66" s="462" t="s">
        <v>419</v>
      </c>
      <c r="D66" s="517">
        <v>82</v>
      </c>
    </row>
    <row r="67" spans="1:4" x14ac:dyDescent="0.25">
      <c r="A67" s="457"/>
      <c r="B67" s="461"/>
      <c r="C67" s="462" t="s">
        <v>420</v>
      </c>
      <c r="D67" s="517">
        <v>219</v>
      </c>
    </row>
    <row r="68" spans="1:4" x14ac:dyDescent="0.25">
      <c r="A68" s="457"/>
      <c r="B68" s="461"/>
      <c r="C68" s="462" t="s">
        <v>421</v>
      </c>
      <c r="D68" s="517">
        <v>0</v>
      </c>
    </row>
    <row r="69" spans="1:4" x14ac:dyDescent="0.25">
      <c r="A69" s="457"/>
      <c r="B69" s="461"/>
      <c r="C69" s="462" t="s">
        <v>422</v>
      </c>
      <c r="D69" s="517">
        <v>0</v>
      </c>
    </row>
    <row r="70" spans="1:4" x14ac:dyDescent="0.25">
      <c r="A70" s="457"/>
      <c r="B70" s="461" t="s">
        <v>423</v>
      </c>
      <c r="C70" s="462" t="s">
        <v>560</v>
      </c>
      <c r="D70" s="517">
        <v>5728.9999999999991</v>
      </c>
    </row>
    <row r="71" spans="1:4" x14ac:dyDescent="0.25">
      <c r="A71" s="457"/>
      <c r="B71" s="461"/>
      <c r="C71" s="462" t="s">
        <v>424</v>
      </c>
      <c r="D71" s="517">
        <v>0</v>
      </c>
    </row>
    <row r="72" spans="1:4" x14ac:dyDescent="0.25">
      <c r="A72" s="457"/>
      <c r="B72" s="461"/>
      <c r="C72" s="462" t="s">
        <v>425</v>
      </c>
      <c r="D72" s="517">
        <v>400</v>
      </c>
    </row>
    <row r="73" spans="1:4" x14ac:dyDescent="0.25">
      <c r="A73" s="457"/>
      <c r="B73" s="461"/>
      <c r="C73" s="462" t="s">
        <v>426</v>
      </c>
      <c r="D73" s="517">
        <v>422</v>
      </c>
    </row>
    <row r="74" spans="1:4" x14ac:dyDescent="0.25">
      <c r="A74" s="457"/>
      <c r="B74" s="461"/>
      <c r="C74" s="462" t="s">
        <v>427</v>
      </c>
      <c r="D74" s="517">
        <v>128</v>
      </c>
    </row>
    <row r="75" spans="1:4" x14ac:dyDescent="0.25">
      <c r="A75" s="457"/>
      <c r="B75" s="461"/>
      <c r="C75" s="462" t="s">
        <v>428</v>
      </c>
      <c r="D75" s="517">
        <v>189</v>
      </c>
    </row>
    <row r="76" spans="1:4" x14ac:dyDescent="0.25">
      <c r="A76" s="457"/>
      <c r="B76" s="461"/>
      <c r="C76" s="462" t="s">
        <v>429</v>
      </c>
      <c r="D76" s="517">
        <v>84</v>
      </c>
    </row>
    <row r="77" spans="1:4" x14ac:dyDescent="0.25">
      <c r="A77" s="457"/>
      <c r="B77" s="461"/>
      <c r="C77" s="462" t="s">
        <v>430</v>
      </c>
      <c r="D77" s="517">
        <v>150</v>
      </c>
    </row>
    <row r="78" spans="1:4" x14ac:dyDescent="0.25">
      <c r="A78" s="457"/>
      <c r="B78" s="461"/>
      <c r="C78" s="462" t="s">
        <v>431</v>
      </c>
      <c r="D78" s="517">
        <v>172</v>
      </c>
    </row>
    <row r="79" spans="1:4" x14ac:dyDescent="0.25">
      <c r="A79" s="457"/>
      <c r="B79" s="461"/>
      <c r="C79" s="462" t="s">
        <v>432</v>
      </c>
      <c r="D79" s="517">
        <v>0</v>
      </c>
    </row>
    <row r="80" spans="1:4" x14ac:dyDescent="0.25">
      <c r="A80" s="457"/>
      <c r="B80" s="461"/>
      <c r="C80" s="462" t="s">
        <v>433</v>
      </c>
      <c r="D80" s="517">
        <v>247</v>
      </c>
    </row>
    <row r="81" spans="1:4" x14ac:dyDescent="0.25">
      <c r="A81" s="457"/>
      <c r="B81" s="461"/>
      <c r="C81" s="462" t="s">
        <v>434</v>
      </c>
      <c r="D81" s="517">
        <v>168</v>
      </c>
    </row>
    <row r="82" spans="1:4" x14ac:dyDescent="0.25">
      <c r="A82" s="457"/>
      <c r="B82" s="461"/>
      <c r="C82" s="462" t="s">
        <v>435</v>
      </c>
      <c r="D82" s="517">
        <v>126</v>
      </c>
    </row>
    <row r="83" spans="1:4" x14ac:dyDescent="0.25">
      <c r="A83" s="457"/>
      <c r="B83" s="461"/>
      <c r="C83" s="462" t="s">
        <v>436</v>
      </c>
      <c r="D83" s="517">
        <v>4</v>
      </c>
    </row>
    <row r="84" spans="1:4" x14ac:dyDescent="0.25">
      <c r="A84" s="457"/>
      <c r="B84" s="461"/>
      <c r="C84" s="462" t="s">
        <v>437</v>
      </c>
      <c r="D84" s="517">
        <v>921</v>
      </c>
    </row>
    <row r="85" spans="1:4" x14ac:dyDescent="0.25">
      <c r="A85" s="457"/>
      <c r="B85" s="461"/>
      <c r="C85" s="462" t="s">
        <v>438</v>
      </c>
      <c r="D85" s="517">
        <v>2</v>
      </c>
    </row>
    <row r="86" spans="1:4" x14ac:dyDescent="0.25">
      <c r="A86" s="457"/>
      <c r="B86" s="461"/>
      <c r="C86" s="462" t="s">
        <v>439</v>
      </c>
      <c r="D86" s="517">
        <v>10</v>
      </c>
    </row>
    <row r="87" spans="1:4" x14ac:dyDescent="0.25">
      <c r="A87" s="457"/>
      <c r="B87" s="461"/>
      <c r="C87" s="462" t="s">
        <v>440</v>
      </c>
      <c r="D87" s="517">
        <v>0</v>
      </c>
    </row>
    <row r="88" spans="1:4" x14ac:dyDescent="0.25">
      <c r="A88" s="457"/>
      <c r="B88" s="461"/>
      <c r="C88" s="462" t="s">
        <v>441</v>
      </c>
      <c r="D88" s="517">
        <v>230</v>
      </c>
    </row>
    <row r="89" spans="1:4" x14ac:dyDescent="0.25">
      <c r="A89" s="457"/>
      <c r="B89" s="461"/>
      <c r="C89" s="462" t="s">
        <v>442</v>
      </c>
      <c r="D89" s="517">
        <v>530</v>
      </c>
    </row>
    <row r="90" spans="1:4" x14ac:dyDescent="0.25">
      <c r="A90" s="457"/>
      <c r="B90" s="461"/>
      <c r="C90" s="462" t="s">
        <v>443</v>
      </c>
      <c r="D90" s="517">
        <v>10</v>
      </c>
    </row>
    <row r="91" spans="1:4" x14ac:dyDescent="0.25">
      <c r="A91" s="457"/>
      <c r="B91" s="461"/>
      <c r="C91" s="462" t="s">
        <v>444</v>
      </c>
      <c r="D91" s="517">
        <v>80</v>
      </c>
    </row>
    <row r="92" spans="1:4" x14ac:dyDescent="0.25">
      <c r="A92" s="457"/>
      <c r="B92" s="461"/>
      <c r="C92" s="462" t="s">
        <v>445</v>
      </c>
      <c r="D92" s="517">
        <v>349</v>
      </c>
    </row>
    <row r="93" spans="1:4" x14ac:dyDescent="0.25">
      <c r="A93" s="457"/>
      <c r="B93" s="461"/>
      <c r="C93" s="462" t="s">
        <v>446</v>
      </c>
      <c r="D93" s="517">
        <v>250</v>
      </c>
    </row>
    <row r="94" spans="1:4" x14ac:dyDescent="0.25">
      <c r="A94" s="457"/>
      <c r="B94" s="461"/>
      <c r="C94" s="462" t="s">
        <v>447</v>
      </c>
      <c r="D94" s="517">
        <v>439</v>
      </c>
    </row>
    <row r="95" spans="1:4" x14ac:dyDescent="0.25">
      <c r="A95" s="457"/>
      <c r="B95" s="461"/>
      <c r="C95" s="462" t="s">
        <v>448</v>
      </c>
      <c r="D95" s="517">
        <v>120</v>
      </c>
    </row>
    <row r="96" spans="1:4" x14ac:dyDescent="0.25">
      <c r="A96" s="457"/>
      <c r="B96" s="461"/>
      <c r="C96" s="462" t="s">
        <v>449</v>
      </c>
      <c r="D96" s="517">
        <v>0</v>
      </c>
    </row>
    <row r="97" spans="1:4" x14ac:dyDescent="0.25">
      <c r="A97" s="457"/>
      <c r="B97" s="461"/>
      <c r="C97" s="462" t="s">
        <v>450</v>
      </c>
      <c r="D97" s="517">
        <v>309</v>
      </c>
    </row>
    <row r="98" spans="1:4" x14ac:dyDescent="0.25">
      <c r="A98" s="457"/>
      <c r="B98" s="461"/>
      <c r="C98" s="462" t="s">
        <v>451</v>
      </c>
      <c r="D98" s="517">
        <v>60</v>
      </c>
    </row>
    <row r="99" spans="1:4" x14ac:dyDescent="0.25">
      <c r="A99" s="457"/>
      <c r="B99" s="461"/>
      <c r="C99" s="462" t="s">
        <v>452</v>
      </c>
      <c r="D99" s="517">
        <v>10</v>
      </c>
    </row>
    <row r="100" spans="1:4" x14ac:dyDescent="0.25">
      <c r="A100" s="457"/>
      <c r="B100" s="461"/>
      <c r="C100" s="462" t="s">
        <v>453</v>
      </c>
      <c r="D100" s="517">
        <v>319</v>
      </c>
    </row>
    <row r="101" spans="1:4" x14ac:dyDescent="0.25">
      <c r="A101" s="457"/>
      <c r="B101" s="461" t="s">
        <v>454</v>
      </c>
      <c r="C101" s="462" t="s">
        <v>560</v>
      </c>
      <c r="D101" s="517">
        <v>9361</v>
      </c>
    </row>
    <row r="102" spans="1:4" x14ac:dyDescent="0.25">
      <c r="A102" s="457"/>
      <c r="B102" s="461"/>
      <c r="C102" s="462" t="s">
        <v>455</v>
      </c>
      <c r="D102" s="517">
        <v>116</v>
      </c>
    </row>
    <row r="103" spans="1:4" x14ac:dyDescent="0.25">
      <c r="A103" s="457"/>
      <c r="B103" s="461"/>
      <c r="C103" s="462" t="s">
        <v>456</v>
      </c>
      <c r="D103" s="517">
        <v>137</v>
      </c>
    </row>
    <row r="104" spans="1:4" x14ac:dyDescent="0.25">
      <c r="A104" s="457"/>
      <c r="B104" s="461"/>
      <c r="C104" s="462" t="s">
        <v>457</v>
      </c>
      <c r="D104" s="517">
        <v>442</v>
      </c>
    </row>
    <row r="105" spans="1:4" x14ac:dyDescent="0.25">
      <c r="A105" s="457"/>
      <c r="B105" s="461"/>
      <c r="C105" s="462" t="s">
        <v>458</v>
      </c>
      <c r="D105" s="517">
        <v>410</v>
      </c>
    </row>
    <row r="106" spans="1:4" x14ac:dyDescent="0.25">
      <c r="A106" s="457"/>
      <c r="B106" s="461"/>
      <c r="C106" s="462" t="s">
        <v>459</v>
      </c>
      <c r="D106" s="517">
        <v>354</v>
      </c>
    </row>
    <row r="107" spans="1:4" x14ac:dyDescent="0.25">
      <c r="A107" s="457"/>
      <c r="B107" s="461"/>
      <c r="C107" s="462" t="s">
        <v>460</v>
      </c>
      <c r="D107" s="517">
        <v>121</v>
      </c>
    </row>
    <row r="108" spans="1:4" x14ac:dyDescent="0.25">
      <c r="A108" s="457"/>
      <c r="B108" s="461"/>
      <c r="C108" s="462" t="s">
        <v>461</v>
      </c>
      <c r="D108" s="517">
        <v>86</v>
      </c>
    </row>
    <row r="109" spans="1:4" x14ac:dyDescent="0.25">
      <c r="A109" s="457"/>
      <c r="B109" s="461"/>
      <c r="C109" s="462" t="s">
        <v>462</v>
      </c>
      <c r="D109" s="517">
        <v>705</v>
      </c>
    </row>
    <row r="110" spans="1:4" x14ac:dyDescent="0.25">
      <c r="A110" s="457"/>
      <c r="B110" s="461"/>
      <c r="C110" s="462" t="s">
        <v>463</v>
      </c>
      <c r="D110" s="517">
        <v>499</v>
      </c>
    </row>
    <row r="111" spans="1:4" x14ac:dyDescent="0.25">
      <c r="A111" s="457"/>
      <c r="B111" s="461"/>
      <c r="C111" s="462" t="s">
        <v>464</v>
      </c>
      <c r="D111" s="517">
        <v>1411</v>
      </c>
    </row>
    <row r="112" spans="1:4" x14ac:dyDescent="0.25">
      <c r="A112" s="457"/>
      <c r="B112" s="461"/>
      <c r="C112" s="462" t="s">
        <v>465</v>
      </c>
      <c r="D112" s="517">
        <v>395</v>
      </c>
    </row>
    <row r="113" spans="1:4" x14ac:dyDescent="0.25">
      <c r="A113" s="457"/>
      <c r="B113" s="461"/>
      <c r="C113" s="462" t="s">
        <v>466</v>
      </c>
      <c r="D113" s="517">
        <v>272</v>
      </c>
    </row>
    <row r="114" spans="1:4" x14ac:dyDescent="0.25">
      <c r="A114" s="457"/>
      <c r="B114" s="461"/>
      <c r="C114" s="462" t="s">
        <v>467</v>
      </c>
      <c r="D114" s="517">
        <v>597</v>
      </c>
    </row>
    <row r="115" spans="1:4" x14ac:dyDescent="0.25">
      <c r="A115" s="457"/>
      <c r="B115" s="461"/>
      <c r="C115" s="462" t="s">
        <v>468</v>
      </c>
      <c r="D115" s="517">
        <v>38</v>
      </c>
    </row>
    <row r="116" spans="1:4" x14ac:dyDescent="0.25">
      <c r="A116" s="457"/>
      <c r="B116" s="461"/>
      <c r="C116" s="462" t="s">
        <v>469</v>
      </c>
      <c r="D116" s="517">
        <v>130</v>
      </c>
    </row>
    <row r="117" spans="1:4" x14ac:dyDescent="0.25">
      <c r="A117" s="457"/>
      <c r="B117" s="461"/>
      <c r="C117" s="462" t="s">
        <v>470</v>
      </c>
      <c r="D117" s="517">
        <v>382</v>
      </c>
    </row>
    <row r="118" spans="1:4" x14ac:dyDescent="0.25">
      <c r="A118" s="457"/>
      <c r="B118" s="461"/>
      <c r="C118" s="462" t="s">
        <v>471</v>
      </c>
      <c r="D118" s="517">
        <v>223</v>
      </c>
    </row>
    <row r="119" spans="1:4" x14ac:dyDescent="0.25">
      <c r="A119" s="457"/>
      <c r="B119" s="461"/>
      <c r="C119" s="462" t="s">
        <v>472</v>
      </c>
      <c r="D119" s="517">
        <v>251</v>
      </c>
    </row>
    <row r="120" spans="1:4" x14ac:dyDescent="0.25">
      <c r="A120" s="457"/>
      <c r="B120" s="461"/>
      <c r="C120" s="462" t="s">
        <v>473</v>
      </c>
      <c r="D120" s="517">
        <v>131</v>
      </c>
    </row>
    <row r="121" spans="1:4" x14ac:dyDescent="0.25">
      <c r="A121" s="457"/>
      <c r="B121" s="461"/>
      <c r="C121" s="462" t="s">
        <v>474</v>
      </c>
      <c r="D121" s="517">
        <v>117</v>
      </c>
    </row>
    <row r="122" spans="1:4" x14ac:dyDescent="0.25">
      <c r="A122" s="457"/>
      <c r="B122" s="461"/>
      <c r="C122" s="462" t="s">
        <v>475</v>
      </c>
      <c r="D122" s="517">
        <v>1297</v>
      </c>
    </row>
    <row r="123" spans="1:4" x14ac:dyDescent="0.25">
      <c r="A123" s="457"/>
      <c r="B123" s="461"/>
      <c r="C123" s="462" t="s">
        <v>476</v>
      </c>
      <c r="D123" s="517">
        <v>255</v>
      </c>
    </row>
    <row r="124" spans="1:4" x14ac:dyDescent="0.25">
      <c r="A124" s="457"/>
      <c r="B124" s="461"/>
      <c r="C124" s="462" t="s">
        <v>477</v>
      </c>
      <c r="D124" s="517">
        <v>992</v>
      </c>
    </row>
    <row r="125" spans="1:4" x14ac:dyDescent="0.25">
      <c r="A125" s="457"/>
      <c r="B125" s="461" t="s">
        <v>478</v>
      </c>
      <c r="C125" s="462" t="s">
        <v>560</v>
      </c>
      <c r="D125" s="517">
        <v>65.000000000000014</v>
      </c>
    </row>
    <row r="126" spans="1:4" x14ac:dyDescent="0.25">
      <c r="A126" s="457"/>
      <c r="B126" s="461"/>
      <c r="C126" s="462" t="s">
        <v>479</v>
      </c>
      <c r="D126" s="517">
        <v>0</v>
      </c>
    </row>
    <row r="127" spans="1:4" x14ac:dyDescent="0.25">
      <c r="A127" s="457"/>
      <c r="B127" s="461"/>
      <c r="C127" s="462" t="s">
        <v>480</v>
      </c>
      <c r="D127" s="517">
        <v>0</v>
      </c>
    </row>
    <row r="128" spans="1:4" x14ac:dyDescent="0.25">
      <c r="A128" s="457"/>
      <c r="B128" s="461"/>
      <c r="C128" s="462" t="s">
        <v>481</v>
      </c>
      <c r="D128" s="517">
        <v>42</v>
      </c>
    </row>
    <row r="129" spans="1:4" x14ac:dyDescent="0.25">
      <c r="A129" s="457"/>
      <c r="B129" s="461"/>
      <c r="C129" s="462" t="s">
        <v>482</v>
      </c>
      <c r="D129" s="517">
        <v>0</v>
      </c>
    </row>
    <row r="130" spans="1:4" x14ac:dyDescent="0.25">
      <c r="A130" s="457"/>
      <c r="B130" s="461"/>
      <c r="C130" s="462" t="s">
        <v>483</v>
      </c>
      <c r="D130" s="517">
        <v>0</v>
      </c>
    </row>
    <row r="131" spans="1:4" x14ac:dyDescent="0.25">
      <c r="A131" s="457"/>
      <c r="B131" s="461"/>
      <c r="C131" s="462" t="s">
        <v>484</v>
      </c>
      <c r="D131" s="517">
        <v>0</v>
      </c>
    </row>
    <row r="132" spans="1:4" x14ac:dyDescent="0.25">
      <c r="A132" s="457"/>
      <c r="B132" s="461"/>
      <c r="C132" s="462" t="s">
        <v>485</v>
      </c>
      <c r="D132" s="517">
        <v>0</v>
      </c>
    </row>
    <row r="133" spans="1:4" x14ac:dyDescent="0.25">
      <c r="A133" s="457"/>
      <c r="B133" s="461"/>
      <c r="C133" s="462" t="s">
        <v>486</v>
      </c>
      <c r="D133" s="517">
        <v>0</v>
      </c>
    </row>
    <row r="134" spans="1:4" x14ac:dyDescent="0.25">
      <c r="A134" s="457"/>
      <c r="B134" s="461"/>
      <c r="C134" s="462" t="s">
        <v>487</v>
      </c>
      <c r="D134" s="517">
        <v>20</v>
      </c>
    </row>
    <row r="135" spans="1:4" x14ac:dyDescent="0.25">
      <c r="A135" s="457"/>
      <c r="B135" s="461"/>
      <c r="C135" s="462" t="s">
        <v>488</v>
      </c>
      <c r="D135" s="517">
        <v>0</v>
      </c>
    </row>
    <row r="136" spans="1:4" x14ac:dyDescent="0.25">
      <c r="A136" s="457"/>
      <c r="B136" s="461"/>
      <c r="C136" s="462" t="s">
        <v>489</v>
      </c>
      <c r="D136" s="517">
        <v>0</v>
      </c>
    </row>
    <row r="137" spans="1:4" x14ac:dyDescent="0.25">
      <c r="A137" s="457"/>
      <c r="B137" s="461"/>
      <c r="C137" s="462" t="s">
        <v>490</v>
      </c>
      <c r="D137" s="517">
        <v>0</v>
      </c>
    </row>
    <row r="138" spans="1:4" x14ac:dyDescent="0.25">
      <c r="A138" s="457"/>
      <c r="B138" s="461"/>
      <c r="C138" s="462" t="s">
        <v>491</v>
      </c>
      <c r="D138" s="517">
        <v>0</v>
      </c>
    </row>
    <row r="139" spans="1:4" x14ac:dyDescent="0.25">
      <c r="A139" s="457"/>
      <c r="B139" s="461"/>
      <c r="C139" s="462" t="s">
        <v>492</v>
      </c>
      <c r="D139" s="517">
        <v>0</v>
      </c>
    </row>
    <row r="140" spans="1:4" x14ac:dyDescent="0.25">
      <c r="A140" s="457"/>
      <c r="B140" s="461"/>
      <c r="C140" s="462" t="s">
        <v>493</v>
      </c>
      <c r="D140" s="517">
        <v>0</v>
      </c>
    </row>
    <row r="141" spans="1:4" x14ac:dyDescent="0.25">
      <c r="A141" s="457"/>
      <c r="B141" s="461"/>
      <c r="C141" s="462" t="s">
        <v>494</v>
      </c>
      <c r="D141" s="517">
        <v>0</v>
      </c>
    </row>
    <row r="142" spans="1:4" x14ac:dyDescent="0.25">
      <c r="A142" s="457"/>
      <c r="B142" s="461"/>
      <c r="C142" s="462" t="s">
        <v>495</v>
      </c>
      <c r="D142" s="517">
        <v>0</v>
      </c>
    </row>
    <row r="143" spans="1:4" x14ac:dyDescent="0.25">
      <c r="A143" s="457"/>
      <c r="B143" s="461"/>
      <c r="C143" s="462" t="s">
        <v>496</v>
      </c>
      <c r="D143" s="517">
        <v>0</v>
      </c>
    </row>
    <row r="144" spans="1:4" x14ac:dyDescent="0.25">
      <c r="A144" s="457"/>
      <c r="B144" s="461"/>
      <c r="C144" s="462" t="s">
        <v>497</v>
      </c>
      <c r="D144" s="517">
        <v>3</v>
      </c>
    </row>
    <row r="145" spans="1:4" x14ac:dyDescent="0.25">
      <c r="A145" s="457"/>
      <c r="B145" s="461"/>
      <c r="C145" s="462" t="s">
        <v>498</v>
      </c>
      <c r="D145" s="517">
        <v>0</v>
      </c>
    </row>
    <row r="146" spans="1:4" x14ac:dyDescent="0.25">
      <c r="A146" s="457"/>
      <c r="B146" s="461"/>
      <c r="C146" s="462" t="s">
        <v>499</v>
      </c>
      <c r="D146" s="517">
        <v>0</v>
      </c>
    </row>
    <row r="147" spans="1:4" x14ac:dyDescent="0.25">
      <c r="A147" s="457"/>
      <c r="B147" s="461"/>
      <c r="C147" s="462" t="s">
        <v>500</v>
      </c>
      <c r="D147" s="517">
        <v>0</v>
      </c>
    </row>
    <row r="148" spans="1:4" x14ac:dyDescent="0.25">
      <c r="A148" s="457"/>
      <c r="B148" s="461"/>
      <c r="C148" s="462" t="s">
        <v>501</v>
      </c>
      <c r="D148" s="517">
        <v>0</v>
      </c>
    </row>
    <row r="149" spans="1:4" x14ac:dyDescent="0.25">
      <c r="A149" s="457"/>
      <c r="B149" s="461"/>
      <c r="C149" s="462" t="s">
        <v>502</v>
      </c>
      <c r="D149" s="517">
        <v>0</v>
      </c>
    </row>
    <row r="150" spans="1:4" x14ac:dyDescent="0.25">
      <c r="A150" s="457"/>
      <c r="B150" s="461" t="s">
        <v>503</v>
      </c>
      <c r="C150" s="462" t="s">
        <v>560</v>
      </c>
      <c r="D150" s="517">
        <v>0</v>
      </c>
    </row>
    <row r="151" spans="1:4" x14ac:dyDescent="0.25">
      <c r="A151" s="457"/>
      <c r="B151" s="461"/>
      <c r="C151" s="462" t="s">
        <v>504</v>
      </c>
      <c r="D151" s="517">
        <v>0</v>
      </c>
    </row>
    <row r="152" spans="1:4" x14ac:dyDescent="0.25">
      <c r="A152" s="457"/>
      <c r="B152" s="461"/>
      <c r="C152" s="462" t="s">
        <v>505</v>
      </c>
      <c r="D152" s="517">
        <v>0</v>
      </c>
    </row>
    <row r="153" spans="1:4" x14ac:dyDescent="0.25">
      <c r="A153" s="457"/>
      <c r="B153" s="461"/>
      <c r="C153" s="462" t="s">
        <v>506</v>
      </c>
      <c r="D153" s="517">
        <v>0</v>
      </c>
    </row>
    <row r="154" spans="1:4" x14ac:dyDescent="0.25">
      <c r="A154" s="457"/>
      <c r="B154" s="461"/>
      <c r="C154" s="462" t="s">
        <v>507</v>
      </c>
      <c r="D154" s="517">
        <v>0</v>
      </c>
    </row>
    <row r="155" spans="1:4" x14ac:dyDescent="0.25">
      <c r="A155" s="457"/>
      <c r="B155" s="461"/>
      <c r="C155" s="462" t="s">
        <v>508</v>
      </c>
      <c r="D155" s="517">
        <v>0</v>
      </c>
    </row>
    <row r="156" spans="1:4" x14ac:dyDescent="0.25">
      <c r="A156" s="457"/>
      <c r="B156" s="461"/>
      <c r="C156" s="462" t="s">
        <v>509</v>
      </c>
      <c r="D156" s="517">
        <v>0</v>
      </c>
    </row>
    <row r="157" spans="1:4" x14ac:dyDescent="0.25">
      <c r="A157" s="457"/>
      <c r="B157" s="461"/>
      <c r="C157" s="462" t="s">
        <v>510</v>
      </c>
      <c r="D157" s="517">
        <v>0</v>
      </c>
    </row>
    <row r="158" spans="1:4" x14ac:dyDescent="0.25">
      <c r="A158" s="457"/>
      <c r="B158" s="461"/>
      <c r="C158" s="462" t="s">
        <v>511</v>
      </c>
      <c r="D158" s="517">
        <v>0</v>
      </c>
    </row>
    <row r="159" spans="1:4" x14ac:dyDescent="0.25">
      <c r="A159" s="457"/>
      <c r="B159" s="461"/>
      <c r="C159" s="462" t="s">
        <v>512</v>
      </c>
      <c r="D159" s="517">
        <v>0</v>
      </c>
    </row>
    <row r="160" spans="1:4" x14ac:dyDescent="0.25">
      <c r="A160" s="457"/>
      <c r="B160" s="461" t="s">
        <v>513</v>
      </c>
      <c r="C160" s="462" t="s">
        <v>560</v>
      </c>
      <c r="D160" s="517">
        <v>2</v>
      </c>
    </row>
    <row r="161" spans="1:4" x14ac:dyDescent="0.25">
      <c r="A161" s="457"/>
      <c r="B161" s="461"/>
      <c r="C161" s="462" t="s">
        <v>514</v>
      </c>
      <c r="D161" s="517">
        <v>0</v>
      </c>
    </row>
    <row r="162" spans="1:4" x14ac:dyDescent="0.25">
      <c r="A162" s="457"/>
      <c r="B162" s="461"/>
      <c r="C162" s="462" t="s">
        <v>515</v>
      </c>
      <c r="D162" s="517">
        <v>0</v>
      </c>
    </row>
    <row r="163" spans="1:4" x14ac:dyDescent="0.25">
      <c r="A163" s="457"/>
      <c r="B163" s="461"/>
      <c r="C163" s="462" t="s">
        <v>516</v>
      </c>
      <c r="D163" s="517">
        <v>0</v>
      </c>
    </row>
    <row r="164" spans="1:4" x14ac:dyDescent="0.25">
      <c r="A164" s="457"/>
      <c r="B164" s="461"/>
      <c r="C164" s="462" t="s">
        <v>517</v>
      </c>
      <c r="D164" s="517">
        <v>1</v>
      </c>
    </row>
    <row r="165" spans="1:4" x14ac:dyDescent="0.25">
      <c r="A165" s="457"/>
      <c r="B165" s="461"/>
      <c r="C165" s="462" t="s">
        <v>518</v>
      </c>
      <c r="D165" s="517">
        <v>0</v>
      </c>
    </row>
    <row r="166" spans="1:4" x14ac:dyDescent="0.25">
      <c r="A166" s="457"/>
      <c r="B166" s="461"/>
      <c r="C166" s="462" t="s">
        <v>519</v>
      </c>
      <c r="D166" s="517">
        <v>0</v>
      </c>
    </row>
    <row r="167" spans="1:4" x14ac:dyDescent="0.25">
      <c r="A167" s="457"/>
      <c r="B167" s="461"/>
      <c r="C167" s="462" t="s">
        <v>520</v>
      </c>
      <c r="D167" s="517">
        <v>0</v>
      </c>
    </row>
    <row r="168" spans="1:4" x14ac:dyDescent="0.25">
      <c r="A168" s="457"/>
      <c r="B168" s="461"/>
      <c r="C168" s="462" t="s">
        <v>521</v>
      </c>
      <c r="D168" s="517">
        <v>0</v>
      </c>
    </row>
    <row r="169" spans="1:4" x14ac:dyDescent="0.25">
      <c r="A169" s="457"/>
      <c r="B169" s="461"/>
      <c r="C169" s="462" t="s">
        <v>522</v>
      </c>
      <c r="D169" s="517">
        <v>0</v>
      </c>
    </row>
    <row r="170" spans="1:4" x14ac:dyDescent="0.25">
      <c r="A170" s="457"/>
      <c r="B170" s="461"/>
      <c r="C170" s="462" t="s">
        <v>523</v>
      </c>
      <c r="D170" s="517">
        <v>0</v>
      </c>
    </row>
    <row r="171" spans="1:4" x14ac:dyDescent="0.25">
      <c r="A171" s="457"/>
      <c r="B171" s="461"/>
      <c r="C171" s="462" t="s">
        <v>524</v>
      </c>
      <c r="D171" s="517">
        <v>0</v>
      </c>
    </row>
    <row r="172" spans="1:4" x14ac:dyDescent="0.25">
      <c r="A172" s="457"/>
      <c r="B172" s="461"/>
      <c r="C172" s="462" t="s">
        <v>525</v>
      </c>
      <c r="D172" s="517">
        <v>0</v>
      </c>
    </row>
    <row r="173" spans="1:4" x14ac:dyDescent="0.25">
      <c r="A173" s="457"/>
      <c r="B173" s="461"/>
      <c r="C173" s="462" t="s">
        <v>526</v>
      </c>
      <c r="D173" s="517">
        <v>0</v>
      </c>
    </row>
    <row r="174" spans="1:4" x14ac:dyDescent="0.25">
      <c r="A174" s="457"/>
      <c r="B174" s="461"/>
      <c r="C174" s="462" t="s">
        <v>527</v>
      </c>
      <c r="D174" s="517">
        <v>0</v>
      </c>
    </row>
    <row r="175" spans="1:4" x14ac:dyDescent="0.25">
      <c r="A175" s="457"/>
      <c r="B175" s="461"/>
      <c r="C175" s="462" t="s">
        <v>528</v>
      </c>
      <c r="D175" s="517">
        <v>0</v>
      </c>
    </row>
    <row r="176" spans="1:4" x14ac:dyDescent="0.25">
      <c r="A176" s="457"/>
      <c r="B176" s="461"/>
      <c r="C176" s="462" t="s">
        <v>529</v>
      </c>
      <c r="D176" s="517">
        <v>1</v>
      </c>
    </row>
    <row r="177" spans="1:4" x14ac:dyDescent="0.25">
      <c r="A177" s="457"/>
      <c r="B177" s="461"/>
      <c r="C177" s="462" t="s">
        <v>530</v>
      </c>
      <c r="D177" s="517">
        <v>0</v>
      </c>
    </row>
    <row r="178" spans="1:4" x14ac:dyDescent="0.25">
      <c r="A178" s="457"/>
      <c r="B178" s="461"/>
      <c r="C178" s="462" t="s">
        <v>531</v>
      </c>
      <c r="D178" s="517">
        <v>0</v>
      </c>
    </row>
    <row r="179" spans="1:4" x14ac:dyDescent="0.25">
      <c r="A179" s="457"/>
      <c r="B179" s="461"/>
      <c r="C179" s="462" t="s">
        <v>532</v>
      </c>
      <c r="D179" s="517">
        <v>0</v>
      </c>
    </row>
    <row r="180" spans="1:4" x14ac:dyDescent="0.25">
      <c r="A180" s="457"/>
      <c r="B180" s="461"/>
      <c r="C180" s="462" t="s">
        <v>533</v>
      </c>
      <c r="D180" s="517">
        <v>0</v>
      </c>
    </row>
    <row r="181" spans="1:4" x14ac:dyDescent="0.25">
      <c r="A181" s="457"/>
      <c r="B181" s="461"/>
      <c r="C181" s="462" t="s">
        <v>534</v>
      </c>
      <c r="D181" s="517">
        <v>0</v>
      </c>
    </row>
    <row r="182" spans="1:4" x14ac:dyDescent="0.25">
      <c r="A182" s="457"/>
      <c r="B182" s="461" t="s">
        <v>535</v>
      </c>
      <c r="C182" s="462" t="s">
        <v>560</v>
      </c>
      <c r="D182" s="517">
        <v>2726.0000000000005</v>
      </c>
    </row>
    <row r="183" spans="1:4" x14ac:dyDescent="0.25">
      <c r="A183" s="457"/>
      <c r="B183" s="461"/>
      <c r="C183" s="462" t="s">
        <v>536</v>
      </c>
      <c r="D183" s="517">
        <v>0</v>
      </c>
    </row>
    <row r="184" spans="1:4" x14ac:dyDescent="0.25">
      <c r="A184" s="457"/>
      <c r="B184" s="461"/>
      <c r="C184" s="462" t="s">
        <v>537</v>
      </c>
      <c r="D184" s="517">
        <v>4</v>
      </c>
    </row>
    <row r="185" spans="1:4" x14ac:dyDescent="0.25">
      <c r="A185" s="457"/>
      <c r="B185" s="461"/>
      <c r="C185" s="462" t="s">
        <v>538</v>
      </c>
      <c r="D185" s="517">
        <v>4</v>
      </c>
    </row>
    <row r="186" spans="1:4" x14ac:dyDescent="0.25">
      <c r="A186" s="457"/>
      <c r="B186" s="461"/>
      <c r="C186" s="462" t="s">
        <v>539</v>
      </c>
      <c r="D186" s="517">
        <v>10</v>
      </c>
    </row>
    <row r="187" spans="1:4" x14ac:dyDescent="0.25">
      <c r="A187" s="457"/>
      <c r="B187" s="461"/>
      <c r="C187" s="462" t="s">
        <v>540</v>
      </c>
      <c r="D187" s="517">
        <v>97</v>
      </c>
    </row>
    <row r="188" spans="1:4" x14ac:dyDescent="0.25">
      <c r="A188" s="457"/>
      <c r="B188" s="461"/>
      <c r="C188" s="462" t="s">
        <v>541</v>
      </c>
      <c r="D188" s="517">
        <v>135</v>
      </c>
    </row>
    <row r="189" spans="1:4" x14ac:dyDescent="0.25">
      <c r="A189" s="457"/>
      <c r="B189" s="461"/>
      <c r="C189" s="462" t="s">
        <v>542</v>
      </c>
      <c r="D189" s="517">
        <v>11</v>
      </c>
    </row>
    <row r="190" spans="1:4" x14ac:dyDescent="0.25">
      <c r="A190" s="457"/>
      <c r="B190" s="461"/>
      <c r="C190" s="462" t="s">
        <v>543</v>
      </c>
      <c r="D190" s="517">
        <v>700</v>
      </c>
    </row>
    <row r="191" spans="1:4" x14ac:dyDescent="0.25">
      <c r="A191" s="457"/>
      <c r="B191" s="461"/>
      <c r="C191" s="462" t="s">
        <v>544</v>
      </c>
      <c r="D191" s="517">
        <v>83</v>
      </c>
    </row>
    <row r="192" spans="1:4" x14ac:dyDescent="0.25">
      <c r="A192" s="457"/>
      <c r="B192" s="461"/>
      <c r="C192" s="462" t="s">
        <v>545</v>
      </c>
      <c r="D192" s="517">
        <v>8</v>
      </c>
    </row>
    <row r="193" spans="1:4" x14ac:dyDescent="0.25">
      <c r="A193" s="457"/>
      <c r="B193" s="461"/>
      <c r="C193" s="462" t="s">
        <v>546</v>
      </c>
      <c r="D193" s="517">
        <v>207</v>
      </c>
    </row>
    <row r="194" spans="1:4" x14ac:dyDescent="0.25">
      <c r="A194" s="457"/>
      <c r="B194" s="461"/>
      <c r="C194" s="462" t="s">
        <v>547</v>
      </c>
      <c r="D194" s="517">
        <v>349</v>
      </c>
    </row>
    <row r="195" spans="1:4" x14ac:dyDescent="0.25">
      <c r="A195" s="457"/>
      <c r="B195" s="461"/>
      <c r="C195" s="462" t="s">
        <v>548</v>
      </c>
      <c r="D195" s="517">
        <v>163</v>
      </c>
    </row>
    <row r="196" spans="1:4" x14ac:dyDescent="0.25">
      <c r="A196" s="457"/>
      <c r="B196" s="461"/>
      <c r="C196" s="462" t="s">
        <v>549</v>
      </c>
      <c r="D196" s="517">
        <v>1</v>
      </c>
    </row>
    <row r="197" spans="1:4" x14ac:dyDescent="0.25">
      <c r="A197" s="457"/>
      <c r="B197" s="461"/>
      <c r="C197" s="462" t="s">
        <v>550</v>
      </c>
      <c r="D197" s="517">
        <v>42</v>
      </c>
    </row>
    <row r="198" spans="1:4" x14ac:dyDescent="0.25">
      <c r="A198" s="457"/>
      <c r="B198" s="461"/>
      <c r="C198" s="462" t="s">
        <v>551</v>
      </c>
      <c r="D198" s="517">
        <v>90</v>
      </c>
    </row>
    <row r="199" spans="1:4" x14ac:dyDescent="0.25">
      <c r="A199" s="457"/>
      <c r="B199" s="461"/>
      <c r="C199" s="462" t="s">
        <v>552</v>
      </c>
      <c r="D199" s="517">
        <v>133</v>
      </c>
    </row>
    <row r="200" spans="1:4" x14ac:dyDescent="0.25">
      <c r="A200" s="457"/>
      <c r="B200" s="461"/>
      <c r="C200" s="462" t="s">
        <v>553</v>
      </c>
      <c r="D200" s="517">
        <v>67</v>
      </c>
    </row>
    <row r="201" spans="1:4" x14ac:dyDescent="0.25">
      <c r="A201" s="457"/>
      <c r="B201" s="461"/>
      <c r="C201" s="462" t="s">
        <v>554</v>
      </c>
      <c r="D201" s="517">
        <v>48</v>
      </c>
    </row>
    <row r="202" spans="1:4" x14ac:dyDescent="0.25">
      <c r="A202" s="457"/>
      <c r="B202" s="461"/>
      <c r="C202" s="462" t="s">
        <v>555</v>
      </c>
      <c r="D202" s="517">
        <v>326</v>
      </c>
    </row>
    <row r="203" spans="1:4" x14ac:dyDescent="0.25">
      <c r="A203" s="457"/>
      <c r="B203" s="461"/>
      <c r="C203" s="462" t="s">
        <v>556</v>
      </c>
      <c r="D203" s="517">
        <v>248</v>
      </c>
    </row>
    <row r="204" spans="1:4" x14ac:dyDescent="0.25">
      <c r="A204" s="457"/>
      <c r="B204" s="461" t="s">
        <v>557</v>
      </c>
      <c r="C204" s="462" t="s">
        <v>560</v>
      </c>
      <c r="D204" s="517">
        <v>0</v>
      </c>
    </row>
    <row r="205" spans="1:4" x14ac:dyDescent="0.25">
      <c r="A205" s="457"/>
      <c r="B205" s="461"/>
      <c r="C205" s="462" t="s">
        <v>558</v>
      </c>
      <c r="D205" s="517">
        <v>0</v>
      </c>
    </row>
    <row r="206" spans="1:4" x14ac:dyDescent="0.25">
      <c r="A206" s="457"/>
      <c r="B206" s="461"/>
      <c r="C206" s="462" t="s">
        <v>559</v>
      </c>
      <c r="D206" s="517">
        <v>0</v>
      </c>
    </row>
  </sheetData>
  <autoFilter ref="A4:E4">
    <filterColumn colId="0" showButton="0"/>
    <filterColumn colId="1" showButton="0"/>
  </autoFilter>
  <mergeCells count="15">
    <mergeCell ref="A3:C3"/>
    <mergeCell ref="A4:C4"/>
    <mergeCell ref="A1:D1"/>
    <mergeCell ref="A5:A206"/>
    <mergeCell ref="B5:C5"/>
    <mergeCell ref="B6:B19"/>
    <mergeCell ref="B20:B41"/>
    <mergeCell ref="B42:B69"/>
    <mergeCell ref="B70:B100"/>
    <mergeCell ref="B101:B124"/>
    <mergeCell ref="B125:B149"/>
    <mergeCell ref="B150:B159"/>
    <mergeCell ref="B160:B181"/>
    <mergeCell ref="B182:B203"/>
    <mergeCell ref="B204:B20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207"/>
  <sheetViews>
    <sheetView zoomScale="90" zoomScaleNormal="90" workbookViewId="0">
      <selection activeCell="A6" sqref="A6:E207"/>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343" t="s">
        <v>184</v>
      </c>
      <c r="B1" s="354"/>
      <c r="C1" s="354"/>
      <c r="D1" s="354"/>
      <c r="E1" s="354"/>
    </row>
    <row r="2" spans="1:5" x14ac:dyDescent="0.25">
      <c r="D2" s="85"/>
    </row>
    <row r="3" spans="1:5" ht="31.5" customHeight="1" x14ac:dyDescent="0.25">
      <c r="A3" s="363" t="s">
        <v>357</v>
      </c>
      <c r="B3" s="363"/>
      <c r="C3" s="363"/>
      <c r="D3" s="362" t="s">
        <v>63</v>
      </c>
      <c r="E3" s="362"/>
    </row>
    <row r="4" spans="1:5" s="101" customFormat="1" ht="21.95" customHeight="1" x14ac:dyDescent="0.15">
      <c r="A4" s="363"/>
      <c r="B4" s="363"/>
      <c r="C4" s="363"/>
      <c r="D4" s="100" t="s">
        <v>62</v>
      </c>
      <c r="E4" s="100" t="s">
        <v>61</v>
      </c>
    </row>
    <row r="5" spans="1:5" ht="18" customHeight="1" x14ac:dyDescent="0.25">
      <c r="A5" s="342" t="s">
        <v>151</v>
      </c>
      <c r="B5" s="341"/>
      <c r="C5" s="341"/>
      <c r="D5" s="102">
        <v>1296.0000000000011</v>
      </c>
      <c r="E5" s="103">
        <v>5031.9999999999973</v>
      </c>
    </row>
    <row r="6" spans="1:5" x14ac:dyDescent="0.25">
      <c r="A6" s="457" t="s">
        <v>358</v>
      </c>
      <c r="B6" s="458" t="s">
        <v>560</v>
      </c>
      <c r="C6" s="458"/>
      <c r="D6" s="510">
        <v>12.000000000000005</v>
      </c>
      <c r="E6" s="459">
        <v>231.00000000000017</v>
      </c>
    </row>
    <row r="7" spans="1:5" x14ac:dyDescent="0.25">
      <c r="A7" s="460"/>
      <c r="B7" s="461" t="s">
        <v>359</v>
      </c>
      <c r="C7" s="462" t="s">
        <v>560</v>
      </c>
      <c r="D7" s="500">
        <v>0</v>
      </c>
      <c r="E7" s="463">
        <v>0</v>
      </c>
    </row>
    <row r="8" spans="1:5" x14ac:dyDescent="0.25">
      <c r="A8" s="460"/>
      <c r="B8" s="461"/>
      <c r="C8" s="462" t="s">
        <v>360</v>
      </c>
      <c r="D8" s="500">
        <v>0</v>
      </c>
      <c r="E8" s="463">
        <v>0</v>
      </c>
    </row>
    <row r="9" spans="1:5" x14ac:dyDescent="0.25">
      <c r="A9" s="460"/>
      <c r="B9" s="461"/>
      <c r="C9" s="462" t="s">
        <v>361</v>
      </c>
      <c r="D9" s="500">
        <v>0</v>
      </c>
      <c r="E9" s="463">
        <v>0</v>
      </c>
    </row>
    <row r="10" spans="1:5" x14ac:dyDescent="0.25">
      <c r="A10" s="460"/>
      <c r="B10" s="461"/>
      <c r="C10" s="462" t="s">
        <v>362</v>
      </c>
      <c r="D10" s="500">
        <v>0</v>
      </c>
      <c r="E10" s="463">
        <v>0</v>
      </c>
    </row>
    <row r="11" spans="1:5" x14ac:dyDescent="0.25">
      <c r="A11" s="460"/>
      <c r="B11" s="461"/>
      <c r="C11" s="462" t="s">
        <v>363</v>
      </c>
      <c r="D11" s="500">
        <v>0</v>
      </c>
      <c r="E11" s="463">
        <v>0</v>
      </c>
    </row>
    <row r="12" spans="1:5" x14ac:dyDescent="0.25">
      <c r="A12" s="460"/>
      <c r="B12" s="461"/>
      <c r="C12" s="462" t="s">
        <v>364</v>
      </c>
      <c r="D12" s="500">
        <v>0</v>
      </c>
      <c r="E12" s="463">
        <v>0</v>
      </c>
    </row>
    <row r="13" spans="1:5" x14ac:dyDescent="0.25">
      <c r="A13" s="460"/>
      <c r="B13" s="461"/>
      <c r="C13" s="462" t="s">
        <v>365</v>
      </c>
      <c r="D13" s="500">
        <v>0</v>
      </c>
      <c r="E13" s="463">
        <v>0</v>
      </c>
    </row>
    <row r="14" spans="1:5" x14ac:dyDescent="0.25">
      <c r="A14" s="460"/>
      <c r="B14" s="461"/>
      <c r="C14" s="462" t="s">
        <v>366</v>
      </c>
      <c r="D14" s="500">
        <v>0</v>
      </c>
      <c r="E14" s="463">
        <v>0</v>
      </c>
    </row>
    <row r="15" spans="1:5" x14ac:dyDescent="0.25">
      <c r="A15" s="460"/>
      <c r="B15" s="461"/>
      <c r="C15" s="462" t="s">
        <v>367</v>
      </c>
      <c r="D15" s="500">
        <v>0</v>
      </c>
      <c r="E15" s="463">
        <v>0</v>
      </c>
    </row>
    <row r="16" spans="1:5" x14ac:dyDescent="0.25">
      <c r="A16" s="460"/>
      <c r="B16" s="461"/>
      <c r="C16" s="462" t="s">
        <v>368</v>
      </c>
      <c r="D16" s="500">
        <v>0</v>
      </c>
      <c r="E16" s="463">
        <v>0</v>
      </c>
    </row>
    <row r="17" spans="1:5" x14ac:dyDescent="0.25">
      <c r="A17" s="460"/>
      <c r="B17" s="461"/>
      <c r="C17" s="462" t="s">
        <v>369</v>
      </c>
      <c r="D17" s="500">
        <v>0</v>
      </c>
      <c r="E17" s="463">
        <v>0</v>
      </c>
    </row>
    <row r="18" spans="1:5" x14ac:dyDescent="0.25">
      <c r="A18" s="460"/>
      <c r="B18" s="461"/>
      <c r="C18" s="462" t="s">
        <v>370</v>
      </c>
      <c r="D18" s="500">
        <v>0</v>
      </c>
      <c r="E18" s="463">
        <v>0</v>
      </c>
    </row>
    <row r="19" spans="1:5" x14ac:dyDescent="0.25">
      <c r="A19" s="460"/>
      <c r="B19" s="461"/>
      <c r="C19" s="462" t="s">
        <v>371</v>
      </c>
      <c r="D19" s="500">
        <v>0</v>
      </c>
      <c r="E19" s="463">
        <v>0</v>
      </c>
    </row>
    <row r="20" spans="1:5" x14ac:dyDescent="0.25">
      <c r="A20" s="460"/>
      <c r="B20" s="461"/>
      <c r="C20" s="462" t="s">
        <v>372</v>
      </c>
      <c r="D20" s="500">
        <v>0</v>
      </c>
      <c r="E20" s="463">
        <v>0</v>
      </c>
    </row>
    <row r="21" spans="1:5" x14ac:dyDescent="0.25">
      <c r="A21" s="460"/>
      <c r="B21" s="461" t="s">
        <v>373</v>
      </c>
      <c r="C21" s="462" t="s">
        <v>560</v>
      </c>
      <c r="D21" s="500">
        <v>0</v>
      </c>
      <c r="E21" s="463">
        <v>0</v>
      </c>
    </row>
    <row r="22" spans="1:5" x14ac:dyDescent="0.25">
      <c r="A22" s="460"/>
      <c r="B22" s="461"/>
      <c r="C22" s="462" t="s">
        <v>374</v>
      </c>
      <c r="D22" s="500">
        <v>0</v>
      </c>
      <c r="E22" s="463">
        <v>0</v>
      </c>
    </row>
    <row r="23" spans="1:5" x14ac:dyDescent="0.25">
      <c r="A23" s="460"/>
      <c r="B23" s="461"/>
      <c r="C23" s="462" t="s">
        <v>375</v>
      </c>
      <c r="D23" s="500">
        <v>0</v>
      </c>
      <c r="E23" s="463">
        <v>0</v>
      </c>
    </row>
    <row r="24" spans="1:5" x14ac:dyDescent="0.25">
      <c r="A24" s="460"/>
      <c r="B24" s="461"/>
      <c r="C24" s="462" t="s">
        <v>376</v>
      </c>
      <c r="D24" s="500">
        <v>0</v>
      </c>
      <c r="E24" s="463">
        <v>0</v>
      </c>
    </row>
    <row r="25" spans="1:5" x14ac:dyDescent="0.25">
      <c r="A25" s="460"/>
      <c r="B25" s="461"/>
      <c r="C25" s="462" t="s">
        <v>377</v>
      </c>
      <c r="D25" s="500">
        <v>0</v>
      </c>
      <c r="E25" s="463">
        <v>0</v>
      </c>
    </row>
    <row r="26" spans="1:5" x14ac:dyDescent="0.25">
      <c r="A26" s="460"/>
      <c r="B26" s="461"/>
      <c r="C26" s="462" t="s">
        <v>378</v>
      </c>
      <c r="D26" s="500">
        <v>0</v>
      </c>
      <c r="E26" s="463">
        <v>0</v>
      </c>
    </row>
    <row r="27" spans="1:5" x14ac:dyDescent="0.25">
      <c r="A27" s="460"/>
      <c r="B27" s="461"/>
      <c r="C27" s="462" t="s">
        <v>379</v>
      </c>
      <c r="D27" s="500">
        <v>0</v>
      </c>
      <c r="E27" s="463">
        <v>0</v>
      </c>
    </row>
    <row r="28" spans="1:5" x14ac:dyDescent="0.25">
      <c r="A28" s="460"/>
      <c r="B28" s="461"/>
      <c r="C28" s="462" t="s">
        <v>380</v>
      </c>
      <c r="D28" s="500">
        <v>0</v>
      </c>
      <c r="E28" s="463">
        <v>0</v>
      </c>
    </row>
    <row r="29" spans="1:5" x14ac:dyDescent="0.25">
      <c r="A29" s="460"/>
      <c r="B29" s="461"/>
      <c r="C29" s="462" t="s">
        <v>381</v>
      </c>
      <c r="D29" s="500">
        <v>0</v>
      </c>
      <c r="E29" s="463">
        <v>0</v>
      </c>
    </row>
    <row r="30" spans="1:5" x14ac:dyDescent="0.25">
      <c r="A30" s="460"/>
      <c r="B30" s="461"/>
      <c r="C30" s="462" t="s">
        <v>382</v>
      </c>
      <c r="D30" s="500">
        <v>0</v>
      </c>
      <c r="E30" s="463">
        <v>0</v>
      </c>
    </row>
    <row r="31" spans="1:5" x14ac:dyDescent="0.25">
      <c r="A31" s="460"/>
      <c r="B31" s="461"/>
      <c r="C31" s="462" t="s">
        <v>383</v>
      </c>
      <c r="D31" s="500">
        <v>0</v>
      </c>
      <c r="E31" s="463">
        <v>0</v>
      </c>
    </row>
    <row r="32" spans="1:5" x14ac:dyDescent="0.25">
      <c r="A32" s="460"/>
      <c r="B32" s="461"/>
      <c r="C32" s="462" t="s">
        <v>384</v>
      </c>
      <c r="D32" s="500">
        <v>0</v>
      </c>
      <c r="E32" s="463">
        <v>0</v>
      </c>
    </row>
    <row r="33" spans="1:5" x14ac:dyDescent="0.25">
      <c r="A33" s="460"/>
      <c r="B33" s="461"/>
      <c r="C33" s="462" t="s">
        <v>385</v>
      </c>
      <c r="D33" s="500">
        <v>0</v>
      </c>
      <c r="E33" s="463">
        <v>0</v>
      </c>
    </row>
    <row r="34" spans="1:5" x14ac:dyDescent="0.25">
      <c r="A34" s="460"/>
      <c r="B34" s="461"/>
      <c r="C34" s="462" t="s">
        <v>386</v>
      </c>
      <c r="D34" s="500">
        <v>0</v>
      </c>
      <c r="E34" s="463">
        <v>0</v>
      </c>
    </row>
    <row r="35" spans="1:5" x14ac:dyDescent="0.25">
      <c r="A35" s="460"/>
      <c r="B35" s="461"/>
      <c r="C35" s="462" t="s">
        <v>387</v>
      </c>
      <c r="D35" s="500">
        <v>0</v>
      </c>
      <c r="E35" s="463">
        <v>0</v>
      </c>
    </row>
    <row r="36" spans="1:5" x14ac:dyDescent="0.25">
      <c r="A36" s="460"/>
      <c r="B36" s="461"/>
      <c r="C36" s="462" t="s">
        <v>388</v>
      </c>
      <c r="D36" s="500">
        <v>0</v>
      </c>
      <c r="E36" s="463">
        <v>0</v>
      </c>
    </row>
    <row r="37" spans="1:5" x14ac:dyDescent="0.25">
      <c r="A37" s="460"/>
      <c r="B37" s="461"/>
      <c r="C37" s="462" t="s">
        <v>389</v>
      </c>
      <c r="D37" s="500">
        <v>0</v>
      </c>
      <c r="E37" s="463">
        <v>0</v>
      </c>
    </row>
    <row r="38" spans="1:5" x14ac:dyDescent="0.25">
      <c r="A38" s="460"/>
      <c r="B38" s="461"/>
      <c r="C38" s="462" t="s">
        <v>390</v>
      </c>
      <c r="D38" s="500">
        <v>0</v>
      </c>
      <c r="E38" s="463">
        <v>0</v>
      </c>
    </row>
    <row r="39" spans="1:5" x14ac:dyDescent="0.25">
      <c r="A39" s="460"/>
      <c r="B39" s="461"/>
      <c r="C39" s="462" t="s">
        <v>391</v>
      </c>
      <c r="D39" s="500">
        <v>0</v>
      </c>
      <c r="E39" s="463">
        <v>0</v>
      </c>
    </row>
    <row r="40" spans="1:5" x14ac:dyDescent="0.25">
      <c r="A40" s="460"/>
      <c r="B40" s="461"/>
      <c r="C40" s="462" t="s">
        <v>392</v>
      </c>
      <c r="D40" s="500">
        <v>0</v>
      </c>
      <c r="E40" s="463">
        <v>0</v>
      </c>
    </row>
    <row r="41" spans="1:5" x14ac:dyDescent="0.25">
      <c r="A41" s="460"/>
      <c r="B41" s="461"/>
      <c r="C41" s="462" t="s">
        <v>393</v>
      </c>
      <c r="D41" s="500">
        <v>0</v>
      </c>
      <c r="E41" s="463">
        <v>0</v>
      </c>
    </row>
    <row r="42" spans="1:5" x14ac:dyDescent="0.25">
      <c r="A42" s="460"/>
      <c r="B42" s="461"/>
      <c r="C42" s="462" t="s">
        <v>394</v>
      </c>
      <c r="D42" s="500">
        <v>0</v>
      </c>
      <c r="E42" s="463">
        <v>0</v>
      </c>
    </row>
    <row r="43" spans="1:5" x14ac:dyDescent="0.25">
      <c r="A43" s="460"/>
      <c r="B43" s="461" t="s">
        <v>395</v>
      </c>
      <c r="C43" s="462" t="s">
        <v>560</v>
      </c>
      <c r="D43" s="500">
        <v>0</v>
      </c>
      <c r="E43" s="463">
        <v>0</v>
      </c>
    </row>
    <row r="44" spans="1:5" x14ac:dyDescent="0.25">
      <c r="A44" s="460"/>
      <c r="B44" s="461"/>
      <c r="C44" s="462" t="s">
        <v>396</v>
      </c>
      <c r="D44" s="500">
        <v>0</v>
      </c>
      <c r="E44" s="463">
        <v>0</v>
      </c>
    </row>
    <row r="45" spans="1:5" x14ac:dyDescent="0.25">
      <c r="A45" s="460"/>
      <c r="B45" s="461"/>
      <c r="C45" s="462" t="s">
        <v>397</v>
      </c>
      <c r="D45" s="500">
        <v>0</v>
      </c>
      <c r="E45" s="463">
        <v>0</v>
      </c>
    </row>
    <row r="46" spans="1:5" x14ac:dyDescent="0.25">
      <c r="A46" s="460"/>
      <c r="B46" s="461"/>
      <c r="C46" s="462" t="s">
        <v>398</v>
      </c>
      <c r="D46" s="500">
        <v>0</v>
      </c>
      <c r="E46" s="463">
        <v>0</v>
      </c>
    </row>
    <row r="47" spans="1:5" x14ac:dyDescent="0.25">
      <c r="A47" s="460"/>
      <c r="B47" s="461"/>
      <c r="C47" s="462" t="s">
        <v>399</v>
      </c>
      <c r="D47" s="500">
        <v>0</v>
      </c>
      <c r="E47" s="463">
        <v>0</v>
      </c>
    </row>
    <row r="48" spans="1:5" x14ac:dyDescent="0.25">
      <c r="A48" s="460"/>
      <c r="B48" s="461"/>
      <c r="C48" s="462" t="s">
        <v>400</v>
      </c>
      <c r="D48" s="500">
        <v>0</v>
      </c>
      <c r="E48" s="463">
        <v>0</v>
      </c>
    </row>
    <row r="49" spans="1:5" x14ac:dyDescent="0.25">
      <c r="A49" s="460"/>
      <c r="B49" s="461"/>
      <c r="C49" s="462" t="s">
        <v>401</v>
      </c>
      <c r="D49" s="500">
        <v>0</v>
      </c>
      <c r="E49" s="463">
        <v>0</v>
      </c>
    </row>
    <row r="50" spans="1:5" x14ac:dyDescent="0.25">
      <c r="A50" s="460"/>
      <c r="B50" s="461"/>
      <c r="C50" s="462" t="s">
        <v>402</v>
      </c>
      <c r="D50" s="500">
        <v>0</v>
      </c>
      <c r="E50" s="463">
        <v>0</v>
      </c>
    </row>
    <row r="51" spans="1:5" x14ac:dyDescent="0.25">
      <c r="A51" s="460"/>
      <c r="B51" s="461"/>
      <c r="C51" s="462" t="s">
        <v>403</v>
      </c>
      <c r="D51" s="500">
        <v>0</v>
      </c>
      <c r="E51" s="463">
        <v>0</v>
      </c>
    </row>
    <row r="52" spans="1:5" x14ac:dyDescent="0.25">
      <c r="A52" s="460"/>
      <c r="B52" s="461"/>
      <c r="C52" s="462" t="s">
        <v>404</v>
      </c>
      <c r="D52" s="500">
        <v>0</v>
      </c>
      <c r="E52" s="463">
        <v>0</v>
      </c>
    </row>
    <row r="53" spans="1:5" x14ac:dyDescent="0.25">
      <c r="A53" s="460"/>
      <c r="B53" s="461"/>
      <c r="C53" s="462" t="s">
        <v>405</v>
      </c>
      <c r="D53" s="500">
        <v>0</v>
      </c>
      <c r="E53" s="463">
        <v>0</v>
      </c>
    </row>
    <row r="54" spans="1:5" x14ac:dyDescent="0.25">
      <c r="A54" s="460"/>
      <c r="B54" s="461"/>
      <c r="C54" s="462" t="s">
        <v>406</v>
      </c>
      <c r="D54" s="500">
        <v>0</v>
      </c>
      <c r="E54" s="463">
        <v>0</v>
      </c>
    </row>
    <row r="55" spans="1:5" x14ac:dyDescent="0.25">
      <c r="A55" s="460"/>
      <c r="B55" s="461"/>
      <c r="C55" s="462" t="s">
        <v>407</v>
      </c>
      <c r="D55" s="500">
        <v>0</v>
      </c>
      <c r="E55" s="463">
        <v>0</v>
      </c>
    </row>
    <row r="56" spans="1:5" x14ac:dyDescent="0.25">
      <c r="A56" s="460"/>
      <c r="B56" s="461"/>
      <c r="C56" s="462" t="s">
        <v>408</v>
      </c>
      <c r="D56" s="500">
        <v>0</v>
      </c>
      <c r="E56" s="463">
        <v>0</v>
      </c>
    </row>
    <row r="57" spans="1:5" x14ac:dyDescent="0.25">
      <c r="A57" s="460"/>
      <c r="B57" s="461"/>
      <c r="C57" s="462" t="s">
        <v>409</v>
      </c>
      <c r="D57" s="500">
        <v>0</v>
      </c>
      <c r="E57" s="463">
        <v>0</v>
      </c>
    </row>
    <row r="58" spans="1:5" x14ac:dyDescent="0.25">
      <c r="A58" s="460"/>
      <c r="B58" s="461"/>
      <c r="C58" s="462" t="s">
        <v>410</v>
      </c>
      <c r="D58" s="500">
        <v>0</v>
      </c>
      <c r="E58" s="463">
        <v>0</v>
      </c>
    </row>
    <row r="59" spans="1:5" x14ac:dyDescent="0.25">
      <c r="A59" s="460"/>
      <c r="B59" s="461"/>
      <c r="C59" s="462" t="s">
        <v>411</v>
      </c>
      <c r="D59" s="500">
        <v>0</v>
      </c>
      <c r="E59" s="463">
        <v>0</v>
      </c>
    </row>
    <row r="60" spans="1:5" x14ac:dyDescent="0.25">
      <c r="A60" s="460"/>
      <c r="B60" s="461"/>
      <c r="C60" s="462" t="s">
        <v>412</v>
      </c>
      <c r="D60" s="500">
        <v>0</v>
      </c>
      <c r="E60" s="463">
        <v>0</v>
      </c>
    </row>
    <row r="61" spans="1:5" x14ac:dyDescent="0.25">
      <c r="A61" s="460"/>
      <c r="B61" s="461"/>
      <c r="C61" s="462" t="s">
        <v>413</v>
      </c>
      <c r="D61" s="500">
        <v>0</v>
      </c>
      <c r="E61" s="463">
        <v>0</v>
      </c>
    </row>
    <row r="62" spans="1:5" x14ac:dyDescent="0.25">
      <c r="A62" s="460"/>
      <c r="B62" s="461"/>
      <c r="C62" s="462" t="s">
        <v>414</v>
      </c>
      <c r="D62" s="500">
        <v>0</v>
      </c>
      <c r="E62" s="463">
        <v>0</v>
      </c>
    </row>
    <row r="63" spans="1:5" x14ac:dyDescent="0.25">
      <c r="A63" s="460"/>
      <c r="B63" s="461"/>
      <c r="C63" s="462" t="s">
        <v>415</v>
      </c>
      <c r="D63" s="500">
        <v>0</v>
      </c>
      <c r="E63" s="463">
        <v>0</v>
      </c>
    </row>
    <row r="64" spans="1:5" x14ac:dyDescent="0.25">
      <c r="A64" s="460"/>
      <c r="B64" s="461"/>
      <c r="C64" s="462" t="s">
        <v>416</v>
      </c>
      <c r="D64" s="500">
        <v>0</v>
      </c>
      <c r="E64" s="463">
        <v>0</v>
      </c>
    </row>
    <row r="65" spans="1:5" x14ac:dyDescent="0.25">
      <c r="A65" s="460"/>
      <c r="B65" s="461"/>
      <c r="C65" s="462" t="s">
        <v>417</v>
      </c>
      <c r="D65" s="500">
        <v>0</v>
      </c>
      <c r="E65" s="463">
        <v>0</v>
      </c>
    </row>
    <row r="66" spans="1:5" x14ac:dyDescent="0.25">
      <c r="A66" s="460"/>
      <c r="B66" s="461"/>
      <c r="C66" s="462" t="s">
        <v>418</v>
      </c>
      <c r="D66" s="500">
        <v>0</v>
      </c>
      <c r="E66" s="463">
        <v>0</v>
      </c>
    </row>
    <row r="67" spans="1:5" x14ac:dyDescent="0.25">
      <c r="A67" s="460"/>
      <c r="B67" s="461"/>
      <c r="C67" s="462" t="s">
        <v>419</v>
      </c>
      <c r="D67" s="500">
        <v>0</v>
      </c>
      <c r="E67" s="463">
        <v>0</v>
      </c>
    </row>
    <row r="68" spans="1:5" x14ac:dyDescent="0.25">
      <c r="A68" s="460"/>
      <c r="B68" s="461"/>
      <c r="C68" s="462" t="s">
        <v>420</v>
      </c>
      <c r="D68" s="500">
        <v>0</v>
      </c>
      <c r="E68" s="463">
        <v>0</v>
      </c>
    </row>
    <row r="69" spans="1:5" x14ac:dyDescent="0.25">
      <c r="A69" s="460"/>
      <c r="B69" s="461"/>
      <c r="C69" s="462" t="s">
        <v>421</v>
      </c>
      <c r="D69" s="500">
        <v>0</v>
      </c>
      <c r="E69" s="463">
        <v>0</v>
      </c>
    </row>
    <row r="70" spans="1:5" x14ac:dyDescent="0.25">
      <c r="A70" s="460"/>
      <c r="B70" s="461"/>
      <c r="C70" s="462" t="s">
        <v>422</v>
      </c>
      <c r="D70" s="500">
        <v>0</v>
      </c>
      <c r="E70" s="463">
        <v>0</v>
      </c>
    </row>
    <row r="71" spans="1:5" x14ac:dyDescent="0.25">
      <c r="A71" s="460"/>
      <c r="B71" s="461" t="s">
        <v>423</v>
      </c>
      <c r="C71" s="462" t="s">
        <v>560</v>
      </c>
      <c r="D71" s="500">
        <v>0</v>
      </c>
      <c r="E71" s="463">
        <v>0</v>
      </c>
    </row>
    <row r="72" spans="1:5" x14ac:dyDescent="0.25">
      <c r="A72" s="460"/>
      <c r="B72" s="461"/>
      <c r="C72" s="462" t="s">
        <v>424</v>
      </c>
      <c r="D72" s="500">
        <v>0</v>
      </c>
      <c r="E72" s="463">
        <v>0</v>
      </c>
    </row>
    <row r="73" spans="1:5" x14ac:dyDescent="0.25">
      <c r="A73" s="460"/>
      <c r="B73" s="461"/>
      <c r="C73" s="462" t="s">
        <v>425</v>
      </c>
      <c r="D73" s="500">
        <v>0</v>
      </c>
      <c r="E73" s="463">
        <v>0</v>
      </c>
    </row>
    <row r="74" spans="1:5" x14ac:dyDescent="0.25">
      <c r="A74" s="460"/>
      <c r="B74" s="461"/>
      <c r="C74" s="462" t="s">
        <v>426</v>
      </c>
      <c r="D74" s="500">
        <v>0</v>
      </c>
      <c r="E74" s="463">
        <v>0</v>
      </c>
    </row>
    <row r="75" spans="1:5" x14ac:dyDescent="0.25">
      <c r="A75" s="460"/>
      <c r="B75" s="461"/>
      <c r="C75" s="462" t="s">
        <v>427</v>
      </c>
      <c r="D75" s="500">
        <v>0</v>
      </c>
      <c r="E75" s="463">
        <v>0</v>
      </c>
    </row>
    <row r="76" spans="1:5" x14ac:dyDescent="0.25">
      <c r="A76" s="460"/>
      <c r="B76" s="461"/>
      <c r="C76" s="462" t="s">
        <v>428</v>
      </c>
      <c r="D76" s="500">
        <v>0</v>
      </c>
      <c r="E76" s="463">
        <v>0</v>
      </c>
    </row>
    <row r="77" spans="1:5" x14ac:dyDescent="0.25">
      <c r="A77" s="460"/>
      <c r="B77" s="461"/>
      <c r="C77" s="462" t="s">
        <v>429</v>
      </c>
      <c r="D77" s="500">
        <v>0</v>
      </c>
      <c r="E77" s="463">
        <v>0</v>
      </c>
    </row>
    <row r="78" spans="1:5" x14ac:dyDescent="0.25">
      <c r="A78" s="460"/>
      <c r="B78" s="461"/>
      <c r="C78" s="462" t="s">
        <v>430</v>
      </c>
      <c r="D78" s="500">
        <v>0</v>
      </c>
      <c r="E78" s="463">
        <v>0</v>
      </c>
    </row>
    <row r="79" spans="1:5" x14ac:dyDescent="0.25">
      <c r="A79" s="460"/>
      <c r="B79" s="461"/>
      <c r="C79" s="462" t="s">
        <v>431</v>
      </c>
      <c r="D79" s="500">
        <v>0</v>
      </c>
      <c r="E79" s="463">
        <v>0</v>
      </c>
    </row>
    <row r="80" spans="1:5" x14ac:dyDescent="0.25">
      <c r="A80" s="460"/>
      <c r="B80" s="461"/>
      <c r="C80" s="462" t="s">
        <v>432</v>
      </c>
      <c r="D80" s="500">
        <v>0</v>
      </c>
      <c r="E80" s="463">
        <v>0</v>
      </c>
    </row>
    <row r="81" spans="1:5" x14ac:dyDescent="0.25">
      <c r="A81" s="460"/>
      <c r="B81" s="461"/>
      <c r="C81" s="462" t="s">
        <v>433</v>
      </c>
      <c r="D81" s="500">
        <v>0</v>
      </c>
      <c r="E81" s="463">
        <v>0</v>
      </c>
    </row>
    <row r="82" spans="1:5" x14ac:dyDescent="0.25">
      <c r="A82" s="460"/>
      <c r="B82" s="461"/>
      <c r="C82" s="462" t="s">
        <v>434</v>
      </c>
      <c r="D82" s="500">
        <v>0</v>
      </c>
      <c r="E82" s="463">
        <v>0</v>
      </c>
    </row>
    <row r="83" spans="1:5" x14ac:dyDescent="0.25">
      <c r="A83" s="460"/>
      <c r="B83" s="461"/>
      <c r="C83" s="462" t="s">
        <v>435</v>
      </c>
      <c r="D83" s="500">
        <v>0</v>
      </c>
      <c r="E83" s="463">
        <v>0</v>
      </c>
    </row>
    <row r="84" spans="1:5" x14ac:dyDescent="0.25">
      <c r="A84" s="460"/>
      <c r="B84" s="461"/>
      <c r="C84" s="462" t="s">
        <v>436</v>
      </c>
      <c r="D84" s="500">
        <v>0</v>
      </c>
      <c r="E84" s="463">
        <v>0</v>
      </c>
    </row>
    <row r="85" spans="1:5" x14ac:dyDescent="0.25">
      <c r="A85" s="460"/>
      <c r="B85" s="461"/>
      <c r="C85" s="462" t="s">
        <v>437</v>
      </c>
      <c r="D85" s="500">
        <v>0</v>
      </c>
      <c r="E85" s="463">
        <v>0</v>
      </c>
    </row>
    <row r="86" spans="1:5" x14ac:dyDescent="0.25">
      <c r="A86" s="460"/>
      <c r="B86" s="461"/>
      <c r="C86" s="462" t="s">
        <v>438</v>
      </c>
      <c r="D86" s="500">
        <v>0</v>
      </c>
      <c r="E86" s="463">
        <v>0</v>
      </c>
    </row>
    <row r="87" spans="1:5" x14ac:dyDescent="0.25">
      <c r="A87" s="460"/>
      <c r="B87" s="461"/>
      <c r="C87" s="462" t="s">
        <v>439</v>
      </c>
      <c r="D87" s="500">
        <v>0</v>
      </c>
      <c r="E87" s="463">
        <v>0</v>
      </c>
    </row>
    <row r="88" spans="1:5" x14ac:dyDescent="0.25">
      <c r="A88" s="460"/>
      <c r="B88" s="461"/>
      <c r="C88" s="462" t="s">
        <v>440</v>
      </c>
      <c r="D88" s="500">
        <v>0</v>
      </c>
      <c r="E88" s="463">
        <v>0</v>
      </c>
    </row>
    <row r="89" spans="1:5" x14ac:dyDescent="0.25">
      <c r="A89" s="460"/>
      <c r="B89" s="461"/>
      <c r="C89" s="462" t="s">
        <v>441</v>
      </c>
      <c r="D89" s="500">
        <v>0</v>
      </c>
      <c r="E89" s="463">
        <v>0</v>
      </c>
    </row>
    <row r="90" spans="1:5" x14ac:dyDescent="0.25">
      <c r="A90" s="460"/>
      <c r="B90" s="461"/>
      <c r="C90" s="462" t="s">
        <v>442</v>
      </c>
      <c r="D90" s="500">
        <v>0</v>
      </c>
      <c r="E90" s="463">
        <v>0</v>
      </c>
    </row>
    <row r="91" spans="1:5" x14ac:dyDescent="0.25">
      <c r="A91" s="460"/>
      <c r="B91" s="461"/>
      <c r="C91" s="462" t="s">
        <v>443</v>
      </c>
      <c r="D91" s="500">
        <v>0</v>
      </c>
      <c r="E91" s="463">
        <v>0</v>
      </c>
    </row>
    <row r="92" spans="1:5" x14ac:dyDescent="0.25">
      <c r="A92" s="460"/>
      <c r="B92" s="461"/>
      <c r="C92" s="462" t="s">
        <v>444</v>
      </c>
      <c r="D92" s="500">
        <v>0</v>
      </c>
      <c r="E92" s="463">
        <v>0</v>
      </c>
    </row>
    <row r="93" spans="1:5" x14ac:dyDescent="0.25">
      <c r="A93" s="460"/>
      <c r="B93" s="461"/>
      <c r="C93" s="462" t="s">
        <v>445</v>
      </c>
      <c r="D93" s="500">
        <v>0</v>
      </c>
      <c r="E93" s="463">
        <v>0</v>
      </c>
    </row>
    <row r="94" spans="1:5" x14ac:dyDescent="0.25">
      <c r="A94" s="460"/>
      <c r="B94" s="461"/>
      <c r="C94" s="462" t="s">
        <v>446</v>
      </c>
      <c r="D94" s="500">
        <v>0</v>
      </c>
      <c r="E94" s="463">
        <v>0</v>
      </c>
    </row>
    <row r="95" spans="1:5" x14ac:dyDescent="0.25">
      <c r="A95" s="460"/>
      <c r="B95" s="461"/>
      <c r="C95" s="462" t="s">
        <v>447</v>
      </c>
      <c r="D95" s="500">
        <v>0</v>
      </c>
      <c r="E95" s="463">
        <v>0</v>
      </c>
    </row>
    <row r="96" spans="1:5" x14ac:dyDescent="0.25">
      <c r="A96" s="460"/>
      <c r="B96" s="461"/>
      <c r="C96" s="462" t="s">
        <v>448</v>
      </c>
      <c r="D96" s="500">
        <v>0</v>
      </c>
      <c r="E96" s="463">
        <v>0</v>
      </c>
    </row>
    <row r="97" spans="1:5" x14ac:dyDescent="0.25">
      <c r="A97" s="460"/>
      <c r="B97" s="461"/>
      <c r="C97" s="462" t="s">
        <v>449</v>
      </c>
      <c r="D97" s="500">
        <v>0</v>
      </c>
      <c r="E97" s="463">
        <v>0</v>
      </c>
    </row>
    <row r="98" spans="1:5" x14ac:dyDescent="0.25">
      <c r="A98" s="460"/>
      <c r="B98" s="461"/>
      <c r="C98" s="462" t="s">
        <v>450</v>
      </c>
      <c r="D98" s="500">
        <v>0</v>
      </c>
      <c r="E98" s="463">
        <v>0</v>
      </c>
    </row>
    <row r="99" spans="1:5" x14ac:dyDescent="0.25">
      <c r="A99" s="460"/>
      <c r="B99" s="461"/>
      <c r="C99" s="462" t="s">
        <v>451</v>
      </c>
      <c r="D99" s="500">
        <v>0</v>
      </c>
      <c r="E99" s="463">
        <v>0</v>
      </c>
    </row>
    <row r="100" spans="1:5" x14ac:dyDescent="0.25">
      <c r="A100" s="460"/>
      <c r="B100" s="461"/>
      <c r="C100" s="462" t="s">
        <v>452</v>
      </c>
      <c r="D100" s="500">
        <v>0</v>
      </c>
      <c r="E100" s="463">
        <v>0</v>
      </c>
    </row>
    <row r="101" spans="1:5" x14ac:dyDescent="0.25">
      <c r="A101" s="460"/>
      <c r="B101" s="461"/>
      <c r="C101" s="462" t="s">
        <v>453</v>
      </c>
      <c r="D101" s="500">
        <v>0</v>
      </c>
      <c r="E101" s="463">
        <v>0</v>
      </c>
    </row>
    <row r="102" spans="1:5" x14ac:dyDescent="0.25">
      <c r="A102" s="460"/>
      <c r="B102" s="461" t="s">
        <v>454</v>
      </c>
      <c r="C102" s="462" t="s">
        <v>560</v>
      </c>
      <c r="D102" s="500">
        <v>0</v>
      </c>
      <c r="E102" s="463">
        <v>0</v>
      </c>
    </row>
    <row r="103" spans="1:5" x14ac:dyDescent="0.25">
      <c r="A103" s="460"/>
      <c r="B103" s="461"/>
      <c r="C103" s="462" t="s">
        <v>455</v>
      </c>
      <c r="D103" s="500">
        <v>0</v>
      </c>
      <c r="E103" s="463">
        <v>0</v>
      </c>
    </row>
    <row r="104" spans="1:5" x14ac:dyDescent="0.25">
      <c r="A104" s="460"/>
      <c r="B104" s="461"/>
      <c r="C104" s="462" t="s">
        <v>456</v>
      </c>
      <c r="D104" s="500">
        <v>0</v>
      </c>
      <c r="E104" s="463">
        <v>0</v>
      </c>
    </row>
    <row r="105" spans="1:5" x14ac:dyDescent="0.25">
      <c r="A105" s="460"/>
      <c r="B105" s="461"/>
      <c r="C105" s="462" t="s">
        <v>457</v>
      </c>
      <c r="D105" s="500">
        <v>0</v>
      </c>
      <c r="E105" s="463">
        <v>0</v>
      </c>
    </row>
    <row r="106" spans="1:5" x14ac:dyDescent="0.25">
      <c r="A106" s="460"/>
      <c r="B106" s="461"/>
      <c r="C106" s="462" t="s">
        <v>458</v>
      </c>
      <c r="D106" s="500">
        <v>0</v>
      </c>
      <c r="E106" s="463">
        <v>0</v>
      </c>
    </row>
    <row r="107" spans="1:5" x14ac:dyDescent="0.25">
      <c r="A107" s="460"/>
      <c r="B107" s="461"/>
      <c r="C107" s="462" t="s">
        <v>459</v>
      </c>
      <c r="D107" s="500">
        <v>0</v>
      </c>
      <c r="E107" s="463">
        <v>0</v>
      </c>
    </row>
    <row r="108" spans="1:5" x14ac:dyDescent="0.25">
      <c r="A108" s="460"/>
      <c r="B108" s="461"/>
      <c r="C108" s="462" t="s">
        <v>460</v>
      </c>
      <c r="D108" s="500">
        <v>0</v>
      </c>
      <c r="E108" s="463">
        <v>0</v>
      </c>
    </row>
    <row r="109" spans="1:5" x14ac:dyDescent="0.25">
      <c r="A109" s="460"/>
      <c r="B109" s="461"/>
      <c r="C109" s="462" t="s">
        <v>461</v>
      </c>
      <c r="D109" s="500">
        <v>0</v>
      </c>
      <c r="E109" s="463">
        <v>0</v>
      </c>
    </row>
    <row r="110" spans="1:5" x14ac:dyDescent="0.25">
      <c r="A110" s="460"/>
      <c r="B110" s="461"/>
      <c r="C110" s="462" t="s">
        <v>462</v>
      </c>
      <c r="D110" s="500">
        <v>0</v>
      </c>
      <c r="E110" s="463">
        <v>0</v>
      </c>
    </row>
    <row r="111" spans="1:5" x14ac:dyDescent="0.25">
      <c r="A111" s="460"/>
      <c r="B111" s="461"/>
      <c r="C111" s="462" t="s">
        <v>463</v>
      </c>
      <c r="D111" s="500">
        <v>0</v>
      </c>
      <c r="E111" s="463">
        <v>0</v>
      </c>
    </row>
    <row r="112" spans="1:5" x14ac:dyDescent="0.25">
      <c r="A112" s="460"/>
      <c r="B112" s="461"/>
      <c r="C112" s="462" t="s">
        <v>464</v>
      </c>
      <c r="D112" s="500">
        <v>0</v>
      </c>
      <c r="E112" s="463">
        <v>0</v>
      </c>
    </row>
    <row r="113" spans="1:5" x14ac:dyDescent="0.25">
      <c r="A113" s="460"/>
      <c r="B113" s="461"/>
      <c r="C113" s="462" t="s">
        <v>465</v>
      </c>
      <c r="D113" s="500">
        <v>0</v>
      </c>
      <c r="E113" s="463">
        <v>0</v>
      </c>
    </row>
    <row r="114" spans="1:5" x14ac:dyDescent="0.25">
      <c r="A114" s="460"/>
      <c r="B114" s="461"/>
      <c r="C114" s="462" t="s">
        <v>466</v>
      </c>
      <c r="D114" s="500">
        <v>0</v>
      </c>
      <c r="E114" s="463">
        <v>0</v>
      </c>
    </row>
    <row r="115" spans="1:5" x14ac:dyDescent="0.25">
      <c r="A115" s="460"/>
      <c r="B115" s="461"/>
      <c r="C115" s="462" t="s">
        <v>467</v>
      </c>
      <c r="D115" s="500">
        <v>0</v>
      </c>
      <c r="E115" s="463">
        <v>0</v>
      </c>
    </row>
    <row r="116" spans="1:5" x14ac:dyDescent="0.25">
      <c r="A116" s="460"/>
      <c r="B116" s="461"/>
      <c r="C116" s="462" t="s">
        <v>468</v>
      </c>
      <c r="D116" s="500">
        <v>0</v>
      </c>
      <c r="E116" s="463">
        <v>0</v>
      </c>
    </row>
    <row r="117" spans="1:5" x14ac:dyDescent="0.25">
      <c r="A117" s="460"/>
      <c r="B117" s="461"/>
      <c r="C117" s="462" t="s">
        <v>469</v>
      </c>
      <c r="D117" s="500">
        <v>0</v>
      </c>
      <c r="E117" s="463">
        <v>0</v>
      </c>
    </row>
    <row r="118" spans="1:5" x14ac:dyDescent="0.25">
      <c r="A118" s="460"/>
      <c r="B118" s="461"/>
      <c r="C118" s="462" t="s">
        <v>470</v>
      </c>
      <c r="D118" s="500">
        <v>0</v>
      </c>
      <c r="E118" s="463">
        <v>0</v>
      </c>
    </row>
    <row r="119" spans="1:5" x14ac:dyDescent="0.25">
      <c r="A119" s="460"/>
      <c r="B119" s="461"/>
      <c r="C119" s="462" t="s">
        <v>471</v>
      </c>
      <c r="D119" s="500">
        <v>0</v>
      </c>
      <c r="E119" s="463">
        <v>0</v>
      </c>
    </row>
    <row r="120" spans="1:5" x14ac:dyDescent="0.25">
      <c r="A120" s="460"/>
      <c r="B120" s="461"/>
      <c r="C120" s="462" t="s">
        <v>472</v>
      </c>
      <c r="D120" s="500">
        <v>0</v>
      </c>
      <c r="E120" s="463">
        <v>0</v>
      </c>
    </row>
    <row r="121" spans="1:5" x14ac:dyDescent="0.25">
      <c r="A121" s="460"/>
      <c r="B121" s="461"/>
      <c r="C121" s="462" t="s">
        <v>473</v>
      </c>
      <c r="D121" s="500">
        <v>0</v>
      </c>
      <c r="E121" s="463">
        <v>0</v>
      </c>
    </row>
    <row r="122" spans="1:5" x14ac:dyDescent="0.25">
      <c r="A122" s="460"/>
      <c r="B122" s="461"/>
      <c r="C122" s="462" t="s">
        <v>474</v>
      </c>
      <c r="D122" s="500">
        <v>0</v>
      </c>
      <c r="E122" s="463">
        <v>0</v>
      </c>
    </row>
    <row r="123" spans="1:5" x14ac:dyDescent="0.25">
      <c r="A123" s="460"/>
      <c r="B123" s="461"/>
      <c r="C123" s="462" t="s">
        <v>475</v>
      </c>
      <c r="D123" s="500">
        <v>0</v>
      </c>
      <c r="E123" s="463">
        <v>0</v>
      </c>
    </row>
    <row r="124" spans="1:5" x14ac:dyDescent="0.25">
      <c r="A124" s="460"/>
      <c r="B124" s="461"/>
      <c r="C124" s="462" t="s">
        <v>476</v>
      </c>
      <c r="D124" s="500">
        <v>0</v>
      </c>
      <c r="E124" s="463">
        <v>0</v>
      </c>
    </row>
    <row r="125" spans="1:5" x14ac:dyDescent="0.25">
      <c r="A125" s="460"/>
      <c r="B125" s="461"/>
      <c r="C125" s="462" t="s">
        <v>477</v>
      </c>
      <c r="D125" s="500">
        <v>0</v>
      </c>
      <c r="E125" s="463">
        <v>0</v>
      </c>
    </row>
    <row r="126" spans="1:5" x14ac:dyDescent="0.25">
      <c r="A126" s="460"/>
      <c r="B126" s="461" t="s">
        <v>478</v>
      </c>
      <c r="C126" s="462" t="s">
        <v>560</v>
      </c>
      <c r="D126" s="500">
        <v>0</v>
      </c>
      <c r="E126" s="463">
        <v>0</v>
      </c>
    </row>
    <row r="127" spans="1:5" x14ac:dyDescent="0.25">
      <c r="A127" s="460"/>
      <c r="B127" s="461"/>
      <c r="C127" s="462" t="s">
        <v>479</v>
      </c>
      <c r="D127" s="500">
        <v>0</v>
      </c>
      <c r="E127" s="463">
        <v>0</v>
      </c>
    </row>
    <row r="128" spans="1:5" x14ac:dyDescent="0.25">
      <c r="A128" s="460"/>
      <c r="B128" s="461"/>
      <c r="C128" s="462" t="s">
        <v>480</v>
      </c>
      <c r="D128" s="500">
        <v>0</v>
      </c>
      <c r="E128" s="463">
        <v>0</v>
      </c>
    </row>
    <row r="129" spans="1:5" x14ac:dyDescent="0.25">
      <c r="A129" s="460"/>
      <c r="B129" s="461"/>
      <c r="C129" s="462" t="s">
        <v>481</v>
      </c>
      <c r="D129" s="500">
        <v>0</v>
      </c>
      <c r="E129" s="463">
        <v>0</v>
      </c>
    </row>
    <row r="130" spans="1:5" x14ac:dyDescent="0.25">
      <c r="A130" s="460"/>
      <c r="B130" s="461"/>
      <c r="C130" s="462" t="s">
        <v>482</v>
      </c>
      <c r="D130" s="500">
        <v>0</v>
      </c>
      <c r="E130" s="463">
        <v>0</v>
      </c>
    </row>
    <row r="131" spans="1:5" x14ac:dyDescent="0.25">
      <c r="A131" s="460"/>
      <c r="B131" s="461"/>
      <c r="C131" s="462" t="s">
        <v>483</v>
      </c>
      <c r="D131" s="500">
        <v>0</v>
      </c>
      <c r="E131" s="463">
        <v>0</v>
      </c>
    </row>
    <row r="132" spans="1:5" x14ac:dyDescent="0.25">
      <c r="A132" s="460"/>
      <c r="B132" s="461"/>
      <c r="C132" s="462" t="s">
        <v>484</v>
      </c>
      <c r="D132" s="500">
        <v>0</v>
      </c>
      <c r="E132" s="463">
        <v>0</v>
      </c>
    </row>
    <row r="133" spans="1:5" x14ac:dyDescent="0.25">
      <c r="A133" s="460"/>
      <c r="B133" s="461"/>
      <c r="C133" s="462" t="s">
        <v>485</v>
      </c>
      <c r="D133" s="500">
        <v>0</v>
      </c>
      <c r="E133" s="463">
        <v>0</v>
      </c>
    </row>
    <row r="134" spans="1:5" x14ac:dyDescent="0.25">
      <c r="A134" s="460"/>
      <c r="B134" s="461"/>
      <c r="C134" s="462" t="s">
        <v>486</v>
      </c>
      <c r="D134" s="500">
        <v>0</v>
      </c>
      <c r="E134" s="463">
        <v>0</v>
      </c>
    </row>
    <row r="135" spans="1:5" x14ac:dyDescent="0.25">
      <c r="A135" s="460"/>
      <c r="B135" s="461"/>
      <c r="C135" s="462" t="s">
        <v>487</v>
      </c>
      <c r="D135" s="500">
        <v>0</v>
      </c>
      <c r="E135" s="463">
        <v>0</v>
      </c>
    </row>
    <row r="136" spans="1:5" x14ac:dyDescent="0.25">
      <c r="A136" s="460"/>
      <c r="B136" s="461"/>
      <c r="C136" s="462" t="s">
        <v>488</v>
      </c>
      <c r="D136" s="500">
        <v>0</v>
      </c>
      <c r="E136" s="463">
        <v>0</v>
      </c>
    </row>
    <row r="137" spans="1:5" x14ac:dyDescent="0.25">
      <c r="A137" s="460"/>
      <c r="B137" s="461"/>
      <c r="C137" s="462" t="s">
        <v>489</v>
      </c>
      <c r="D137" s="500">
        <v>0</v>
      </c>
      <c r="E137" s="463">
        <v>0</v>
      </c>
    </row>
    <row r="138" spans="1:5" x14ac:dyDescent="0.25">
      <c r="A138" s="460"/>
      <c r="B138" s="461"/>
      <c r="C138" s="462" t="s">
        <v>490</v>
      </c>
      <c r="D138" s="500">
        <v>0</v>
      </c>
      <c r="E138" s="463">
        <v>0</v>
      </c>
    </row>
    <row r="139" spans="1:5" x14ac:dyDescent="0.25">
      <c r="A139" s="460"/>
      <c r="B139" s="461"/>
      <c r="C139" s="462" t="s">
        <v>491</v>
      </c>
      <c r="D139" s="500">
        <v>0</v>
      </c>
      <c r="E139" s="463">
        <v>0</v>
      </c>
    </row>
    <row r="140" spans="1:5" x14ac:dyDescent="0.25">
      <c r="A140" s="460"/>
      <c r="B140" s="461"/>
      <c r="C140" s="462" t="s">
        <v>492</v>
      </c>
      <c r="D140" s="500">
        <v>0</v>
      </c>
      <c r="E140" s="463">
        <v>0</v>
      </c>
    </row>
    <row r="141" spans="1:5" x14ac:dyDescent="0.25">
      <c r="A141" s="460"/>
      <c r="B141" s="461"/>
      <c r="C141" s="462" t="s">
        <v>493</v>
      </c>
      <c r="D141" s="500">
        <v>0</v>
      </c>
      <c r="E141" s="463">
        <v>0</v>
      </c>
    </row>
    <row r="142" spans="1:5" x14ac:dyDescent="0.25">
      <c r="A142" s="460"/>
      <c r="B142" s="461"/>
      <c r="C142" s="462" t="s">
        <v>494</v>
      </c>
      <c r="D142" s="500">
        <v>0</v>
      </c>
      <c r="E142" s="463">
        <v>0</v>
      </c>
    </row>
    <row r="143" spans="1:5" x14ac:dyDescent="0.25">
      <c r="A143" s="460"/>
      <c r="B143" s="461"/>
      <c r="C143" s="462" t="s">
        <v>495</v>
      </c>
      <c r="D143" s="500">
        <v>0</v>
      </c>
      <c r="E143" s="463">
        <v>0</v>
      </c>
    </row>
    <row r="144" spans="1:5" x14ac:dyDescent="0.25">
      <c r="A144" s="460"/>
      <c r="B144" s="461"/>
      <c r="C144" s="462" t="s">
        <v>496</v>
      </c>
      <c r="D144" s="500">
        <v>0</v>
      </c>
      <c r="E144" s="463">
        <v>0</v>
      </c>
    </row>
    <row r="145" spans="1:5" x14ac:dyDescent="0.25">
      <c r="A145" s="460"/>
      <c r="B145" s="461"/>
      <c r="C145" s="462" t="s">
        <v>497</v>
      </c>
      <c r="D145" s="500">
        <v>0</v>
      </c>
      <c r="E145" s="463">
        <v>0</v>
      </c>
    </row>
    <row r="146" spans="1:5" x14ac:dyDescent="0.25">
      <c r="A146" s="460"/>
      <c r="B146" s="461"/>
      <c r="C146" s="462" t="s">
        <v>498</v>
      </c>
      <c r="D146" s="500">
        <v>0</v>
      </c>
      <c r="E146" s="463">
        <v>0</v>
      </c>
    </row>
    <row r="147" spans="1:5" x14ac:dyDescent="0.25">
      <c r="A147" s="460"/>
      <c r="B147" s="461"/>
      <c r="C147" s="462" t="s">
        <v>499</v>
      </c>
      <c r="D147" s="500">
        <v>0</v>
      </c>
      <c r="E147" s="463">
        <v>0</v>
      </c>
    </row>
    <row r="148" spans="1:5" x14ac:dyDescent="0.25">
      <c r="A148" s="460"/>
      <c r="B148" s="461"/>
      <c r="C148" s="462" t="s">
        <v>500</v>
      </c>
      <c r="D148" s="500">
        <v>0</v>
      </c>
      <c r="E148" s="463">
        <v>0</v>
      </c>
    </row>
    <row r="149" spans="1:5" x14ac:dyDescent="0.25">
      <c r="A149" s="460"/>
      <c r="B149" s="461"/>
      <c r="C149" s="462" t="s">
        <v>501</v>
      </c>
      <c r="D149" s="500">
        <v>0</v>
      </c>
      <c r="E149" s="463">
        <v>0</v>
      </c>
    </row>
    <row r="150" spans="1:5" x14ac:dyDescent="0.25">
      <c r="A150" s="460"/>
      <c r="B150" s="461"/>
      <c r="C150" s="462" t="s">
        <v>502</v>
      </c>
      <c r="D150" s="500">
        <v>0</v>
      </c>
      <c r="E150" s="463">
        <v>0</v>
      </c>
    </row>
    <row r="151" spans="1:5" x14ac:dyDescent="0.25">
      <c r="A151" s="460"/>
      <c r="B151" s="461" t="s">
        <v>503</v>
      </c>
      <c r="C151" s="462" t="s">
        <v>560</v>
      </c>
      <c r="D151" s="500">
        <v>0</v>
      </c>
      <c r="E151" s="463">
        <v>0</v>
      </c>
    </row>
    <row r="152" spans="1:5" x14ac:dyDescent="0.25">
      <c r="A152" s="460"/>
      <c r="B152" s="461"/>
      <c r="C152" s="462" t="s">
        <v>504</v>
      </c>
      <c r="D152" s="500">
        <v>0</v>
      </c>
      <c r="E152" s="463">
        <v>0</v>
      </c>
    </row>
    <row r="153" spans="1:5" x14ac:dyDescent="0.25">
      <c r="A153" s="460"/>
      <c r="B153" s="461"/>
      <c r="C153" s="462" t="s">
        <v>505</v>
      </c>
      <c r="D153" s="500">
        <v>0</v>
      </c>
      <c r="E153" s="463">
        <v>0</v>
      </c>
    </row>
    <row r="154" spans="1:5" x14ac:dyDescent="0.25">
      <c r="A154" s="460"/>
      <c r="B154" s="461"/>
      <c r="C154" s="462" t="s">
        <v>506</v>
      </c>
      <c r="D154" s="500">
        <v>0</v>
      </c>
      <c r="E154" s="463">
        <v>0</v>
      </c>
    </row>
    <row r="155" spans="1:5" x14ac:dyDescent="0.25">
      <c r="A155" s="460"/>
      <c r="B155" s="461"/>
      <c r="C155" s="462" t="s">
        <v>507</v>
      </c>
      <c r="D155" s="500">
        <v>0</v>
      </c>
      <c r="E155" s="463">
        <v>0</v>
      </c>
    </row>
    <row r="156" spans="1:5" x14ac:dyDescent="0.25">
      <c r="A156" s="460"/>
      <c r="B156" s="461"/>
      <c r="C156" s="462" t="s">
        <v>508</v>
      </c>
      <c r="D156" s="500">
        <v>0</v>
      </c>
      <c r="E156" s="463">
        <v>0</v>
      </c>
    </row>
    <row r="157" spans="1:5" x14ac:dyDescent="0.25">
      <c r="A157" s="460"/>
      <c r="B157" s="461"/>
      <c r="C157" s="462" t="s">
        <v>509</v>
      </c>
      <c r="D157" s="500">
        <v>0</v>
      </c>
      <c r="E157" s="463">
        <v>0</v>
      </c>
    </row>
    <row r="158" spans="1:5" x14ac:dyDescent="0.25">
      <c r="A158" s="460"/>
      <c r="B158" s="461"/>
      <c r="C158" s="462" t="s">
        <v>510</v>
      </c>
      <c r="D158" s="500">
        <v>0</v>
      </c>
      <c r="E158" s="463">
        <v>0</v>
      </c>
    </row>
    <row r="159" spans="1:5" x14ac:dyDescent="0.25">
      <c r="A159" s="460"/>
      <c r="B159" s="461"/>
      <c r="C159" s="462" t="s">
        <v>511</v>
      </c>
      <c r="D159" s="500">
        <v>0</v>
      </c>
      <c r="E159" s="463">
        <v>0</v>
      </c>
    </row>
    <row r="160" spans="1:5" x14ac:dyDescent="0.25">
      <c r="A160" s="460"/>
      <c r="B160" s="461"/>
      <c r="C160" s="462" t="s">
        <v>512</v>
      </c>
      <c r="D160" s="500">
        <v>0</v>
      </c>
      <c r="E160" s="463">
        <v>0</v>
      </c>
    </row>
    <row r="161" spans="1:5" x14ac:dyDescent="0.25">
      <c r="A161" s="460"/>
      <c r="B161" s="461" t="s">
        <v>513</v>
      </c>
      <c r="C161" s="462" t="s">
        <v>560</v>
      </c>
      <c r="D161" s="500">
        <v>12</v>
      </c>
      <c r="E161" s="463">
        <v>24</v>
      </c>
    </row>
    <row r="162" spans="1:5" x14ac:dyDescent="0.25">
      <c r="A162" s="460"/>
      <c r="B162" s="461"/>
      <c r="C162" s="462" t="s">
        <v>514</v>
      </c>
      <c r="D162" s="500">
        <v>0</v>
      </c>
      <c r="E162" s="463">
        <v>0</v>
      </c>
    </row>
    <row r="163" spans="1:5" x14ac:dyDescent="0.25">
      <c r="A163" s="460"/>
      <c r="B163" s="461"/>
      <c r="C163" s="462" t="s">
        <v>515</v>
      </c>
      <c r="D163" s="500">
        <v>0</v>
      </c>
      <c r="E163" s="463">
        <v>0</v>
      </c>
    </row>
    <row r="164" spans="1:5" x14ac:dyDescent="0.25">
      <c r="A164" s="460"/>
      <c r="B164" s="461"/>
      <c r="C164" s="462" t="s">
        <v>516</v>
      </c>
      <c r="D164" s="500">
        <v>0</v>
      </c>
      <c r="E164" s="463">
        <v>0</v>
      </c>
    </row>
    <row r="165" spans="1:5" x14ac:dyDescent="0.25">
      <c r="A165" s="460"/>
      <c r="B165" s="461"/>
      <c r="C165" s="462" t="s">
        <v>517</v>
      </c>
      <c r="D165" s="500">
        <v>0</v>
      </c>
      <c r="E165" s="463">
        <v>0</v>
      </c>
    </row>
    <row r="166" spans="1:5" x14ac:dyDescent="0.25">
      <c r="A166" s="460"/>
      <c r="B166" s="461"/>
      <c r="C166" s="462" t="s">
        <v>518</v>
      </c>
      <c r="D166" s="500">
        <v>0</v>
      </c>
      <c r="E166" s="463">
        <v>0</v>
      </c>
    </row>
    <row r="167" spans="1:5" x14ac:dyDescent="0.25">
      <c r="A167" s="460"/>
      <c r="B167" s="461"/>
      <c r="C167" s="462" t="s">
        <v>519</v>
      </c>
      <c r="D167" s="500">
        <v>0</v>
      </c>
      <c r="E167" s="463">
        <v>0</v>
      </c>
    </row>
    <row r="168" spans="1:5" x14ac:dyDescent="0.25">
      <c r="A168" s="460"/>
      <c r="B168" s="461"/>
      <c r="C168" s="462" t="s">
        <v>520</v>
      </c>
      <c r="D168" s="500">
        <v>0</v>
      </c>
      <c r="E168" s="463">
        <v>0</v>
      </c>
    </row>
    <row r="169" spans="1:5" x14ac:dyDescent="0.25">
      <c r="A169" s="460"/>
      <c r="B169" s="461"/>
      <c r="C169" s="462" t="s">
        <v>521</v>
      </c>
      <c r="D169" s="500">
        <v>0</v>
      </c>
      <c r="E169" s="463">
        <v>0</v>
      </c>
    </row>
    <row r="170" spans="1:5" x14ac:dyDescent="0.25">
      <c r="A170" s="460"/>
      <c r="B170" s="461"/>
      <c r="C170" s="462" t="s">
        <v>522</v>
      </c>
      <c r="D170" s="500">
        <v>0</v>
      </c>
      <c r="E170" s="463">
        <v>0</v>
      </c>
    </row>
    <row r="171" spans="1:5" x14ac:dyDescent="0.25">
      <c r="A171" s="460"/>
      <c r="B171" s="461"/>
      <c r="C171" s="462" t="s">
        <v>523</v>
      </c>
      <c r="D171" s="500">
        <v>0</v>
      </c>
      <c r="E171" s="463">
        <v>0</v>
      </c>
    </row>
    <row r="172" spans="1:5" x14ac:dyDescent="0.25">
      <c r="A172" s="460"/>
      <c r="B172" s="461"/>
      <c r="C172" s="462" t="s">
        <v>524</v>
      </c>
      <c r="D172" s="500">
        <v>12</v>
      </c>
      <c r="E172" s="463">
        <v>24</v>
      </c>
    </row>
    <row r="173" spans="1:5" x14ac:dyDescent="0.25">
      <c r="A173" s="460"/>
      <c r="B173" s="461"/>
      <c r="C173" s="462" t="s">
        <v>525</v>
      </c>
      <c r="D173" s="500">
        <v>0</v>
      </c>
      <c r="E173" s="463">
        <v>0</v>
      </c>
    </row>
    <row r="174" spans="1:5" x14ac:dyDescent="0.25">
      <c r="A174" s="460"/>
      <c r="B174" s="461"/>
      <c r="C174" s="462" t="s">
        <v>526</v>
      </c>
      <c r="D174" s="500">
        <v>0</v>
      </c>
      <c r="E174" s="463">
        <v>0</v>
      </c>
    </row>
    <row r="175" spans="1:5" x14ac:dyDescent="0.25">
      <c r="A175" s="460"/>
      <c r="B175" s="461"/>
      <c r="C175" s="462" t="s">
        <v>527</v>
      </c>
      <c r="D175" s="500">
        <v>0</v>
      </c>
      <c r="E175" s="463">
        <v>0</v>
      </c>
    </row>
    <row r="176" spans="1:5" x14ac:dyDescent="0.25">
      <c r="A176" s="460"/>
      <c r="B176" s="461"/>
      <c r="C176" s="462" t="s">
        <v>528</v>
      </c>
      <c r="D176" s="500">
        <v>0</v>
      </c>
      <c r="E176" s="463">
        <v>0</v>
      </c>
    </row>
    <row r="177" spans="1:5" x14ac:dyDescent="0.25">
      <c r="A177" s="460"/>
      <c r="B177" s="461"/>
      <c r="C177" s="462" t="s">
        <v>529</v>
      </c>
      <c r="D177" s="500">
        <v>0</v>
      </c>
      <c r="E177" s="463">
        <v>0</v>
      </c>
    </row>
    <row r="178" spans="1:5" x14ac:dyDescent="0.25">
      <c r="A178" s="460"/>
      <c r="B178" s="461"/>
      <c r="C178" s="462" t="s">
        <v>530</v>
      </c>
      <c r="D178" s="500">
        <v>0</v>
      </c>
      <c r="E178" s="463">
        <v>0</v>
      </c>
    </row>
    <row r="179" spans="1:5" x14ac:dyDescent="0.25">
      <c r="A179" s="460"/>
      <c r="B179" s="461"/>
      <c r="C179" s="462" t="s">
        <v>531</v>
      </c>
      <c r="D179" s="500">
        <v>0</v>
      </c>
      <c r="E179" s="463">
        <v>0</v>
      </c>
    </row>
    <row r="180" spans="1:5" x14ac:dyDescent="0.25">
      <c r="A180" s="460"/>
      <c r="B180" s="461"/>
      <c r="C180" s="462" t="s">
        <v>532</v>
      </c>
      <c r="D180" s="500">
        <v>0</v>
      </c>
      <c r="E180" s="463">
        <v>0</v>
      </c>
    </row>
    <row r="181" spans="1:5" x14ac:dyDescent="0.25">
      <c r="A181" s="460"/>
      <c r="B181" s="461"/>
      <c r="C181" s="462" t="s">
        <v>533</v>
      </c>
      <c r="D181" s="500">
        <v>0</v>
      </c>
      <c r="E181" s="463">
        <v>0</v>
      </c>
    </row>
    <row r="182" spans="1:5" x14ac:dyDescent="0.25">
      <c r="A182" s="460"/>
      <c r="B182" s="461"/>
      <c r="C182" s="462" t="s">
        <v>534</v>
      </c>
      <c r="D182" s="500">
        <v>0</v>
      </c>
      <c r="E182" s="463">
        <v>0</v>
      </c>
    </row>
    <row r="183" spans="1:5" x14ac:dyDescent="0.25">
      <c r="A183" s="460"/>
      <c r="B183" s="461" t="s">
        <v>535</v>
      </c>
      <c r="C183" s="462" t="s">
        <v>560</v>
      </c>
      <c r="D183" s="500">
        <v>0</v>
      </c>
      <c r="E183" s="463">
        <v>207</v>
      </c>
    </row>
    <row r="184" spans="1:5" x14ac:dyDescent="0.25">
      <c r="A184" s="460"/>
      <c r="B184" s="461"/>
      <c r="C184" s="462" t="s">
        <v>536</v>
      </c>
      <c r="D184" s="500">
        <v>0</v>
      </c>
      <c r="E184" s="463">
        <v>0</v>
      </c>
    </row>
    <row r="185" spans="1:5" x14ac:dyDescent="0.25">
      <c r="A185" s="460"/>
      <c r="B185" s="461"/>
      <c r="C185" s="462" t="s">
        <v>537</v>
      </c>
      <c r="D185" s="500">
        <v>0</v>
      </c>
      <c r="E185" s="463">
        <v>0</v>
      </c>
    </row>
    <row r="186" spans="1:5" x14ac:dyDescent="0.25">
      <c r="A186" s="460"/>
      <c r="B186" s="461"/>
      <c r="C186" s="462" t="s">
        <v>538</v>
      </c>
      <c r="D186" s="500">
        <v>0</v>
      </c>
      <c r="E186" s="463">
        <v>0</v>
      </c>
    </row>
    <row r="187" spans="1:5" x14ac:dyDescent="0.25">
      <c r="A187" s="460"/>
      <c r="B187" s="461"/>
      <c r="C187" s="462" t="s">
        <v>539</v>
      </c>
      <c r="D187" s="500">
        <v>0</v>
      </c>
      <c r="E187" s="463">
        <v>0</v>
      </c>
    </row>
    <row r="188" spans="1:5" x14ac:dyDescent="0.25">
      <c r="A188" s="460"/>
      <c r="B188" s="461"/>
      <c r="C188" s="462" t="s">
        <v>540</v>
      </c>
      <c r="D188" s="500">
        <v>0</v>
      </c>
      <c r="E188" s="463">
        <v>0</v>
      </c>
    </row>
    <row r="189" spans="1:5" x14ac:dyDescent="0.25">
      <c r="A189" s="460"/>
      <c r="B189" s="461"/>
      <c r="C189" s="462" t="s">
        <v>541</v>
      </c>
      <c r="D189" s="500">
        <v>0</v>
      </c>
      <c r="E189" s="463">
        <v>0</v>
      </c>
    </row>
    <row r="190" spans="1:5" x14ac:dyDescent="0.25">
      <c r="A190" s="460"/>
      <c r="B190" s="461"/>
      <c r="C190" s="462" t="s">
        <v>542</v>
      </c>
      <c r="D190" s="500">
        <v>0</v>
      </c>
      <c r="E190" s="463">
        <v>0</v>
      </c>
    </row>
    <row r="191" spans="1:5" x14ac:dyDescent="0.25">
      <c r="A191" s="460"/>
      <c r="B191" s="461"/>
      <c r="C191" s="462" t="s">
        <v>543</v>
      </c>
      <c r="D191" s="500">
        <v>0</v>
      </c>
      <c r="E191" s="463">
        <v>0</v>
      </c>
    </row>
    <row r="192" spans="1:5" x14ac:dyDescent="0.25">
      <c r="A192" s="460"/>
      <c r="B192" s="461"/>
      <c r="C192" s="462" t="s">
        <v>544</v>
      </c>
      <c r="D192" s="500">
        <v>0</v>
      </c>
      <c r="E192" s="463">
        <v>0</v>
      </c>
    </row>
    <row r="193" spans="1:5" x14ac:dyDescent="0.25">
      <c r="A193" s="460"/>
      <c r="B193" s="461"/>
      <c r="C193" s="462" t="s">
        <v>545</v>
      </c>
      <c r="D193" s="500">
        <v>0</v>
      </c>
      <c r="E193" s="463">
        <v>0</v>
      </c>
    </row>
    <row r="194" spans="1:5" x14ac:dyDescent="0.25">
      <c r="A194" s="460"/>
      <c r="B194" s="461"/>
      <c r="C194" s="462" t="s">
        <v>546</v>
      </c>
      <c r="D194" s="500">
        <v>0</v>
      </c>
      <c r="E194" s="463">
        <v>207</v>
      </c>
    </row>
    <row r="195" spans="1:5" x14ac:dyDescent="0.25">
      <c r="A195" s="460"/>
      <c r="B195" s="461"/>
      <c r="C195" s="462" t="s">
        <v>547</v>
      </c>
      <c r="D195" s="500">
        <v>0</v>
      </c>
      <c r="E195" s="463">
        <v>0</v>
      </c>
    </row>
    <row r="196" spans="1:5" x14ac:dyDescent="0.25">
      <c r="A196" s="460"/>
      <c r="B196" s="461"/>
      <c r="C196" s="462" t="s">
        <v>548</v>
      </c>
      <c r="D196" s="500">
        <v>0</v>
      </c>
      <c r="E196" s="463">
        <v>0</v>
      </c>
    </row>
    <row r="197" spans="1:5" x14ac:dyDescent="0.25">
      <c r="A197" s="460"/>
      <c r="B197" s="461"/>
      <c r="C197" s="462" t="s">
        <v>549</v>
      </c>
      <c r="D197" s="500">
        <v>0</v>
      </c>
      <c r="E197" s="463">
        <v>0</v>
      </c>
    </row>
    <row r="198" spans="1:5" x14ac:dyDescent="0.25">
      <c r="A198" s="460"/>
      <c r="B198" s="461"/>
      <c r="C198" s="462" t="s">
        <v>550</v>
      </c>
      <c r="D198" s="500">
        <v>0</v>
      </c>
      <c r="E198" s="463">
        <v>0</v>
      </c>
    </row>
    <row r="199" spans="1:5" x14ac:dyDescent="0.25">
      <c r="A199" s="460"/>
      <c r="B199" s="461"/>
      <c r="C199" s="462" t="s">
        <v>551</v>
      </c>
      <c r="D199" s="500">
        <v>0</v>
      </c>
      <c r="E199" s="463">
        <v>0</v>
      </c>
    </row>
    <row r="200" spans="1:5" x14ac:dyDescent="0.25">
      <c r="A200" s="460"/>
      <c r="B200" s="461"/>
      <c r="C200" s="462" t="s">
        <v>552</v>
      </c>
      <c r="D200" s="500">
        <v>0</v>
      </c>
      <c r="E200" s="463">
        <v>0</v>
      </c>
    </row>
    <row r="201" spans="1:5" x14ac:dyDescent="0.25">
      <c r="A201" s="460"/>
      <c r="B201" s="461"/>
      <c r="C201" s="462" t="s">
        <v>553</v>
      </c>
      <c r="D201" s="500">
        <v>0</v>
      </c>
      <c r="E201" s="463">
        <v>0</v>
      </c>
    </row>
    <row r="202" spans="1:5" x14ac:dyDescent="0.25">
      <c r="A202" s="460"/>
      <c r="B202" s="461"/>
      <c r="C202" s="462" t="s">
        <v>554</v>
      </c>
      <c r="D202" s="500">
        <v>0</v>
      </c>
      <c r="E202" s="463">
        <v>0</v>
      </c>
    </row>
    <row r="203" spans="1:5" x14ac:dyDescent="0.25">
      <c r="A203" s="460"/>
      <c r="B203" s="461"/>
      <c r="C203" s="462" t="s">
        <v>555</v>
      </c>
      <c r="D203" s="500">
        <v>0</v>
      </c>
      <c r="E203" s="463">
        <v>0</v>
      </c>
    </row>
    <row r="204" spans="1:5" x14ac:dyDescent="0.25">
      <c r="A204" s="460"/>
      <c r="B204" s="461"/>
      <c r="C204" s="462" t="s">
        <v>556</v>
      </c>
      <c r="D204" s="500">
        <v>0</v>
      </c>
      <c r="E204" s="463">
        <v>0</v>
      </c>
    </row>
    <row r="205" spans="1:5" x14ac:dyDescent="0.25">
      <c r="A205" s="460"/>
      <c r="B205" s="461" t="s">
        <v>557</v>
      </c>
      <c r="C205" s="462" t="s">
        <v>560</v>
      </c>
      <c r="D205" s="500">
        <v>0</v>
      </c>
      <c r="E205" s="463">
        <v>0</v>
      </c>
    </row>
    <row r="206" spans="1:5" x14ac:dyDescent="0.25">
      <c r="A206" s="460"/>
      <c r="B206" s="461"/>
      <c r="C206" s="462" t="s">
        <v>558</v>
      </c>
      <c r="D206" s="500">
        <v>0</v>
      </c>
      <c r="E206" s="463">
        <v>0</v>
      </c>
    </row>
    <row r="207" spans="1:5" x14ac:dyDescent="0.25">
      <c r="A207" s="460"/>
      <c r="B207" s="461"/>
      <c r="C207" s="462" t="s">
        <v>559</v>
      </c>
      <c r="D207" s="500">
        <v>0</v>
      </c>
      <c r="E207" s="463">
        <v>0</v>
      </c>
    </row>
  </sheetData>
  <autoFilter ref="A5:H5">
    <filterColumn colId="0" showButton="0"/>
    <filterColumn colId="1" showButton="0"/>
  </autoFilter>
  <mergeCells count="16">
    <mergeCell ref="D3:E3"/>
    <mergeCell ref="A3:C4"/>
    <mergeCell ref="A5:C5"/>
    <mergeCell ref="A1:E1"/>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364" t="s">
        <v>5</v>
      </c>
      <c r="B1" s="365"/>
    </row>
    <row r="2" spans="1:8" s="2" customFormat="1" ht="15" customHeight="1" x14ac:dyDescent="0.15">
      <c r="A2" s="366" t="s">
        <v>6</v>
      </c>
      <c r="B2" s="366"/>
      <c r="C2" s="366"/>
      <c r="D2" s="366"/>
      <c r="E2" s="366"/>
      <c r="F2" s="366"/>
      <c r="G2" s="366"/>
      <c r="H2" s="366"/>
    </row>
    <row r="3" spans="1:8" s="2" customFormat="1" ht="15" customHeight="1" x14ac:dyDescent="0.15">
      <c r="A3" s="366" t="s">
        <v>0</v>
      </c>
      <c r="B3" s="366"/>
      <c r="C3" s="366"/>
      <c r="D3" s="366"/>
      <c r="E3" s="366"/>
      <c r="F3" s="366"/>
      <c r="G3" s="366"/>
      <c r="H3" s="366"/>
    </row>
    <row r="4" spans="1:8" s="2" customFormat="1" ht="15" customHeight="1" x14ac:dyDescent="0.15"/>
    <row r="5" spans="1:8" s="2" customFormat="1" ht="15" customHeight="1" x14ac:dyDescent="0.15">
      <c r="A5" s="367" t="s">
        <v>1</v>
      </c>
      <c r="B5" s="370" t="s">
        <v>2</v>
      </c>
      <c r="C5" s="373" t="s">
        <v>7</v>
      </c>
      <c r="D5" s="373"/>
      <c r="E5" s="374"/>
      <c r="F5" s="373" t="s">
        <v>8</v>
      </c>
      <c r="G5" s="373"/>
      <c r="H5" s="374"/>
    </row>
    <row r="6" spans="1:8" s="2" customFormat="1" ht="15" customHeight="1" x14ac:dyDescent="0.15">
      <c r="A6" s="368"/>
      <c r="B6" s="371"/>
      <c r="C6" s="3" t="s">
        <v>9</v>
      </c>
      <c r="D6" s="3" t="s">
        <v>10</v>
      </c>
      <c r="E6" s="3" t="s">
        <v>11</v>
      </c>
      <c r="F6" s="3" t="s">
        <v>12</v>
      </c>
      <c r="G6" s="3" t="s">
        <v>13</v>
      </c>
      <c r="H6" s="3" t="s">
        <v>11</v>
      </c>
    </row>
    <row r="7" spans="1:8" s="2" customFormat="1" ht="15" customHeight="1" x14ac:dyDescent="0.15">
      <c r="A7" s="369"/>
      <c r="B7" s="37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366" t="s">
        <v>18</v>
      </c>
      <c r="B2" s="365"/>
      <c r="C2" s="365"/>
      <c r="D2" s="365"/>
      <c r="E2" s="365"/>
      <c r="F2" s="365"/>
    </row>
    <row r="3" spans="1:6" ht="15" customHeight="1" x14ac:dyDescent="0.15">
      <c r="A3" s="366" t="s">
        <v>19</v>
      </c>
      <c r="B3" s="365"/>
      <c r="C3" s="365"/>
      <c r="D3" s="365"/>
      <c r="E3" s="365"/>
      <c r="F3" s="365"/>
    </row>
    <row r="4" spans="1:6" ht="15" customHeight="1" x14ac:dyDescent="0.15">
      <c r="A4" s="366" t="s">
        <v>0</v>
      </c>
      <c r="B4" s="365"/>
      <c r="C4" s="365"/>
      <c r="D4" s="365"/>
      <c r="E4" s="365"/>
      <c r="F4" s="365"/>
    </row>
    <row r="6" spans="1:6" ht="15" customHeight="1" x14ac:dyDescent="0.15">
      <c r="F6" s="1" t="s">
        <v>20</v>
      </c>
    </row>
    <row r="7" spans="1:6" s="10" customFormat="1" ht="15" customHeight="1" x14ac:dyDescent="0.15">
      <c r="A7" s="367" t="s">
        <v>1</v>
      </c>
      <c r="B7" s="370" t="s">
        <v>2</v>
      </c>
      <c r="C7" s="370" t="s">
        <v>21</v>
      </c>
      <c r="D7" s="3" t="s">
        <v>13</v>
      </c>
      <c r="E7" s="3" t="s">
        <v>22</v>
      </c>
      <c r="F7" s="12" t="s">
        <v>13</v>
      </c>
    </row>
    <row r="8" spans="1:6" s="10" customFormat="1" ht="15" customHeight="1" x14ac:dyDescent="0.15">
      <c r="A8" s="375"/>
      <c r="B8" s="377"/>
      <c r="C8" s="377"/>
      <c r="D8" s="11" t="s">
        <v>23</v>
      </c>
      <c r="E8" s="11" t="s">
        <v>24</v>
      </c>
      <c r="F8" s="13" t="s">
        <v>25</v>
      </c>
    </row>
    <row r="9" spans="1:6" s="10" customFormat="1" ht="15" customHeight="1" x14ac:dyDescent="0.15">
      <c r="A9" s="376"/>
      <c r="B9" s="378"/>
      <c r="C9" s="37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366" t="s">
        <v>28</v>
      </c>
      <c r="B2" s="366"/>
      <c r="C2" s="365"/>
      <c r="D2" s="365"/>
      <c r="E2" s="365"/>
    </row>
    <row r="3" spans="1:5" ht="15" customHeight="1" x14ac:dyDescent="0.15">
      <c r="A3" s="366" t="s">
        <v>29</v>
      </c>
      <c r="B3" s="366"/>
      <c r="C3" s="365"/>
      <c r="D3" s="365"/>
      <c r="E3" s="365"/>
    </row>
    <row r="4" spans="1:5" ht="15" customHeight="1" x14ac:dyDescent="0.15">
      <c r="A4" s="366" t="s">
        <v>0</v>
      </c>
      <c r="B4" s="366"/>
      <c r="C4" s="365"/>
      <c r="D4" s="365"/>
      <c r="E4" s="36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366" t="s">
        <v>35</v>
      </c>
      <c r="B2" s="366"/>
      <c r="C2" s="366"/>
      <c r="D2" s="366"/>
      <c r="E2" s="366"/>
    </row>
    <row r="3" spans="1:5" s="2" customFormat="1" ht="15" customHeight="1" x14ac:dyDescent="0.15">
      <c r="A3" s="366" t="s">
        <v>36</v>
      </c>
      <c r="B3" s="366"/>
      <c r="C3" s="366"/>
      <c r="D3" s="366"/>
      <c r="E3" s="366"/>
    </row>
    <row r="4" spans="1:5" s="2" customFormat="1" ht="15" customHeight="1" x14ac:dyDescent="0.15">
      <c r="A4" s="366" t="s">
        <v>0</v>
      </c>
      <c r="B4" s="366"/>
      <c r="C4" s="366"/>
      <c r="D4" s="366"/>
      <c r="E4" s="366"/>
    </row>
    <row r="5" spans="1:5" s="2" customFormat="1" ht="15" customHeight="1" x14ac:dyDescent="0.15"/>
    <row r="6" spans="1:5" s="2" customFormat="1" ht="15" customHeight="1" x14ac:dyDescent="0.15">
      <c r="E6" s="2" t="s">
        <v>37</v>
      </c>
    </row>
    <row r="7" spans="1:5" s="2" customFormat="1" ht="15" customHeight="1" x14ac:dyDescent="0.15">
      <c r="A7" s="367" t="s">
        <v>1</v>
      </c>
      <c r="B7" s="370" t="s">
        <v>2</v>
      </c>
      <c r="C7" s="370" t="s">
        <v>38</v>
      </c>
      <c r="D7" s="3" t="s">
        <v>39</v>
      </c>
      <c r="E7" s="3" t="s">
        <v>40</v>
      </c>
    </row>
    <row r="8" spans="1:5" s="2" customFormat="1" ht="15" customHeight="1" x14ac:dyDescent="0.15">
      <c r="A8" s="369"/>
      <c r="B8" s="372"/>
      <c r="C8" s="37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7"/>
  <sheetViews>
    <sheetView zoomScale="90" zoomScaleNormal="90" workbookViewId="0">
      <selection activeCell="A6" sqref="A6:D207"/>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315" t="s">
        <v>199</v>
      </c>
      <c r="B1" s="315"/>
      <c r="C1" s="315"/>
      <c r="D1" s="315"/>
    </row>
    <row r="2" spans="1:4" x14ac:dyDescent="0.25">
      <c r="A2" s="25"/>
      <c r="B2" s="25"/>
      <c r="C2" s="25"/>
      <c r="D2" s="26" t="s">
        <v>188</v>
      </c>
    </row>
    <row r="3" spans="1:4" ht="15" customHeight="1" x14ac:dyDescent="0.25">
      <c r="A3" s="316" t="s">
        <v>357</v>
      </c>
      <c r="B3" s="317"/>
      <c r="C3" s="318"/>
      <c r="D3" s="322" t="s">
        <v>200</v>
      </c>
    </row>
    <row r="4" spans="1:4" ht="6.75" customHeight="1" x14ac:dyDescent="0.25">
      <c r="A4" s="319"/>
      <c r="B4" s="320"/>
      <c r="C4" s="321"/>
      <c r="D4" s="323"/>
    </row>
    <row r="5" spans="1:4" x14ac:dyDescent="0.25">
      <c r="A5" s="324" t="s">
        <v>151</v>
      </c>
      <c r="B5" s="325"/>
      <c r="C5" s="325"/>
      <c r="D5" s="27">
        <v>56453</v>
      </c>
    </row>
    <row r="6" spans="1:4" x14ac:dyDescent="0.25">
      <c r="A6" s="450" t="s">
        <v>358</v>
      </c>
      <c r="B6" s="451" t="s">
        <v>57</v>
      </c>
      <c r="C6" s="451"/>
      <c r="D6" s="452">
        <v>1983.0000000000005</v>
      </c>
    </row>
    <row r="7" spans="1:4" x14ac:dyDescent="0.25">
      <c r="A7" s="453"/>
      <c r="B7" s="454" t="s">
        <v>359</v>
      </c>
      <c r="C7" s="455" t="s">
        <v>57</v>
      </c>
      <c r="D7" s="456">
        <v>93</v>
      </c>
    </row>
    <row r="8" spans="1:4" x14ac:dyDescent="0.25">
      <c r="A8" s="453"/>
      <c r="B8" s="454"/>
      <c r="C8" s="455" t="s">
        <v>360</v>
      </c>
      <c r="D8" s="456">
        <v>8</v>
      </c>
    </row>
    <row r="9" spans="1:4" x14ac:dyDescent="0.25">
      <c r="A9" s="453"/>
      <c r="B9" s="454"/>
      <c r="C9" s="455" t="s">
        <v>361</v>
      </c>
      <c r="D9" s="456">
        <v>8</v>
      </c>
    </row>
    <row r="10" spans="1:4" x14ac:dyDescent="0.25">
      <c r="A10" s="453"/>
      <c r="B10" s="454"/>
      <c r="C10" s="455" t="s">
        <v>362</v>
      </c>
      <c r="D10" s="456">
        <v>13</v>
      </c>
    </row>
    <row r="11" spans="1:4" x14ac:dyDescent="0.25">
      <c r="A11" s="453"/>
      <c r="B11" s="454"/>
      <c r="C11" s="455" t="s">
        <v>363</v>
      </c>
      <c r="D11" s="456">
        <v>4</v>
      </c>
    </row>
    <row r="12" spans="1:4" x14ac:dyDescent="0.25">
      <c r="A12" s="453"/>
      <c r="B12" s="454"/>
      <c r="C12" s="455" t="s">
        <v>364</v>
      </c>
      <c r="D12" s="456">
        <v>3</v>
      </c>
    </row>
    <row r="13" spans="1:4" x14ac:dyDescent="0.25">
      <c r="A13" s="453"/>
      <c r="B13" s="454"/>
      <c r="C13" s="455" t="s">
        <v>365</v>
      </c>
      <c r="D13" s="456">
        <v>7</v>
      </c>
    </row>
    <row r="14" spans="1:4" x14ac:dyDescent="0.25">
      <c r="A14" s="453"/>
      <c r="B14" s="454"/>
      <c r="C14" s="455" t="s">
        <v>366</v>
      </c>
      <c r="D14" s="456">
        <v>6</v>
      </c>
    </row>
    <row r="15" spans="1:4" x14ac:dyDescent="0.25">
      <c r="A15" s="453"/>
      <c r="B15" s="454"/>
      <c r="C15" s="455" t="s">
        <v>367</v>
      </c>
      <c r="D15" s="456">
        <v>3</v>
      </c>
    </row>
    <row r="16" spans="1:4" x14ac:dyDescent="0.25">
      <c r="A16" s="453"/>
      <c r="B16" s="454"/>
      <c r="C16" s="455" t="s">
        <v>368</v>
      </c>
      <c r="D16" s="456">
        <v>13</v>
      </c>
    </row>
    <row r="17" spans="1:4" x14ac:dyDescent="0.25">
      <c r="A17" s="453"/>
      <c r="B17" s="454"/>
      <c r="C17" s="455" t="s">
        <v>369</v>
      </c>
      <c r="D17" s="456">
        <v>7</v>
      </c>
    </row>
    <row r="18" spans="1:4" x14ac:dyDescent="0.25">
      <c r="A18" s="453"/>
      <c r="B18" s="454"/>
      <c r="C18" s="455" t="s">
        <v>370</v>
      </c>
      <c r="D18" s="456">
        <v>5</v>
      </c>
    </row>
    <row r="19" spans="1:4" x14ac:dyDescent="0.25">
      <c r="A19" s="453"/>
      <c r="B19" s="454"/>
      <c r="C19" s="455" t="s">
        <v>371</v>
      </c>
      <c r="D19" s="456">
        <v>7</v>
      </c>
    </row>
    <row r="20" spans="1:4" x14ac:dyDescent="0.25">
      <c r="A20" s="453"/>
      <c r="B20" s="454"/>
      <c r="C20" s="455" t="s">
        <v>372</v>
      </c>
      <c r="D20" s="456">
        <v>9</v>
      </c>
    </row>
    <row r="21" spans="1:4" x14ac:dyDescent="0.25">
      <c r="A21" s="453"/>
      <c r="B21" s="454" t="s">
        <v>373</v>
      </c>
      <c r="C21" s="455" t="s">
        <v>57</v>
      </c>
      <c r="D21" s="456">
        <v>271.99999999999994</v>
      </c>
    </row>
    <row r="22" spans="1:4" x14ac:dyDescent="0.25">
      <c r="A22" s="453"/>
      <c r="B22" s="454"/>
      <c r="C22" s="455" t="s">
        <v>374</v>
      </c>
      <c r="D22" s="456">
        <v>13</v>
      </c>
    </row>
    <row r="23" spans="1:4" x14ac:dyDescent="0.25">
      <c r="A23" s="453"/>
      <c r="B23" s="454"/>
      <c r="C23" s="455" t="s">
        <v>375</v>
      </c>
      <c r="D23" s="456">
        <v>8</v>
      </c>
    </row>
    <row r="24" spans="1:4" x14ac:dyDescent="0.25">
      <c r="A24" s="453"/>
      <c r="B24" s="454"/>
      <c r="C24" s="455" t="s">
        <v>376</v>
      </c>
      <c r="D24" s="456">
        <v>12</v>
      </c>
    </row>
    <row r="25" spans="1:4" x14ac:dyDescent="0.25">
      <c r="A25" s="453"/>
      <c r="B25" s="454"/>
      <c r="C25" s="455" t="s">
        <v>377</v>
      </c>
      <c r="D25" s="456">
        <v>14</v>
      </c>
    </row>
    <row r="26" spans="1:4" x14ac:dyDescent="0.25">
      <c r="A26" s="453"/>
      <c r="B26" s="454"/>
      <c r="C26" s="455" t="s">
        <v>378</v>
      </c>
      <c r="D26" s="456">
        <v>21</v>
      </c>
    </row>
    <row r="27" spans="1:4" x14ac:dyDescent="0.25">
      <c r="A27" s="453"/>
      <c r="B27" s="454"/>
      <c r="C27" s="455" t="s">
        <v>379</v>
      </c>
      <c r="D27" s="456">
        <v>24</v>
      </c>
    </row>
    <row r="28" spans="1:4" x14ac:dyDescent="0.25">
      <c r="A28" s="453"/>
      <c r="B28" s="454"/>
      <c r="C28" s="455" t="s">
        <v>380</v>
      </c>
      <c r="D28" s="456">
        <v>11</v>
      </c>
    </row>
    <row r="29" spans="1:4" x14ac:dyDescent="0.25">
      <c r="A29" s="453"/>
      <c r="B29" s="454"/>
      <c r="C29" s="455" t="s">
        <v>381</v>
      </c>
      <c r="D29" s="456">
        <v>8</v>
      </c>
    </row>
    <row r="30" spans="1:4" x14ac:dyDescent="0.25">
      <c r="A30" s="453"/>
      <c r="B30" s="454"/>
      <c r="C30" s="455" t="s">
        <v>382</v>
      </c>
      <c r="D30" s="456">
        <v>10</v>
      </c>
    </row>
    <row r="31" spans="1:4" x14ac:dyDescent="0.25">
      <c r="A31" s="453"/>
      <c r="B31" s="454"/>
      <c r="C31" s="455" t="s">
        <v>383</v>
      </c>
      <c r="D31" s="456">
        <v>8</v>
      </c>
    </row>
    <row r="32" spans="1:4" x14ac:dyDescent="0.25">
      <c r="A32" s="453"/>
      <c r="B32" s="454"/>
      <c r="C32" s="455" t="s">
        <v>384</v>
      </c>
      <c r="D32" s="456">
        <v>8</v>
      </c>
    </row>
    <row r="33" spans="1:4" x14ac:dyDescent="0.25">
      <c r="A33" s="453"/>
      <c r="B33" s="454"/>
      <c r="C33" s="455" t="s">
        <v>385</v>
      </c>
      <c r="D33" s="456">
        <v>13</v>
      </c>
    </row>
    <row r="34" spans="1:4" x14ac:dyDescent="0.25">
      <c r="A34" s="453"/>
      <c r="B34" s="454"/>
      <c r="C34" s="455" t="s">
        <v>386</v>
      </c>
      <c r="D34" s="456">
        <v>16</v>
      </c>
    </row>
    <row r="35" spans="1:4" x14ac:dyDescent="0.25">
      <c r="A35" s="453"/>
      <c r="B35" s="454"/>
      <c r="C35" s="455" t="s">
        <v>387</v>
      </c>
      <c r="D35" s="456">
        <v>15</v>
      </c>
    </row>
    <row r="36" spans="1:4" x14ac:dyDescent="0.25">
      <c r="A36" s="453"/>
      <c r="B36" s="454"/>
      <c r="C36" s="455" t="s">
        <v>388</v>
      </c>
      <c r="D36" s="456">
        <v>12</v>
      </c>
    </row>
    <row r="37" spans="1:4" x14ac:dyDescent="0.25">
      <c r="A37" s="453"/>
      <c r="B37" s="454"/>
      <c r="C37" s="455" t="s">
        <v>389</v>
      </c>
      <c r="D37" s="456">
        <v>12</v>
      </c>
    </row>
    <row r="38" spans="1:4" x14ac:dyDescent="0.25">
      <c r="A38" s="453"/>
      <c r="B38" s="454"/>
      <c r="C38" s="455" t="s">
        <v>390</v>
      </c>
      <c r="D38" s="456">
        <v>15</v>
      </c>
    </row>
    <row r="39" spans="1:4" x14ac:dyDescent="0.25">
      <c r="A39" s="453"/>
      <c r="B39" s="454"/>
      <c r="C39" s="455" t="s">
        <v>391</v>
      </c>
      <c r="D39" s="456">
        <v>11</v>
      </c>
    </row>
    <row r="40" spans="1:4" x14ac:dyDescent="0.25">
      <c r="A40" s="453"/>
      <c r="B40" s="454"/>
      <c r="C40" s="455" t="s">
        <v>392</v>
      </c>
      <c r="D40" s="456">
        <v>10</v>
      </c>
    </row>
    <row r="41" spans="1:4" x14ac:dyDescent="0.25">
      <c r="A41" s="453"/>
      <c r="B41" s="454"/>
      <c r="C41" s="455" t="s">
        <v>393</v>
      </c>
      <c r="D41" s="456">
        <v>20</v>
      </c>
    </row>
    <row r="42" spans="1:4" x14ac:dyDescent="0.25">
      <c r="A42" s="453"/>
      <c r="B42" s="454"/>
      <c r="C42" s="455" t="s">
        <v>394</v>
      </c>
      <c r="D42" s="456">
        <v>11</v>
      </c>
    </row>
    <row r="43" spans="1:4" x14ac:dyDescent="0.25">
      <c r="A43" s="453"/>
      <c r="B43" s="454" t="s">
        <v>395</v>
      </c>
      <c r="C43" s="455" t="s">
        <v>57</v>
      </c>
      <c r="D43" s="456">
        <v>304.99999999999983</v>
      </c>
    </row>
    <row r="44" spans="1:4" x14ac:dyDescent="0.25">
      <c r="A44" s="453"/>
      <c r="B44" s="454"/>
      <c r="C44" s="455" t="s">
        <v>396</v>
      </c>
      <c r="D44" s="456">
        <v>12</v>
      </c>
    </row>
    <row r="45" spans="1:4" x14ac:dyDescent="0.25">
      <c r="A45" s="453"/>
      <c r="B45" s="454"/>
      <c r="C45" s="455" t="s">
        <v>397</v>
      </c>
      <c r="D45" s="456">
        <v>6</v>
      </c>
    </row>
    <row r="46" spans="1:4" x14ac:dyDescent="0.25">
      <c r="A46" s="453"/>
      <c r="B46" s="454"/>
      <c r="C46" s="455" t="s">
        <v>398</v>
      </c>
      <c r="D46" s="456">
        <v>8</v>
      </c>
    </row>
    <row r="47" spans="1:4" x14ac:dyDescent="0.25">
      <c r="A47" s="453"/>
      <c r="B47" s="454"/>
      <c r="C47" s="455" t="s">
        <v>399</v>
      </c>
      <c r="D47" s="456">
        <v>11</v>
      </c>
    </row>
    <row r="48" spans="1:4" x14ac:dyDescent="0.25">
      <c r="A48" s="453"/>
      <c r="B48" s="454"/>
      <c r="C48" s="455" t="s">
        <v>400</v>
      </c>
      <c r="D48" s="456">
        <v>14</v>
      </c>
    </row>
    <row r="49" spans="1:4" x14ac:dyDescent="0.25">
      <c r="A49" s="453"/>
      <c r="B49" s="454"/>
      <c r="C49" s="455" t="s">
        <v>401</v>
      </c>
      <c r="D49" s="456">
        <v>11</v>
      </c>
    </row>
    <row r="50" spans="1:4" x14ac:dyDescent="0.25">
      <c r="A50" s="453"/>
      <c r="B50" s="454"/>
      <c r="C50" s="455" t="s">
        <v>402</v>
      </c>
      <c r="D50" s="456">
        <v>13</v>
      </c>
    </row>
    <row r="51" spans="1:4" x14ac:dyDescent="0.25">
      <c r="A51" s="453"/>
      <c r="B51" s="454"/>
      <c r="C51" s="455" t="s">
        <v>403</v>
      </c>
      <c r="D51" s="456">
        <v>8</v>
      </c>
    </row>
    <row r="52" spans="1:4" x14ac:dyDescent="0.25">
      <c r="A52" s="453"/>
      <c r="B52" s="454"/>
      <c r="C52" s="455" t="s">
        <v>404</v>
      </c>
      <c r="D52" s="456">
        <v>11</v>
      </c>
    </row>
    <row r="53" spans="1:4" x14ac:dyDescent="0.25">
      <c r="A53" s="453"/>
      <c r="B53" s="454"/>
      <c r="C53" s="455" t="s">
        <v>405</v>
      </c>
      <c r="D53" s="456">
        <v>5</v>
      </c>
    </row>
    <row r="54" spans="1:4" x14ac:dyDescent="0.25">
      <c r="A54" s="453"/>
      <c r="B54" s="454"/>
      <c r="C54" s="455" t="s">
        <v>406</v>
      </c>
      <c r="D54" s="456">
        <v>13</v>
      </c>
    </row>
    <row r="55" spans="1:4" x14ac:dyDescent="0.25">
      <c r="A55" s="453"/>
      <c r="B55" s="454"/>
      <c r="C55" s="455" t="s">
        <v>407</v>
      </c>
      <c r="D55" s="456">
        <v>17</v>
      </c>
    </row>
    <row r="56" spans="1:4" x14ac:dyDescent="0.25">
      <c r="A56" s="453"/>
      <c r="B56" s="454"/>
      <c r="C56" s="455" t="s">
        <v>408</v>
      </c>
      <c r="D56" s="456">
        <v>15</v>
      </c>
    </row>
    <row r="57" spans="1:4" x14ac:dyDescent="0.25">
      <c r="A57" s="453"/>
      <c r="B57" s="454"/>
      <c r="C57" s="455" t="s">
        <v>409</v>
      </c>
      <c r="D57" s="456">
        <v>11</v>
      </c>
    </row>
    <row r="58" spans="1:4" x14ac:dyDescent="0.25">
      <c r="A58" s="453"/>
      <c r="B58" s="454"/>
      <c r="C58" s="455" t="s">
        <v>410</v>
      </c>
      <c r="D58" s="456">
        <v>6</v>
      </c>
    </row>
    <row r="59" spans="1:4" x14ac:dyDescent="0.25">
      <c r="A59" s="453"/>
      <c r="B59" s="454"/>
      <c r="C59" s="455" t="s">
        <v>411</v>
      </c>
      <c r="D59" s="456">
        <v>14</v>
      </c>
    </row>
    <row r="60" spans="1:4" x14ac:dyDescent="0.25">
      <c r="A60" s="453"/>
      <c r="B60" s="454"/>
      <c r="C60" s="455" t="s">
        <v>412</v>
      </c>
      <c r="D60" s="456">
        <v>25</v>
      </c>
    </row>
    <row r="61" spans="1:4" x14ac:dyDescent="0.25">
      <c r="A61" s="453"/>
      <c r="B61" s="454"/>
      <c r="C61" s="455" t="s">
        <v>413</v>
      </c>
      <c r="D61" s="456">
        <v>10</v>
      </c>
    </row>
    <row r="62" spans="1:4" x14ac:dyDescent="0.25">
      <c r="A62" s="453"/>
      <c r="B62" s="454"/>
      <c r="C62" s="455" t="s">
        <v>414</v>
      </c>
      <c r="D62" s="456">
        <v>18</v>
      </c>
    </row>
    <row r="63" spans="1:4" x14ac:dyDescent="0.25">
      <c r="A63" s="453"/>
      <c r="B63" s="454"/>
      <c r="C63" s="455" t="s">
        <v>415</v>
      </c>
      <c r="D63" s="456">
        <v>8</v>
      </c>
    </row>
    <row r="64" spans="1:4" x14ac:dyDescent="0.25">
      <c r="A64" s="453"/>
      <c r="B64" s="454"/>
      <c r="C64" s="455" t="s">
        <v>416</v>
      </c>
      <c r="D64" s="456">
        <v>8</v>
      </c>
    </row>
    <row r="65" spans="1:4" x14ac:dyDescent="0.25">
      <c r="A65" s="453"/>
      <c r="B65" s="454"/>
      <c r="C65" s="455" t="s">
        <v>417</v>
      </c>
      <c r="D65" s="456">
        <v>6</v>
      </c>
    </row>
    <row r="66" spans="1:4" x14ac:dyDescent="0.25">
      <c r="A66" s="453"/>
      <c r="B66" s="454"/>
      <c r="C66" s="455" t="s">
        <v>418</v>
      </c>
      <c r="D66" s="456">
        <v>5</v>
      </c>
    </row>
    <row r="67" spans="1:4" x14ac:dyDescent="0.25">
      <c r="A67" s="453"/>
      <c r="B67" s="454"/>
      <c r="C67" s="455" t="s">
        <v>419</v>
      </c>
      <c r="D67" s="456">
        <v>14</v>
      </c>
    </row>
    <row r="68" spans="1:4" x14ac:dyDescent="0.25">
      <c r="A68" s="453"/>
      <c r="B68" s="454"/>
      <c r="C68" s="455" t="s">
        <v>420</v>
      </c>
      <c r="D68" s="456">
        <v>14</v>
      </c>
    </row>
    <row r="69" spans="1:4" x14ac:dyDescent="0.25">
      <c r="A69" s="453"/>
      <c r="B69" s="454"/>
      <c r="C69" s="455" t="s">
        <v>421</v>
      </c>
      <c r="D69" s="456">
        <v>6</v>
      </c>
    </row>
    <row r="70" spans="1:4" x14ac:dyDescent="0.25">
      <c r="A70" s="453"/>
      <c r="B70" s="454"/>
      <c r="C70" s="455" t="s">
        <v>422</v>
      </c>
      <c r="D70" s="456">
        <v>16</v>
      </c>
    </row>
    <row r="71" spans="1:4" x14ac:dyDescent="0.25">
      <c r="A71" s="453"/>
      <c r="B71" s="454" t="s">
        <v>423</v>
      </c>
      <c r="C71" s="455" t="s">
        <v>57</v>
      </c>
      <c r="D71" s="456">
        <v>379.00000000000006</v>
      </c>
    </row>
    <row r="72" spans="1:4" x14ac:dyDescent="0.25">
      <c r="A72" s="453"/>
      <c r="B72" s="454"/>
      <c r="C72" s="455" t="s">
        <v>424</v>
      </c>
      <c r="D72" s="456">
        <v>11</v>
      </c>
    </row>
    <row r="73" spans="1:4" x14ac:dyDescent="0.25">
      <c r="A73" s="453"/>
      <c r="B73" s="454"/>
      <c r="C73" s="455" t="s">
        <v>425</v>
      </c>
      <c r="D73" s="456">
        <v>10</v>
      </c>
    </row>
    <row r="74" spans="1:4" x14ac:dyDescent="0.25">
      <c r="A74" s="453"/>
      <c r="B74" s="454"/>
      <c r="C74" s="455" t="s">
        <v>426</v>
      </c>
      <c r="D74" s="456">
        <v>18</v>
      </c>
    </row>
    <row r="75" spans="1:4" x14ac:dyDescent="0.25">
      <c r="A75" s="453"/>
      <c r="B75" s="454"/>
      <c r="C75" s="455" t="s">
        <v>427</v>
      </c>
      <c r="D75" s="456">
        <v>7</v>
      </c>
    </row>
    <row r="76" spans="1:4" x14ac:dyDescent="0.25">
      <c r="A76" s="453"/>
      <c r="B76" s="454"/>
      <c r="C76" s="455" t="s">
        <v>428</v>
      </c>
      <c r="D76" s="456">
        <v>7</v>
      </c>
    </row>
    <row r="77" spans="1:4" x14ac:dyDescent="0.25">
      <c r="A77" s="453"/>
      <c r="B77" s="454"/>
      <c r="C77" s="455" t="s">
        <v>429</v>
      </c>
      <c r="D77" s="456">
        <v>13</v>
      </c>
    </row>
    <row r="78" spans="1:4" x14ac:dyDescent="0.25">
      <c r="A78" s="453"/>
      <c r="B78" s="454"/>
      <c r="C78" s="455" t="s">
        <v>430</v>
      </c>
      <c r="D78" s="456">
        <v>11</v>
      </c>
    </row>
    <row r="79" spans="1:4" x14ac:dyDescent="0.25">
      <c r="A79" s="453"/>
      <c r="B79" s="454"/>
      <c r="C79" s="455" t="s">
        <v>431</v>
      </c>
      <c r="D79" s="456">
        <v>11</v>
      </c>
    </row>
    <row r="80" spans="1:4" x14ac:dyDescent="0.25">
      <c r="A80" s="453"/>
      <c r="B80" s="454"/>
      <c r="C80" s="455" t="s">
        <v>432</v>
      </c>
      <c r="D80" s="456">
        <v>17</v>
      </c>
    </row>
    <row r="81" spans="1:4" x14ac:dyDescent="0.25">
      <c r="A81" s="453"/>
      <c r="B81" s="454"/>
      <c r="C81" s="455" t="s">
        <v>433</v>
      </c>
      <c r="D81" s="456">
        <v>10</v>
      </c>
    </row>
    <row r="82" spans="1:4" x14ac:dyDescent="0.25">
      <c r="A82" s="453"/>
      <c r="B82" s="454"/>
      <c r="C82" s="455" t="s">
        <v>434</v>
      </c>
      <c r="D82" s="456">
        <v>22</v>
      </c>
    </row>
    <row r="83" spans="1:4" x14ac:dyDescent="0.25">
      <c r="A83" s="453"/>
      <c r="B83" s="454"/>
      <c r="C83" s="455" t="s">
        <v>435</v>
      </c>
      <c r="D83" s="456">
        <v>6</v>
      </c>
    </row>
    <row r="84" spans="1:4" x14ac:dyDescent="0.25">
      <c r="A84" s="453"/>
      <c r="B84" s="454"/>
      <c r="C84" s="455" t="s">
        <v>436</v>
      </c>
      <c r="D84" s="456">
        <v>10</v>
      </c>
    </row>
    <row r="85" spans="1:4" x14ac:dyDescent="0.25">
      <c r="A85" s="453"/>
      <c r="B85" s="454"/>
      <c r="C85" s="455" t="s">
        <v>437</v>
      </c>
      <c r="D85" s="456">
        <v>9</v>
      </c>
    </row>
    <row r="86" spans="1:4" x14ac:dyDescent="0.25">
      <c r="A86" s="453"/>
      <c r="B86" s="454"/>
      <c r="C86" s="455" t="s">
        <v>438</v>
      </c>
      <c r="D86" s="456">
        <v>11</v>
      </c>
    </row>
    <row r="87" spans="1:4" x14ac:dyDescent="0.25">
      <c r="A87" s="453"/>
      <c r="B87" s="454"/>
      <c r="C87" s="455" t="s">
        <v>439</v>
      </c>
      <c r="D87" s="456">
        <v>4</v>
      </c>
    </row>
    <row r="88" spans="1:4" x14ac:dyDescent="0.25">
      <c r="A88" s="453"/>
      <c r="B88" s="454"/>
      <c r="C88" s="455" t="s">
        <v>440</v>
      </c>
      <c r="D88" s="456">
        <v>4</v>
      </c>
    </row>
    <row r="89" spans="1:4" x14ac:dyDescent="0.25">
      <c r="A89" s="453"/>
      <c r="B89" s="454"/>
      <c r="C89" s="455" t="s">
        <v>441</v>
      </c>
      <c r="D89" s="456">
        <v>8</v>
      </c>
    </row>
    <row r="90" spans="1:4" x14ac:dyDescent="0.25">
      <c r="A90" s="453"/>
      <c r="B90" s="454"/>
      <c r="C90" s="455" t="s">
        <v>442</v>
      </c>
      <c r="D90" s="456">
        <v>13</v>
      </c>
    </row>
    <row r="91" spans="1:4" x14ac:dyDescent="0.25">
      <c r="A91" s="453"/>
      <c r="B91" s="454"/>
      <c r="C91" s="455" t="s">
        <v>443</v>
      </c>
      <c r="D91" s="456">
        <v>16</v>
      </c>
    </row>
    <row r="92" spans="1:4" x14ac:dyDescent="0.25">
      <c r="A92" s="453"/>
      <c r="B92" s="454"/>
      <c r="C92" s="455" t="s">
        <v>444</v>
      </c>
      <c r="D92" s="456">
        <v>27</v>
      </c>
    </row>
    <row r="93" spans="1:4" x14ac:dyDescent="0.25">
      <c r="A93" s="453"/>
      <c r="B93" s="454"/>
      <c r="C93" s="455" t="s">
        <v>445</v>
      </c>
      <c r="D93" s="456">
        <v>5</v>
      </c>
    </row>
    <row r="94" spans="1:4" x14ac:dyDescent="0.25">
      <c r="A94" s="453"/>
      <c r="B94" s="454"/>
      <c r="C94" s="455" t="s">
        <v>446</v>
      </c>
      <c r="D94" s="456">
        <v>10</v>
      </c>
    </row>
    <row r="95" spans="1:4" x14ac:dyDescent="0.25">
      <c r="A95" s="453"/>
      <c r="B95" s="454"/>
      <c r="C95" s="455" t="s">
        <v>447</v>
      </c>
      <c r="D95" s="456">
        <v>19</v>
      </c>
    </row>
    <row r="96" spans="1:4" x14ac:dyDescent="0.25">
      <c r="A96" s="453"/>
      <c r="B96" s="454"/>
      <c r="C96" s="455" t="s">
        <v>448</v>
      </c>
      <c r="D96" s="456">
        <v>9</v>
      </c>
    </row>
    <row r="97" spans="1:4" x14ac:dyDescent="0.25">
      <c r="A97" s="453"/>
      <c r="B97" s="454"/>
      <c r="C97" s="455" t="s">
        <v>449</v>
      </c>
      <c r="D97" s="456">
        <v>13</v>
      </c>
    </row>
    <row r="98" spans="1:4" x14ac:dyDescent="0.25">
      <c r="A98" s="453"/>
      <c r="B98" s="454"/>
      <c r="C98" s="455" t="s">
        <v>450</v>
      </c>
      <c r="D98" s="456">
        <v>14</v>
      </c>
    </row>
    <row r="99" spans="1:4" x14ac:dyDescent="0.25">
      <c r="A99" s="453"/>
      <c r="B99" s="454"/>
      <c r="C99" s="455" t="s">
        <v>451</v>
      </c>
      <c r="D99" s="456">
        <v>38</v>
      </c>
    </row>
    <row r="100" spans="1:4" x14ac:dyDescent="0.25">
      <c r="A100" s="453"/>
      <c r="B100" s="454"/>
      <c r="C100" s="455" t="s">
        <v>452</v>
      </c>
      <c r="D100" s="456">
        <v>18</v>
      </c>
    </row>
    <row r="101" spans="1:4" x14ac:dyDescent="0.25">
      <c r="A101" s="453"/>
      <c r="B101" s="454"/>
      <c r="C101" s="455" t="s">
        <v>453</v>
      </c>
      <c r="D101" s="456">
        <v>8</v>
      </c>
    </row>
    <row r="102" spans="1:4" x14ac:dyDescent="0.25">
      <c r="A102" s="453"/>
      <c r="B102" s="454" t="s">
        <v>454</v>
      </c>
      <c r="C102" s="455" t="s">
        <v>57</v>
      </c>
      <c r="D102" s="456">
        <v>125.00000000000003</v>
      </c>
    </row>
    <row r="103" spans="1:4" x14ac:dyDescent="0.25">
      <c r="A103" s="453"/>
      <c r="B103" s="454"/>
      <c r="C103" s="455" t="s">
        <v>455</v>
      </c>
      <c r="D103" s="456">
        <v>6</v>
      </c>
    </row>
    <row r="104" spans="1:4" x14ac:dyDescent="0.25">
      <c r="A104" s="453"/>
      <c r="B104" s="454"/>
      <c r="C104" s="455" t="s">
        <v>456</v>
      </c>
      <c r="D104" s="456">
        <v>4</v>
      </c>
    </row>
    <row r="105" spans="1:4" x14ac:dyDescent="0.25">
      <c r="A105" s="453"/>
      <c r="B105" s="454"/>
      <c r="C105" s="455" t="s">
        <v>457</v>
      </c>
      <c r="D105" s="456">
        <v>6</v>
      </c>
    </row>
    <row r="106" spans="1:4" x14ac:dyDescent="0.25">
      <c r="A106" s="453"/>
      <c r="B106" s="454"/>
      <c r="C106" s="455" t="s">
        <v>458</v>
      </c>
      <c r="D106" s="456">
        <v>9</v>
      </c>
    </row>
    <row r="107" spans="1:4" x14ac:dyDescent="0.25">
      <c r="A107" s="453"/>
      <c r="B107" s="454"/>
      <c r="C107" s="455" t="s">
        <v>459</v>
      </c>
      <c r="D107" s="456">
        <v>10</v>
      </c>
    </row>
    <row r="108" spans="1:4" x14ac:dyDescent="0.25">
      <c r="A108" s="453"/>
      <c r="B108" s="454"/>
      <c r="C108" s="455" t="s">
        <v>460</v>
      </c>
      <c r="D108" s="456">
        <v>7</v>
      </c>
    </row>
    <row r="109" spans="1:4" x14ac:dyDescent="0.25">
      <c r="A109" s="453"/>
      <c r="B109" s="454"/>
      <c r="C109" s="455" t="s">
        <v>461</v>
      </c>
      <c r="D109" s="456">
        <v>3</v>
      </c>
    </row>
    <row r="110" spans="1:4" x14ac:dyDescent="0.25">
      <c r="A110" s="453"/>
      <c r="B110" s="454"/>
      <c r="C110" s="455" t="s">
        <v>462</v>
      </c>
      <c r="D110" s="456">
        <v>6</v>
      </c>
    </row>
    <row r="111" spans="1:4" x14ac:dyDescent="0.25">
      <c r="A111" s="453"/>
      <c r="B111" s="454"/>
      <c r="C111" s="455" t="s">
        <v>463</v>
      </c>
      <c r="D111" s="456">
        <v>3</v>
      </c>
    </row>
    <row r="112" spans="1:4" x14ac:dyDescent="0.25">
      <c r="A112" s="453"/>
      <c r="B112" s="454"/>
      <c r="C112" s="455" t="s">
        <v>464</v>
      </c>
      <c r="D112" s="456">
        <v>8</v>
      </c>
    </row>
    <row r="113" spans="1:4" x14ac:dyDescent="0.25">
      <c r="A113" s="453"/>
      <c r="B113" s="454"/>
      <c r="C113" s="455" t="s">
        <v>465</v>
      </c>
      <c r="D113" s="456">
        <v>4</v>
      </c>
    </row>
    <row r="114" spans="1:4" x14ac:dyDescent="0.25">
      <c r="A114" s="453"/>
      <c r="B114" s="454"/>
      <c r="C114" s="455" t="s">
        <v>466</v>
      </c>
      <c r="D114" s="456">
        <v>4</v>
      </c>
    </row>
    <row r="115" spans="1:4" x14ac:dyDescent="0.25">
      <c r="A115" s="453"/>
      <c r="B115" s="454"/>
      <c r="C115" s="455" t="s">
        <v>467</v>
      </c>
      <c r="D115" s="456">
        <v>6</v>
      </c>
    </row>
    <row r="116" spans="1:4" x14ac:dyDescent="0.25">
      <c r="A116" s="453"/>
      <c r="B116" s="454"/>
      <c r="C116" s="455" t="s">
        <v>468</v>
      </c>
      <c r="D116" s="456">
        <v>5</v>
      </c>
    </row>
    <row r="117" spans="1:4" x14ac:dyDescent="0.25">
      <c r="A117" s="453"/>
      <c r="B117" s="454"/>
      <c r="C117" s="455" t="s">
        <v>469</v>
      </c>
      <c r="D117" s="456">
        <v>3</v>
      </c>
    </row>
    <row r="118" spans="1:4" x14ac:dyDescent="0.25">
      <c r="A118" s="453"/>
      <c r="B118" s="454"/>
      <c r="C118" s="455" t="s">
        <v>470</v>
      </c>
      <c r="D118" s="456">
        <v>6</v>
      </c>
    </row>
    <row r="119" spans="1:4" x14ac:dyDescent="0.25">
      <c r="A119" s="453"/>
      <c r="B119" s="454"/>
      <c r="C119" s="455" t="s">
        <v>471</v>
      </c>
      <c r="D119" s="456">
        <v>3</v>
      </c>
    </row>
    <row r="120" spans="1:4" x14ac:dyDescent="0.25">
      <c r="A120" s="453"/>
      <c r="B120" s="454"/>
      <c r="C120" s="455" t="s">
        <v>472</v>
      </c>
      <c r="D120" s="456">
        <v>4</v>
      </c>
    </row>
    <row r="121" spans="1:4" x14ac:dyDescent="0.25">
      <c r="A121" s="453"/>
      <c r="B121" s="454"/>
      <c r="C121" s="455" t="s">
        <v>473</v>
      </c>
      <c r="D121" s="456">
        <v>9</v>
      </c>
    </row>
    <row r="122" spans="1:4" x14ac:dyDescent="0.25">
      <c r="A122" s="453"/>
      <c r="B122" s="454"/>
      <c r="C122" s="455" t="s">
        <v>474</v>
      </c>
      <c r="D122" s="456">
        <v>4</v>
      </c>
    </row>
    <row r="123" spans="1:4" x14ac:dyDescent="0.25">
      <c r="A123" s="453"/>
      <c r="B123" s="454"/>
      <c r="C123" s="455" t="s">
        <v>475</v>
      </c>
      <c r="D123" s="456">
        <v>4</v>
      </c>
    </row>
    <row r="124" spans="1:4" x14ac:dyDescent="0.25">
      <c r="A124" s="453"/>
      <c r="B124" s="454"/>
      <c r="C124" s="455" t="s">
        <v>476</v>
      </c>
      <c r="D124" s="456">
        <v>5</v>
      </c>
    </row>
    <row r="125" spans="1:4" x14ac:dyDescent="0.25">
      <c r="A125" s="453"/>
      <c r="B125" s="454"/>
      <c r="C125" s="455" t="s">
        <v>477</v>
      </c>
      <c r="D125" s="456">
        <v>6</v>
      </c>
    </row>
    <row r="126" spans="1:4" x14ac:dyDescent="0.25">
      <c r="A126" s="453"/>
      <c r="B126" s="454" t="s">
        <v>478</v>
      </c>
      <c r="C126" s="455" t="s">
        <v>57</v>
      </c>
      <c r="D126" s="456">
        <v>326.00000000000006</v>
      </c>
    </row>
    <row r="127" spans="1:4" ht="31.5" x14ac:dyDescent="0.25">
      <c r="A127" s="453"/>
      <c r="B127" s="454"/>
      <c r="C127" s="455" t="s">
        <v>479</v>
      </c>
      <c r="D127" s="456">
        <v>13</v>
      </c>
    </row>
    <row r="128" spans="1:4" x14ac:dyDescent="0.25">
      <c r="A128" s="453"/>
      <c r="B128" s="454"/>
      <c r="C128" s="455" t="s">
        <v>480</v>
      </c>
      <c r="D128" s="456">
        <v>6</v>
      </c>
    </row>
    <row r="129" spans="1:4" x14ac:dyDescent="0.25">
      <c r="A129" s="453"/>
      <c r="B129" s="454"/>
      <c r="C129" s="455" t="s">
        <v>481</v>
      </c>
      <c r="D129" s="456">
        <v>19</v>
      </c>
    </row>
    <row r="130" spans="1:4" x14ac:dyDescent="0.25">
      <c r="A130" s="453"/>
      <c r="B130" s="454"/>
      <c r="C130" s="455" t="s">
        <v>482</v>
      </c>
      <c r="D130" s="456">
        <v>13</v>
      </c>
    </row>
    <row r="131" spans="1:4" x14ac:dyDescent="0.25">
      <c r="A131" s="453"/>
      <c r="B131" s="454"/>
      <c r="C131" s="455" t="s">
        <v>483</v>
      </c>
      <c r="D131" s="456">
        <v>25</v>
      </c>
    </row>
    <row r="132" spans="1:4" x14ac:dyDescent="0.25">
      <c r="A132" s="453"/>
      <c r="B132" s="454"/>
      <c r="C132" s="455" t="s">
        <v>484</v>
      </c>
      <c r="D132" s="456">
        <v>9</v>
      </c>
    </row>
    <row r="133" spans="1:4" x14ac:dyDescent="0.25">
      <c r="A133" s="453"/>
      <c r="B133" s="454"/>
      <c r="C133" s="455" t="s">
        <v>485</v>
      </c>
      <c r="D133" s="456">
        <v>11</v>
      </c>
    </row>
    <row r="134" spans="1:4" x14ac:dyDescent="0.25">
      <c r="A134" s="453"/>
      <c r="B134" s="454"/>
      <c r="C134" s="455" t="s">
        <v>486</v>
      </c>
      <c r="D134" s="456">
        <v>20</v>
      </c>
    </row>
    <row r="135" spans="1:4" x14ac:dyDescent="0.25">
      <c r="A135" s="453"/>
      <c r="B135" s="454"/>
      <c r="C135" s="455" t="s">
        <v>487</v>
      </c>
      <c r="D135" s="456">
        <v>9</v>
      </c>
    </row>
    <row r="136" spans="1:4" x14ac:dyDescent="0.25">
      <c r="A136" s="453"/>
      <c r="B136" s="454"/>
      <c r="C136" s="455" t="s">
        <v>488</v>
      </c>
      <c r="D136" s="456">
        <v>10</v>
      </c>
    </row>
    <row r="137" spans="1:4" x14ac:dyDescent="0.25">
      <c r="A137" s="453"/>
      <c r="B137" s="454"/>
      <c r="C137" s="455" t="s">
        <v>489</v>
      </c>
      <c r="D137" s="456">
        <v>7</v>
      </c>
    </row>
    <row r="138" spans="1:4" x14ac:dyDescent="0.25">
      <c r="A138" s="453"/>
      <c r="B138" s="454"/>
      <c r="C138" s="455" t="s">
        <v>490</v>
      </c>
      <c r="D138" s="456">
        <v>15</v>
      </c>
    </row>
    <row r="139" spans="1:4" x14ac:dyDescent="0.25">
      <c r="A139" s="453"/>
      <c r="B139" s="454"/>
      <c r="C139" s="455" t="s">
        <v>491</v>
      </c>
      <c r="D139" s="456">
        <v>12</v>
      </c>
    </row>
    <row r="140" spans="1:4" x14ac:dyDescent="0.25">
      <c r="A140" s="453"/>
      <c r="B140" s="454"/>
      <c r="C140" s="455" t="s">
        <v>492</v>
      </c>
      <c r="D140" s="456">
        <v>27</v>
      </c>
    </row>
    <row r="141" spans="1:4" x14ac:dyDescent="0.25">
      <c r="A141" s="453"/>
      <c r="B141" s="454"/>
      <c r="C141" s="455" t="s">
        <v>493</v>
      </c>
      <c r="D141" s="456">
        <v>18</v>
      </c>
    </row>
    <row r="142" spans="1:4" x14ac:dyDescent="0.25">
      <c r="A142" s="453"/>
      <c r="B142" s="454"/>
      <c r="C142" s="455" t="s">
        <v>494</v>
      </c>
      <c r="D142" s="456">
        <v>11</v>
      </c>
    </row>
    <row r="143" spans="1:4" x14ac:dyDescent="0.25">
      <c r="A143" s="453"/>
      <c r="B143" s="454"/>
      <c r="C143" s="455" t="s">
        <v>495</v>
      </c>
      <c r="D143" s="456">
        <v>11</v>
      </c>
    </row>
    <row r="144" spans="1:4" x14ac:dyDescent="0.25">
      <c r="A144" s="453"/>
      <c r="B144" s="454"/>
      <c r="C144" s="455" t="s">
        <v>496</v>
      </c>
      <c r="D144" s="456">
        <v>11</v>
      </c>
    </row>
    <row r="145" spans="1:4" x14ac:dyDescent="0.25">
      <c r="A145" s="453"/>
      <c r="B145" s="454"/>
      <c r="C145" s="455" t="s">
        <v>497</v>
      </c>
      <c r="D145" s="456">
        <v>15</v>
      </c>
    </row>
    <row r="146" spans="1:4" x14ac:dyDescent="0.25">
      <c r="A146" s="453"/>
      <c r="B146" s="454"/>
      <c r="C146" s="455" t="s">
        <v>498</v>
      </c>
      <c r="D146" s="456">
        <v>10</v>
      </c>
    </row>
    <row r="147" spans="1:4" x14ac:dyDescent="0.25">
      <c r="A147" s="453"/>
      <c r="B147" s="454"/>
      <c r="C147" s="455" t="s">
        <v>499</v>
      </c>
      <c r="D147" s="456">
        <v>13</v>
      </c>
    </row>
    <row r="148" spans="1:4" x14ac:dyDescent="0.25">
      <c r="A148" s="453"/>
      <c r="B148" s="454"/>
      <c r="C148" s="455" t="s">
        <v>500</v>
      </c>
      <c r="D148" s="456">
        <v>18</v>
      </c>
    </row>
    <row r="149" spans="1:4" x14ac:dyDescent="0.25">
      <c r="A149" s="453"/>
      <c r="B149" s="454"/>
      <c r="C149" s="455" t="s">
        <v>501</v>
      </c>
      <c r="D149" s="456">
        <v>13</v>
      </c>
    </row>
    <row r="150" spans="1:4" x14ac:dyDescent="0.25">
      <c r="A150" s="453"/>
      <c r="B150" s="454"/>
      <c r="C150" s="455" t="s">
        <v>502</v>
      </c>
      <c r="D150" s="456">
        <v>10</v>
      </c>
    </row>
    <row r="151" spans="1:4" x14ac:dyDescent="0.25">
      <c r="A151" s="453"/>
      <c r="B151" s="454" t="s">
        <v>503</v>
      </c>
      <c r="C151" s="455" t="s">
        <v>57</v>
      </c>
      <c r="D151" s="456">
        <v>79</v>
      </c>
    </row>
    <row r="152" spans="1:4" x14ac:dyDescent="0.25">
      <c r="A152" s="453"/>
      <c r="B152" s="454"/>
      <c r="C152" s="455" t="s">
        <v>504</v>
      </c>
      <c r="D152" s="456">
        <v>7</v>
      </c>
    </row>
    <row r="153" spans="1:4" x14ac:dyDescent="0.25">
      <c r="A153" s="453"/>
      <c r="B153" s="454"/>
      <c r="C153" s="455" t="s">
        <v>505</v>
      </c>
      <c r="D153" s="456">
        <v>16</v>
      </c>
    </row>
    <row r="154" spans="1:4" x14ac:dyDescent="0.25">
      <c r="A154" s="453"/>
      <c r="B154" s="454"/>
      <c r="C154" s="455" t="s">
        <v>506</v>
      </c>
      <c r="D154" s="456">
        <v>9</v>
      </c>
    </row>
    <row r="155" spans="1:4" x14ac:dyDescent="0.25">
      <c r="A155" s="453"/>
      <c r="B155" s="454"/>
      <c r="C155" s="455" t="s">
        <v>507</v>
      </c>
      <c r="D155" s="456">
        <v>8</v>
      </c>
    </row>
    <row r="156" spans="1:4" x14ac:dyDescent="0.25">
      <c r="A156" s="453"/>
      <c r="B156" s="454"/>
      <c r="C156" s="455" t="s">
        <v>508</v>
      </c>
      <c r="D156" s="456">
        <v>5</v>
      </c>
    </row>
    <row r="157" spans="1:4" x14ac:dyDescent="0.25">
      <c r="A157" s="453"/>
      <c r="B157" s="454"/>
      <c r="C157" s="455" t="s">
        <v>509</v>
      </c>
      <c r="D157" s="456">
        <v>8</v>
      </c>
    </row>
    <row r="158" spans="1:4" x14ac:dyDescent="0.25">
      <c r="A158" s="453"/>
      <c r="B158" s="454"/>
      <c r="C158" s="455" t="s">
        <v>510</v>
      </c>
      <c r="D158" s="456">
        <v>7</v>
      </c>
    </row>
    <row r="159" spans="1:4" x14ac:dyDescent="0.25">
      <c r="A159" s="453"/>
      <c r="B159" s="454"/>
      <c r="C159" s="455" t="s">
        <v>511</v>
      </c>
      <c r="D159" s="456">
        <v>12</v>
      </c>
    </row>
    <row r="160" spans="1:4" x14ac:dyDescent="0.25">
      <c r="A160" s="453"/>
      <c r="B160" s="454"/>
      <c r="C160" s="455" t="s">
        <v>512</v>
      </c>
      <c r="D160" s="456">
        <v>7</v>
      </c>
    </row>
    <row r="161" spans="1:4" x14ac:dyDescent="0.25">
      <c r="A161" s="453"/>
      <c r="B161" s="454" t="s">
        <v>513</v>
      </c>
      <c r="C161" s="455" t="s">
        <v>57</v>
      </c>
      <c r="D161" s="456">
        <v>178.99999999999991</v>
      </c>
    </row>
    <row r="162" spans="1:4" x14ac:dyDescent="0.25">
      <c r="A162" s="453"/>
      <c r="B162" s="454"/>
      <c r="C162" s="455" t="s">
        <v>514</v>
      </c>
      <c r="D162" s="456">
        <v>6</v>
      </c>
    </row>
    <row r="163" spans="1:4" x14ac:dyDescent="0.25">
      <c r="A163" s="453"/>
      <c r="B163" s="454"/>
      <c r="C163" s="455" t="s">
        <v>515</v>
      </c>
      <c r="D163" s="456">
        <v>7</v>
      </c>
    </row>
    <row r="164" spans="1:4" x14ac:dyDescent="0.25">
      <c r="A164" s="453"/>
      <c r="B164" s="454"/>
      <c r="C164" s="455" t="s">
        <v>516</v>
      </c>
      <c r="D164" s="456">
        <v>9</v>
      </c>
    </row>
    <row r="165" spans="1:4" x14ac:dyDescent="0.25">
      <c r="A165" s="453"/>
      <c r="B165" s="454"/>
      <c r="C165" s="455" t="s">
        <v>517</v>
      </c>
      <c r="D165" s="456">
        <v>11</v>
      </c>
    </row>
    <row r="166" spans="1:4" x14ac:dyDescent="0.25">
      <c r="A166" s="453"/>
      <c r="B166" s="454"/>
      <c r="C166" s="455" t="s">
        <v>518</v>
      </c>
      <c r="D166" s="456">
        <v>7</v>
      </c>
    </row>
    <row r="167" spans="1:4" x14ac:dyDescent="0.25">
      <c r="A167" s="453"/>
      <c r="B167" s="454"/>
      <c r="C167" s="455" t="s">
        <v>519</v>
      </c>
      <c r="D167" s="456">
        <v>13</v>
      </c>
    </row>
    <row r="168" spans="1:4" x14ac:dyDescent="0.25">
      <c r="A168" s="453"/>
      <c r="B168" s="454"/>
      <c r="C168" s="455" t="s">
        <v>520</v>
      </c>
      <c r="D168" s="456">
        <v>13</v>
      </c>
    </row>
    <row r="169" spans="1:4" x14ac:dyDescent="0.25">
      <c r="A169" s="453"/>
      <c r="B169" s="454"/>
      <c r="C169" s="455" t="s">
        <v>521</v>
      </c>
      <c r="D169" s="456">
        <v>9</v>
      </c>
    </row>
    <row r="170" spans="1:4" x14ac:dyDescent="0.25">
      <c r="A170" s="453"/>
      <c r="B170" s="454"/>
      <c r="C170" s="455" t="s">
        <v>522</v>
      </c>
      <c r="D170" s="456">
        <v>4</v>
      </c>
    </row>
    <row r="171" spans="1:4" x14ac:dyDescent="0.25">
      <c r="A171" s="453"/>
      <c r="B171" s="454"/>
      <c r="C171" s="455" t="s">
        <v>523</v>
      </c>
      <c r="D171" s="456">
        <v>4</v>
      </c>
    </row>
    <row r="172" spans="1:4" x14ac:dyDescent="0.25">
      <c r="A172" s="453"/>
      <c r="B172" s="454"/>
      <c r="C172" s="455" t="s">
        <v>524</v>
      </c>
      <c r="D172" s="456">
        <v>6</v>
      </c>
    </row>
    <row r="173" spans="1:4" x14ac:dyDescent="0.25">
      <c r="A173" s="453"/>
      <c r="B173" s="454"/>
      <c r="C173" s="455" t="s">
        <v>525</v>
      </c>
      <c r="D173" s="456">
        <v>7</v>
      </c>
    </row>
    <row r="174" spans="1:4" x14ac:dyDescent="0.25">
      <c r="A174" s="453"/>
      <c r="B174" s="454"/>
      <c r="C174" s="455" t="s">
        <v>526</v>
      </c>
      <c r="D174" s="456">
        <v>8</v>
      </c>
    </row>
    <row r="175" spans="1:4" x14ac:dyDescent="0.25">
      <c r="A175" s="453"/>
      <c r="B175" s="454"/>
      <c r="C175" s="455" t="s">
        <v>527</v>
      </c>
      <c r="D175" s="456">
        <v>3</v>
      </c>
    </row>
    <row r="176" spans="1:4" x14ac:dyDescent="0.25">
      <c r="A176" s="453"/>
      <c r="B176" s="454"/>
      <c r="C176" s="455" t="s">
        <v>528</v>
      </c>
      <c r="D176" s="456">
        <v>5</v>
      </c>
    </row>
    <row r="177" spans="1:4" x14ac:dyDescent="0.25">
      <c r="A177" s="453"/>
      <c r="B177" s="454"/>
      <c r="C177" s="455" t="s">
        <v>529</v>
      </c>
      <c r="D177" s="456">
        <v>9</v>
      </c>
    </row>
    <row r="178" spans="1:4" x14ac:dyDescent="0.25">
      <c r="A178" s="453"/>
      <c r="B178" s="454"/>
      <c r="C178" s="455" t="s">
        <v>530</v>
      </c>
      <c r="D178" s="456">
        <v>7</v>
      </c>
    </row>
    <row r="179" spans="1:4" x14ac:dyDescent="0.25">
      <c r="A179" s="453"/>
      <c r="B179" s="454"/>
      <c r="C179" s="455" t="s">
        <v>531</v>
      </c>
      <c r="D179" s="456">
        <v>13</v>
      </c>
    </row>
    <row r="180" spans="1:4" x14ac:dyDescent="0.25">
      <c r="A180" s="453"/>
      <c r="B180" s="454"/>
      <c r="C180" s="455" t="s">
        <v>532</v>
      </c>
      <c r="D180" s="456">
        <v>9</v>
      </c>
    </row>
    <row r="181" spans="1:4" x14ac:dyDescent="0.25">
      <c r="A181" s="453"/>
      <c r="B181" s="454"/>
      <c r="C181" s="455" t="s">
        <v>533</v>
      </c>
      <c r="D181" s="456">
        <v>9</v>
      </c>
    </row>
    <row r="182" spans="1:4" x14ac:dyDescent="0.25">
      <c r="A182" s="453"/>
      <c r="B182" s="454"/>
      <c r="C182" s="455" t="s">
        <v>534</v>
      </c>
      <c r="D182" s="456">
        <v>20</v>
      </c>
    </row>
    <row r="183" spans="1:4" x14ac:dyDescent="0.25">
      <c r="A183" s="453"/>
      <c r="B183" s="454" t="s">
        <v>535</v>
      </c>
      <c r="C183" s="455" t="s">
        <v>57</v>
      </c>
      <c r="D183" s="456">
        <v>204.00000000000003</v>
      </c>
    </row>
    <row r="184" spans="1:4" x14ac:dyDescent="0.25">
      <c r="A184" s="453"/>
      <c r="B184" s="454"/>
      <c r="C184" s="455" t="s">
        <v>536</v>
      </c>
      <c r="D184" s="456">
        <v>4</v>
      </c>
    </row>
    <row r="185" spans="1:4" x14ac:dyDescent="0.25">
      <c r="A185" s="453"/>
      <c r="B185" s="454"/>
      <c r="C185" s="455" t="s">
        <v>537</v>
      </c>
      <c r="D185" s="456">
        <v>5</v>
      </c>
    </row>
    <row r="186" spans="1:4" x14ac:dyDescent="0.25">
      <c r="A186" s="453"/>
      <c r="B186" s="454"/>
      <c r="C186" s="455" t="s">
        <v>538</v>
      </c>
      <c r="D186" s="456">
        <v>10</v>
      </c>
    </row>
    <row r="187" spans="1:4" x14ac:dyDescent="0.25">
      <c r="A187" s="453"/>
      <c r="B187" s="454"/>
      <c r="C187" s="455" t="s">
        <v>539</v>
      </c>
      <c r="D187" s="456">
        <v>9</v>
      </c>
    </row>
    <row r="188" spans="1:4" x14ac:dyDescent="0.25">
      <c r="A188" s="453"/>
      <c r="B188" s="454"/>
      <c r="C188" s="455" t="s">
        <v>540</v>
      </c>
      <c r="D188" s="456">
        <v>15</v>
      </c>
    </row>
    <row r="189" spans="1:4" x14ac:dyDescent="0.25">
      <c r="A189" s="453"/>
      <c r="B189" s="454"/>
      <c r="C189" s="455" t="s">
        <v>541</v>
      </c>
      <c r="D189" s="456">
        <v>12</v>
      </c>
    </row>
    <row r="190" spans="1:4" x14ac:dyDescent="0.25">
      <c r="A190" s="453"/>
      <c r="B190" s="454"/>
      <c r="C190" s="455" t="s">
        <v>542</v>
      </c>
      <c r="D190" s="456">
        <v>10</v>
      </c>
    </row>
    <row r="191" spans="1:4" x14ac:dyDescent="0.25">
      <c r="A191" s="453"/>
      <c r="B191" s="454"/>
      <c r="C191" s="455" t="s">
        <v>543</v>
      </c>
      <c r="D191" s="456">
        <v>7</v>
      </c>
    </row>
    <row r="192" spans="1:4" x14ac:dyDescent="0.25">
      <c r="A192" s="453"/>
      <c r="B192" s="454"/>
      <c r="C192" s="455" t="s">
        <v>544</v>
      </c>
      <c r="D192" s="456">
        <v>15</v>
      </c>
    </row>
    <row r="193" spans="1:4" x14ac:dyDescent="0.25">
      <c r="A193" s="453"/>
      <c r="B193" s="454"/>
      <c r="C193" s="455" t="s">
        <v>545</v>
      </c>
      <c r="D193" s="456">
        <v>6</v>
      </c>
    </row>
    <row r="194" spans="1:4" x14ac:dyDescent="0.25">
      <c r="A194" s="453"/>
      <c r="B194" s="454"/>
      <c r="C194" s="455" t="s">
        <v>546</v>
      </c>
      <c r="D194" s="456">
        <v>8</v>
      </c>
    </row>
    <row r="195" spans="1:4" x14ac:dyDescent="0.25">
      <c r="A195" s="453"/>
      <c r="B195" s="454"/>
      <c r="C195" s="455" t="s">
        <v>547</v>
      </c>
      <c r="D195" s="456">
        <v>10</v>
      </c>
    </row>
    <row r="196" spans="1:4" x14ac:dyDescent="0.25">
      <c r="A196" s="453"/>
      <c r="B196" s="454"/>
      <c r="C196" s="455" t="s">
        <v>548</v>
      </c>
      <c r="D196" s="456">
        <v>10</v>
      </c>
    </row>
    <row r="197" spans="1:4" x14ac:dyDescent="0.25">
      <c r="A197" s="453"/>
      <c r="B197" s="454"/>
      <c r="C197" s="455" t="s">
        <v>549</v>
      </c>
      <c r="D197" s="456">
        <v>11</v>
      </c>
    </row>
    <row r="198" spans="1:4" x14ac:dyDescent="0.25">
      <c r="A198" s="453"/>
      <c r="B198" s="454"/>
      <c r="C198" s="455" t="s">
        <v>550</v>
      </c>
      <c r="D198" s="456">
        <v>8</v>
      </c>
    </row>
    <row r="199" spans="1:4" x14ac:dyDescent="0.25">
      <c r="A199" s="453"/>
      <c r="B199" s="454"/>
      <c r="C199" s="455" t="s">
        <v>551</v>
      </c>
      <c r="D199" s="456">
        <v>6</v>
      </c>
    </row>
    <row r="200" spans="1:4" x14ac:dyDescent="0.25">
      <c r="A200" s="453"/>
      <c r="B200" s="454"/>
      <c r="C200" s="455" t="s">
        <v>552</v>
      </c>
      <c r="D200" s="456">
        <v>15</v>
      </c>
    </row>
    <row r="201" spans="1:4" x14ac:dyDescent="0.25">
      <c r="A201" s="453"/>
      <c r="B201" s="454"/>
      <c r="C201" s="455" t="s">
        <v>553</v>
      </c>
      <c r="D201" s="456">
        <v>10</v>
      </c>
    </row>
    <row r="202" spans="1:4" x14ac:dyDescent="0.25">
      <c r="A202" s="453"/>
      <c r="B202" s="454"/>
      <c r="C202" s="455" t="s">
        <v>554</v>
      </c>
      <c r="D202" s="456">
        <v>10</v>
      </c>
    </row>
    <row r="203" spans="1:4" x14ac:dyDescent="0.25">
      <c r="A203" s="453"/>
      <c r="B203" s="454"/>
      <c r="C203" s="455" t="s">
        <v>555</v>
      </c>
      <c r="D203" s="456">
        <v>9</v>
      </c>
    </row>
    <row r="204" spans="1:4" x14ac:dyDescent="0.25">
      <c r="A204" s="453"/>
      <c r="B204" s="454"/>
      <c r="C204" s="455" t="s">
        <v>556</v>
      </c>
      <c r="D204" s="456">
        <v>14</v>
      </c>
    </row>
    <row r="205" spans="1:4" x14ac:dyDescent="0.25">
      <c r="A205" s="453"/>
      <c r="B205" s="454" t="s">
        <v>557</v>
      </c>
      <c r="C205" s="455" t="s">
        <v>57</v>
      </c>
      <c r="D205" s="456">
        <v>21</v>
      </c>
    </row>
    <row r="206" spans="1:4" x14ac:dyDescent="0.25">
      <c r="A206" s="453"/>
      <c r="B206" s="454"/>
      <c r="C206" s="455" t="s">
        <v>558</v>
      </c>
      <c r="D206" s="456">
        <v>15</v>
      </c>
    </row>
    <row r="207" spans="1:4" x14ac:dyDescent="0.25">
      <c r="A207" s="453"/>
      <c r="B207" s="454"/>
      <c r="C207" s="455" t="s">
        <v>559</v>
      </c>
      <c r="D207" s="456">
        <v>6</v>
      </c>
    </row>
  </sheetData>
  <autoFilter ref="A5:D5">
    <filterColumn colId="0" showButton="0"/>
    <filterColumn colId="1" showButton="0"/>
  </autoFilter>
  <mergeCells count="16">
    <mergeCell ref="A1:D1"/>
    <mergeCell ref="A3:C4"/>
    <mergeCell ref="D3:D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366" t="s">
        <v>44</v>
      </c>
      <c r="B2" s="366"/>
      <c r="C2" s="366"/>
      <c r="D2" s="366"/>
      <c r="E2" s="366"/>
    </row>
    <row r="3" spans="1:5" s="2" customFormat="1" ht="15" customHeight="1" x14ac:dyDescent="0.15">
      <c r="A3" s="366" t="s">
        <v>45</v>
      </c>
      <c r="B3" s="366"/>
      <c r="C3" s="366"/>
      <c r="D3" s="366"/>
      <c r="E3" s="36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366" t="s">
        <v>51</v>
      </c>
      <c r="B2" s="366"/>
      <c r="C2" s="366"/>
      <c r="D2" s="366"/>
      <c r="E2" s="366"/>
    </row>
    <row r="3" spans="1:5" s="2" customFormat="1" ht="15" customHeight="1" x14ac:dyDescent="0.15">
      <c r="A3" s="366" t="s">
        <v>52</v>
      </c>
      <c r="B3" s="366"/>
      <c r="C3" s="366"/>
      <c r="D3" s="366"/>
      <c r="E3" s="366"/>
    </row>
    <row r="4" spans="1:5" s="2" customFormat="1" ht="15" customHeight="1" x14ac:dyDescent="0.15">
      <c r="A4" s="366" t="s">
        <v>53</v>
      </c>
      <c r="B4" s="366"/>
      <c r="C4" s="366"/>
      <c r="D4" s="366"/>
      <c r="E4" s="36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366" t="s">
        <v>55</v>
      </c>
      <c r="B2" s="366"/>
      <c r="C2" s="366"/>
      <c r="D2" s="366"/>
    </row>
    <row r="3" spans="1:5" s="2" customFormat="1" ht="15" customHeight="1" x14ac:dyDescent="0.15">
      <c r="A3" s="366" t="s">
        <v>56</v>
      </c>
      <c r="B3" s="366"/>
      <c r="C3" s="366"/>
      <c r="D3" s="36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209"/>
  <sheetViews>
    <sheetView zoomScale="90" zoomScaleNormal="90" workbookViewId="0">
      <selection activeCell="A8" sqref="A8:H209"/>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382" t="s">
        <v>185</v>
      </c>
      <c r="B2" s="382"/>
      <c r="C2" s="382"/>
      <c r="D2" s="382"/>
      <c r="E2" s="382"/>
      <c r="F2" s="382"/>
      <c r="G2" s="382"/>
      <c r="H2" s="382"/>
      <c r="I2" s="106"/>
    </row>
    <row r="3" spans="1:13" ht="29.25" customHeight="1" x14ac:dyDescent="0.25">
      <c r="A3" s="382"/>
      <c r="B3" s="382"/>
      <c r="C3" s="382"/>
      <c r="D3" s="382"/>
      <c r="E3" s="382"/>
      <c r="F3" s="382"/>
      <c r="G3" s="382"/>
      <c r="H3" s="382"/>
      <c r="I3" s="106"/>
    </row>
    <row r="4" spans="1:13" x14ac:dyDescent="0.25">
      <c r="A4" s="107"/>
      <c r="B4" s="107"/>
      <c r="C4" s="107"/>
      <c r="D4" s="107"/>
      <c r="E4" s="107"/>
      <c r="F4" s="107"/>
      <c r="G4" s="107"/>
      <c r="H4" s="107"/>
      <c r="I4" s="107"/>
    </row>
    <row r="5" spans="1:13" ht="20.25" customHeight="1" x14ac:dyDescent="0.25">
      <c r="A5" s="381" t="s">
        <v>357</v>
      </c>
      <c r="B5" s="381"/>
      <c r="C5" s="381"/>
      <c r="D5" s="380" t="s">
        <v>158</v>
      </c>
      <c r="E5" s="379" t="s">
        <v>161</v>
      </c>
      <c r="F5" s="379"/>
      <c r="G5" s="379"/>
      <c r="H5" s="379"/>
    </row>
    <row r="6" spans="1:13" x14ac:dyDescent="0.25">
      <c r="A6" s="381"/>
      <c r="B6" s="381"/>
      <c r="C6" s="381"/>
      <c r="D6" s="380"/>
      <c r="E6" s="108" t="s">
        <v>118</v>
      </c>
      <c r="F6" s="108" t="s">
        <v>117</v>
      </c>
      <c r="G6" s="108" t="s">
        <v>116</v>
      </c>
      <c r="H6" s="108" t="s">
        <v>115</v>
      </c>
    </row>
    <row r="7" spans="1:13" s="104" customFormat="1" x14ac:dyDescent="0.25">
      <c r="A7" s="342" t="s">
        <v>151</v>
      </c>
      <c r="B7" s="341"/>
      <c r="C7" s="341"/>
      <c r="D7" s="109">
        <v>91061.000000000102</v>
      </c>
      <c r="E7" s="109">
        <v>77232.999999999942</v>
      </c>
      <c r="F7" s="109">
        <v>9444.9999999999891</v>
      </c>
      <c r="G7" s="109">
        <v>2774.0000000000045</v>
      </c>
      <c r="H7" s="110">
        <v>1609.0000000000018</v>
      </c>
      <c r="J7" s="111"/>
      <c r="K7" s="111"/>
      <c r="L7" s="111"/>
      <c r="M7" s="111"/>
    </row>
    <row r="8" spans="1:13" x14ac:dyDescent="0.25">
      <c r="A8" s="457" t="s">
        <v>358</v>
      </c>
      <c r="B8" s="458" t="s">
        <v>560</v>
      </c>
      <c r="C8" s="458"/>
      <c r="D8" s="510">
        <v>1960.9999999999991</v>
      </c>
      <c r="E8" s="510">
        <v>1575</v>
      </c>
      <c r="F8" s="510">
        <v>342.00000000000006</v>
      </c>
      <c r="G8" s="510">
        <v>31.999999999999996</v>
      </c>
      <c r="H8" s="459">
        <v>12.000000000000011</v>
      </c>
    </row>
    <row r="9" spans="1:13" x14ac:dyDescent="0.25">
      <c r="A9" s="460"/>
      <c r="B9" s="461" t="s">
        <v>359</v>
      </c>
      <c r="C9" s="462" t="s">
        <v>560</v>
      </c>
      <c r="D9" s="500">
        <v>70</v>
      </c>
      <c r="E9" s="500">
        <v>58</v>
      </c>
      <c r="F9" s="500">
        <v>12</v>
      </c>
      <c r="G9" s="500">
        <v>0</v>
      </c>
      <c r="H9" s="463">
        <v>0</v>
      </c>
    </row>
    <row r="10" spans="1:13" x14ac:dyDescent="0.25">
      <c r="A10" s="460"/>
      <c r="B10" s="461"/>
      <c r="C10" s="462" t="s">
        <v>360</v>
      </c>
      <c r="D10" s="500">
        <v>3</v>
      </c>
      <c r="E10" s="500">
        <v>1</v>
      </c>
      <c r="F10" s="500">
        <v>2</v>
      </c>
      <c r="G10" s="500">
        <v>0</v>
      </c>
      <c r="H10" s="463">
        <v>0</v>
      </c>
    </row>
    <row r="11" spans="1:13" x14ac:dyDescent="0.25">
      <c r="A11" s="460"/>
      <c r="B11" s="461"/>
      <c r="C11" s="462" t="s">
        <v>361</v>
      </c>
      <c r="D11" s="500">
        <v>10</v>
      </c>
      <c r="E11" s="500">
        <v>7</v>
      </c>
      <c r="F11" s="500">
        <v>3</v>
      </c>
      <c r="G11" s="500">
        <v>0</v>
      </c>
      <c r="H11" s="463">
        <v>0</v>
      </c>
    </row>
    <row r="12" spans="1:13" x14ac:dyDescent="0.25">
      <c r="A12" s="460"/>
      <c r="B12" s="461"/>
      <c r="C12" s="462" t="s">
        <v>362</v>
      </c>
      <c r="D12" s="500">
        <v>1</v>
      </c>
      <c r="E12" s="500">
        <v>1</v>
      </c>
      <c r="F12" s="500">
        <v>0</v>
      </c>
      <c r="G12" s="500">
        <v>0</v>
      </c>
      <c r="H12" s="463">
        <v>0</v>
      </c>
    </row>
    <row r="13" spans="1:13" x14ac:dyDescent="0.25">
      <c r="A13" s="460"/>
      <c r="B13" s="461"/>
      <c r="C13" s="462" t="s">
        <v>363</v>
      </c>
      <c r="D13" s="500">
        <v>8</v>
      </c>
      <c r="E13" s="500">
        <v>7</v>
      </c>
      <c r="F13" s="500">
        <v>1</v>
      </c>
      <c r="G13" s="500">
        <v>0</v>
      </c>
      <c r="H13" s="463">
        <v>0</v>
      </c>
    </row>
    <row r="14" spans="1:13" x14ac:dyDescent="0.25">
      <c r="A14" s="460"/>
      <c r="B14" s="461"/>
      <c r="C14" s="462" t="s">
        <v>364</v>
      </c>
      <c r="D14" s="500">
        <v>5</v>
      </c>
      <c r="E14" s="500">
        <v>5</v>
      </c>
      <c r="F14" s="500">
        <v>0</v>
      </c>
      <c r="G14" s="500">
        <v>0</v>
      </c>
      <c r="H14" s="463">
        <v>0</v>
      </c>
    </row>
    <row r="15" spans="1:13" x14ac:dyDescent="0.25">
      <c r="A15" s="460"/>
      <c r="B15" s="461"/>
      <c r="C15" s="462" t="s">
        <v>365</v>
      </c>
      <c r="D15" s="500">
        <v>8</v>
      </c>
      <c r="E15" s="500">
        <v>5</v>
      </c>
      <c r="F15" s="500">
        <v>3</v>
      </c>
      <c r="G15" s="500">
        <v>0</v>
      </c>
      <c r="H15" s="463">
        <v>0</v>
      </c>
    </row>
    <row r="16" spans="1:13" x14ac:dyDescent="0.25">
      <c r="A16" s="460"/>
      <c r="B16" s="461"/>
      <c r="C16" s="462" t="s">
        <v>366</v>
      </c>
      <c r="D16" s="500">
        <v>5</v>
      </c>
      <c r="E16" s="500">
        <v>5</v>
      </c>
      <c r="F16" s="500">
        <v>0</v>
      </c>
      <c r="G16" s="500">
        <v>0</v>
      </c>
      <c r="H16" s="463">
        <v>0</v>
      </c>
    </row>
    <row r="17" spans="1:8" x14ac:dyDescent="0.25">
      <c r="A17" s="460"/>
      <c r="B17" s="461"/>
      <c r="C17" s="462" t="s">
        <v>367</v>
      </c>
      <c r="D17" s="500">
        <v>5</v>
      </c>
      <c r="E17" s="500">
        <v>4</v>
      </c>
      <c r="F17" s="500">
        <v>1</v>
      </c>
      <c r="G17" s="500">
        <v>0</v>
      </c>
      <c r="H17" s="463">
        <v>0</v>
      </c>
    </row>
    <row r="18" spans="1:8" x14ac:dyDescent="0.25">
      <c r="A18" s="460"/>
      <c r="B18" s="461"/>
      <c r="C18" s="462" t="s">
        <v>368</v>
      </c>
      <c r="D18" s="500">
        <v>5</v>
      </c>
      <c r="E18" s="500">
        <v>5</v>
      </c>
      <c r="F18" s="500">
        <v>0</v>
      </c>
      <c r="G18" s="500">
        <v>0</v>
      </c>
      <c r="H18" s="463">
        <v>0</v>
      </c>
    </row>
    <row r="19" spans="1:8" x14ac:dyDescent="0.25">
      <c r="A19" s="460"/>
      <c r="B19" s="461"/>
      <c r="C19" s="462" t="s">
        <v>369</v>
      </c>
      <c r="D19" s="500">
        <v>2</v>
      </c>
      <c r="E19" s="500">
        <v>2</v>
      </c>
      <c r="F19" s="500">
        <v>0</v>
      </c>
      <c r="G19" s="500">
        <v>0</v>
      </c>
      <c r="H19" s="463">
        <v>0</v>
      </c>
    </row>
    <row r="20" spans="1:8" x14ac:dyDescent="0.25">
      <c r="A20" s="460"/>
      <c r="B20" s="461"/>
      <c r="C20" s="462" t="s">
        <v>370</v>
      </c>
      <c r="D20" s="500">
        <v>5</v>
      </c>
      <c r="E20" s="500">
        <v>5</v>
      </c>
      <c r="F20" s="500">
        <v>0</v>
      </c>
      <c r="G20" s="500">
        <v>0</v>
      </c>
      <c r="H20" s="463">
        <v>0</v>
      </c>
    </row>
    <row r="21" spans="1:8" x14ac:dyDescent="0.25">
      <c r="A21" s="460"/>
      <c r="B21" s="461"/>
      <c r="C21" s="462" t="s">
        <v>371</v>
      </c>
      <c r="D21" s="500">
        <v>7</v>
      </c>
      <c r="E21" s="500">
        <v>7</v>
      </c>
      <c r="F21" s="500">
        <v>0</v>
      </c>
      <c r="G21" s="500">
        <v>0</v>
      </c>
      <c r="H21" s="463">
        <v>0</v>
      </c>
    </row>
    <row r="22" spans="1:8" x14ac:dyDescent="0.25">
      <c r="A22" s="460"/>
      <c r="B22" s="461"/>
      <c r="C22" s="462" t="s">
        <v>372</v>
      </c>
      <c r="D22" s="500">
        <v>6</v>
      </c>
      <c r="E22" s="500">
        <v>4</v>
      </c>
      <c r="F22" s="500">
        <v>2</v>
      </c>
      <c r="G22" s="500">
        <v>0</v>
      </c>
      <c r="H22" s="463">
        <v>0</v>
      </c>
    </row>
    <row r="23" spans="1:8" x14ac:dyDescent="0.25">
      <c r="A23" s="460"/>
      <c r="B23" s="461" t="s">
        <v>373</v>
      </c>
      <c r="C23" s="462" t="s">
        <v>560</v>
      </c>
      <c r="D23" s="500">
        <v>171</v>
      </c>
      <c r="E23" s="500">
        <v>159.00000000000003</v>
      </c>
      <c r="F23" s="500">
        <v>12</v>
      </c>
      <c r="G23" s="500">
        <v>0</v>
      </c>
      <c r="H23" s="463">
        <v>0</v>
      </c>
    </row>
    <row r="24" spans="1:8" x14ac:dyDescent="0.25">
      <c r="A24" s="460"/>
      <c r="B24" s="461"/>
      <c r="C24" s="462" t="s">
        <v>374</v>
      </c>
      <c r="D24" s="500">
        <v>12</v>
      </c>
      <c r="E24" s="500">
        <v>12</v>
      </c>
      <c r="F24" s="500">
        <v>0</v>
      </c>
      <c r="G24" s="500">
        <v>0</v>
      </c>
      <c r="H24" s="463">
        <v>0</v>
      </c>
    </row>
    <row r="25" spans="1:8" x14ac:dyDescent="0.25">
      <c r="A25" s="460"/>
      <c r="B25" s="461"/>
      <c r="C25" s="462" t="s">
        <v>375</v>
      </c>
      <c r="D25" s="500">
        <v>9</v>
      </c>
      <c r="E25" s="500">
        <v>9</v>
      </c>
      <c r="F25" s="500">
        <v>0</v>
      </c>
      <c r="G25" s="500">
        <v>0</v>
      </c>
      <c r="H25" s="463">
        <v>0</v>
      </c>
    </row>
    <row r="26" spans="1:8" x14ac:dyDescent="0.25">
      <c r="A26" s="460"/>
      <c r="B26" s="461"/>
      <c r="C26" s="462" t="s">
        <v>376</v>
      </c>
      <c r="D26" s="500">
        <v>14</v>
      </c>
      <c r="E26" s="500">
        <v>14</v>
      </c>
      <c r="F26" s="500">
        <v>0</v>
      </c>
      <c r="G26" s="500">
        <v>0</v>
      </c>
      <c r="H26" s="463">
        <v>0</v>
      </c>
    </row>
    <row r="27" spans="1:8" x14ac:dyDescent="0.25">
      <c r="A27" s="460"/>
      <c r="B27" s="461"/>
      <c r="C27" s="462" t="s">
        <v>377</v>
      </c>
      <c r="D27" s="500">
        <v>15</v>
      </c>
      <c r="E27" s="500">
        <v>8</v>
      </c>
      <c r="F27" s="500">
        <v>7</v>
      </c>
      <c r="G27" s="500">
        <v>0</v>
      </c>
      <c r="H27" s="463">
        <v>0</v>
      </c>
    </row>
    <row r="28" spans="1:8" x14ac:dyDescent="0.25">
      <c r="A28" s="460"/>
      <c r="B28" s="461"/>
      <c r="C28" s="462" t="s">
        <v>378</v>
      </c>
      <c r="D28" s="500">
        <v>4</v>
      </c>
      <c r="E28" s="500">
        <v>4</v>
      </c>
      <c r="F28" s="500">
        <v>0</v>
      </c>
      <c r="G28" s="500">
        <v>0</v>
      </c>
      <c r="H28" s="463">
        <v>0</v>
      </c>
    </row>
    <row r="29" spans="1:8" x14ac:dyDescent="0.25">
      <c r="A29" s="460"/>
      <c r="B29" s="461"/>
      <c r="C29" s="462" t="s">
        <v>379</v>
      </c>
      <c r="D29" s="500">
        <v>8</v>
      </c>
      <c r="E29" s="500">
        <v>8</v>
      </c>
      <c r="F29" s="500">
        <v>0</v>
      </c>
      <c r="G29" s="500">
        <v>0</v>
      </c>
      <c r="H29" s="463">
        <v>0</v>
      </c>
    </row>
    <row r="30" spans="1:8" x14ac:dyDescent="0.25">
      <c r="A30" s="460"/>
      <c r="B30" s="461"/>
      <c r="C30" s="462" t="s">
        <v>380</v>
      </c>
      <c r="D30" s="500">
        <v>12</v>
      </c>
      <c r="E30" s="500">
        <v>12</v>
      </c>
      <c r="F30" s="500">
        <v>0</v>
      </c>
      <c r="G30" s="500">
        <v>0</v>
      </c>
      <c r="H30" s="463">
        <v>0</v>
      </c>
    </row>
    <row r="31" spans="1:8" x14ac:dyDescent="0.25">
      <c r="A31" s="460"/>
      <c r="B31" s="461"/>
      <c r="C31" s="462" t="s">
        <v>381</v>
      </c>
      <c r="D31" s="500">
        <v>6</v>
      </c>
      <c r="E31" s="500">
        <v>6</v>
      </c>
      <c r="F31" s="500">
        <v>0</v>
      </c>
      <c r="G31" s="500">
        <v>0</v>
      </c>
      <c r="H31" s="463">
        <v>0</v>
      </c>
    </row>
    <row r="32" spans="1:8" x14ac:dyDescent="0.25">
      <c r="A32" s="460"/>
      <c r="B32" s="461"/>
      <c r="C32" s="462" t="s">
        <v>382</v>
      </c>
      <c r="D32" s="500">
        <v>12</v>
      </c>
      <c r="E32" s="500">
        <v>10</v>
      </c>
      <c r="F32" s="500">
        <v>2</v>
      </c>
      <c r="G32" s="500">
        <v>0</v>
      </c>
      <c r="H32" s="463">
        <v>0</v>
      </c>
    </row>
    <row r="33" spans="1:8" x14ac:dyDescent="0.25">
      <c r="A33" s="460"/>
      <c r="B33" s="461"/>
      <c r="C33" s="462" t="s">
        <v>383</v>
      </c>
      <c r="D33" s="500">
        <v>15</v>
      </c>
      <c r="E33" s="500">
        <v>15</v>
      </c>
      <c r="F33" s="500">
        <v>0</v>
      </c>
      <c r="G33" s="500">
        <v>0</v>
      </c>
      <c r="H33" s="463">
        <v>0</v>
      </c>
    </row>
    <row r="34" spans="1:8" x14ac:dyDescent="0.25">
      <c r="A34" s="460"/>
      <c r="B34" s="461"/>
      <c r="C34" s="462" t="s">
        <v>384</v>
      </c>
      <c r="D34" s="500">
        <v>2</v>
      </c>
      <c r="E34" s="500">
        <v>2</v>
      </c>
      <c r="F34" s="500">
        <v>0</v>
      </c>
      <c r="G34" s="500">
        <v>0</v>
      </c>
      <c r="H34" s="463">
        <v>0</v>
      </c>
    </row>
    <row r="35" spans="1:8" x14ac:dyDescent="0.25">
      <c r="A35" s="460"/>
      <c r="B35" s="461"/>
      <c r="C35" s="462" t="s">
        <v>385</v>
      </c>
      <c r="D35" s="500">
        <v>10</v>
      </c>
      <c r="E35" s="500">
        <v>10</v>
      </c>
      <c r="F35" s="500">
        <v>0</v>
      </c>
      <c r="G35" s="500">
        <v>0</v>
      </c>
      <c r="H35" s="463">
        <v>0</v>
      </c>
    </row>
    <row r="36" spans="1:8" x14ac:dyDescent="0.25">
      <c r="A36" s="460"/>
      <c r="B36" s="461"/>
      <c r="C36" s="462" t="s">
        <v>386</v>
      </c>
      <c r="D36" s="500">
        <v>6</v>
      </c>
      <c r="E36" s="500">
        <v>6</v>
      </c>
      <c r="F36" s="500">
        <v>0</v>
      </c>
      <c r="G36" s="500">
        <v>0</v>
      </c>
      <c r="H36" s="463">
        <v>0</v>
      </c>
    </row>
    <row r="37" spans="1:8" x14ac:dyDescent="0.25">
      <c r="A37" s="460"/>
      <c r="B37" s="461"/>
      <c r="C37" s="462" t="s">
        <v>387</v>
      </c>
      <c r="D37" s="500">
        <v>4</v>
      </c>
      <c r="E37" s="500">
        <v>4</v>
      </c>
      <c r="F37" s="500">
        <v>0</v>
      </c>
      <c r="G37" s="500">
        <v>0</v>
      </c>
      <c r="H37" s="463">
        <v>0</v>
      </c>
    </row>
    <row r="38" spans="1:8" x14ac:dyDescent="0.25">
      <c r="A38" s="460"/>
      <c r="B38" s="461"/>
      <c r="C38" s="462" t="s">
        <v>388</v>
      </c>
      <c r="D38" s="500">
        <v>4</v>
      </c>
      <c r="E38" s="500">
        <v>4</v>
      </c>
      <c r="F38" s="500">
        <v>0</v>
      </c>
      <c r="G38" s="500">
        <v>0</v>
      </c>
      <c r="H38" s="463">
        <v>0</v>
      </c>
    </row>
    <row r="39" spans="1:8" x14ac:dyDescent="0.25">
      <c r="A39" s="460"/>
      <c r="B39" s="461"/>
      <c r="C39" s="462" t="s">
        <v>389</v>
      </c>
      <c r="D39" s="500">
        <v>7</v>
      </c>
      <c r="E39" s="500">
        <v>7</v>
      </c>
      <c r="F39" s="500">
        <v>0</v>
      </c>
      <c r="G39" s="500">
        <v>0</v>
      </c>
      <c r="H39" s="463">
        <v>0</v>
      </c>
    </row>
    <row r="40" spans="1:8" x14ac:dyDescent="0.25">
      <c r="A40" s="460"/>
      <c r="B40" s="461"/>
      <c r="C40" s="462" t="s">
        <v>390</v>
      </c>
      <c r="D40" s="500">
        <v>8</v>
      </c>
      <c r="E40" s="500">
        <v>8</v>
      </c>
      <c r="F40" s="500">
        <v>0</v>
      </c>
      <c r="G40" s="500">
        <v>0</v>
      </c>
      <c r="H40" s="463">
        <v>0</v>
      </c>
    </row>
    <row r="41" spans="1:8" x14ac:dyDescent="0.25">
      <c r="A41" s="460"/>
      <c r="B41" s="461"/>
      <c r="C41" s="462" t="s">
        <v>391</v>
      </c>
      <c r="D41" s="500">
        <v>10</v>
      </c>
      <c r="E41" s="500">
        <v>10</v>
      </c>
      <c r="F41" s="500">
        <v>0</v>
      </c>
      <c r="G41" s="500">
        <v>0</v>
      </c>
      <c r="H41" s="463">
        <v>0</v>
      </c>
    </row>
    <row r="42" spans="1:8" x14ac:dyDescent="0.25">
      <c r="A42" s="460"/>
      <c r="B42" s="461"/>
      <c r="C42" s="462" t="s">
        <v>392</v>
      </c>
      <c r="D42" s="500">
        <v>8</v>
      </c>
      <c r="E42" s="500">
        <v>5</v>
      </c>
      <c r="F42" s="500">
        <v>3</v>
      </c>
      <c r="G42" s="500">
        <v>0</v>
      </c>
      <c r="H42" s="463">
        <v>0</v>
      </c>
    </row>
    <row r="43" spans="1:8" x14ac:dyDescent="0.25">
      <c r="A43" s="460"/>
      <c r="B43" s="461"/>
      <c r="C43" s="462" t="s">
        <v>393</v>
      </c>
      <c r="D43" s="500">
        <v>3</v>
      </c>
      <c r="E43" s="500">
        <v>3</v>
      </c>
      <c r="F43" s="500">
        <v>0</v>
      </c>
      <c r="G43" s="500">
        <v>0</v>
      </c>
      <c r="H43" s="463">
        <v>0</v>
      </c>
    </row>
    <row r="44" spans="1:8" x14ac:dyDescent="0.25">
      <c r="A44" s="460"/>
      <c r="B44" s="461"/>
      <c r="C44" s="462" t="s">
        <v>394</v>
      </c>
      <c r="D44" s="500">
        <v>2</v>
      </c>
      <c r="E44" s="500">
        <v>2</v>
      </c>
      <c r="F44" s="500">
        <v>0</v>
      </c>
      <c r="G44" s="500">
        <v>0</v>
      </c>
      <c r="H44" s="463">
        <v>0</v>
      </c>
    </row>
    <row r="45" spans="1:8" x14ac:dyDescent="0.25">
      <c r="A45" s="460"/>
      <c r="B45" s="461" t="s">
        <v>395</v>
      </c>
      <c r="C45" s="462" t="s">
        <v>560</v>
      </c>
      <c r="D45" s="500">
        <v>319.99999999999994</v>
      </c>
      <c r="E45" s="500">
        <v>155.99999999999997</v>
      </c>
      <c r="F45" s="500">
        <v>156.99999999999997</v>
      </c>
      <c r="G45" s="500">
        <v>7.0000000000000027</v>
      </c>
      <c r="H45" s="463">
        <v>0</v>
      </c>
    </row>
    <row r="46" spans="1:8" x14ac:dyDescent="0.25">
      <c r="A46" s="460"/>
      <c r="B46" s="461"/>
      <c r="C46" s="462" t="s">
        <v>396</v>
      </c>
      <c r="D46" s="500">
        <v>23</v>
      </c>
      <c r="E46" s="500">
        <v>17</v>
      </c>
      <c r="F46" s="500">
        <v>6</v>
      </c>
      <c r="G46" s="500">
        <v>0</v>
      </c>
      <c r="H46" s="463">
        <v>0</v>
      </c>
    </row>
    <row r="47" spans="1:8" x14ac:dyDescent="0.25">
      <c r="A47" s="460"/>
      <c r="B47" s="461"/>
      <c r="C47" s="462" t="s">
        <v>397</v>
      </c>
      <c r="D47" s="500">
        <v>5</v>
      </c>
      <c r="E47" s="500">
        <v>5</v>
      </c>
      <c r="F47" s="500">
        <v>0</v>
      </c>
      <c r="G47" s="500">
        <v>0</v>
      </c>
      <c r="H47" s="463">
        <v>0</v>
      </c>
    </row>
    <row r="48" spans="1:8" x14ac:dyDescent="0.25">
      <c r="A48" s="460"/>
      <c r="B48" s="461"/>
      <c r="C48" s="462" t="s">
        <v>398</v>
      </c>
      <c r="D48" s="500">
        <v>7</v>
      </c>
      <c r="E48" s="500">
        <v>7</v>
      </c>
      <c r="F48" s="500">
        <v>0</v>
      </c>
      <c r="G48" s="500">
        <v>0</v>
      </c>
      <c r="H48" s="463">
        <v>0</v>
      </c>
    </row>
    <row r="49" spans="1:8" x14ac:dyDescent="0.25">
      <c r="A49" s="460"/>
      <c r="B49" s="461"/>
      <c r="C49" s="462" t="s">
        <v>399</v>
      </c>
      <c r="D49" s="500">
        <v>7</v>
      </c>
      <c r="E49" s="500">
        <v>7</v>
      </c>
      <c r="F49" s="500">
        <v>0</v>
      </c>
      <c r="G49" s="500">
        <v>0</v>
      </c>
      <c r="H49" s="463">
        <v>0</v>
      </c>
    </row>
    <row r="50" spans="1:8" x14ac:dyDescent="0.25">
      <c r="A50" s="460"/>
      <c r="B50" s="461"/>
      <c r="C50" s="462" t="s">
        <v>400</v>
      </c>
      <c r="D50" s="500">
        <v>10</v>
      </c>
      <c r="E50" s="500">
        <v>10</v>
      </c>
      <c r="F50" s="500">
        <v>0</v>
      </c>
      <c r="G50" s="500">
        <v>0</v>
      </c>
      <c r="H50" s="463">
        <v>0</v>
      </c>
    </row>
    <row r="51" spans="1:8" x14ac:dyDescent="0.25">
      <c r="A51" s="460"/>
      <c r="B51" s="461"/>
      <c r="C51" s="462" t="s">
        <v>401</v>
      </c>
      <c r="D51" s="500">
        <v>30</v>
      </c>
      <c r="E51" s="500">
        <v>0</v>
      </c>
      <c r="F51" s="500">
        <v>30</v>
      </c>
      <c r="G51" s="500">
        <v>0</v>
      </c>
      <c r="H51" s="463">
        <v>0</v>
      </c>
    </row>
    <row r="52" spans="1:8" x14ac:dyDescent="0.25">
      <c r="A52" s="460"/>
      <c r="B52" s="461"/>
      <c r="C52" s="462" t="s">
        <v>402</v>
      </c>
      <c r="D52" s="500">
        <v>12</v>
      </c>
      <c r="E52" s="500">
        <v>12</v>
      </c>
      <c r="F52" s="500">
        <v>0</v>
      </c>
      <c r="G52" s="500">
        <v>0</v>
      </c>
      <c r="H52" s="463">
        <v>0</v>
      </c>
    </row>
    <row r="53" spans="1:8" x14ac:dyDescent="0.25">
      <c r="A53" s="460"/>
      <c r="B53" s="461"/>
      <c r="C53" s="462" t="s">
        <v>403</v>
      </c>
      <c r="D53" s="500">
        <v>4</v>
      </c>
      <c r="E53" s="500">
        <v>4</v>
      </c>
      <c r="F53" s="500">
        <v>0</v>
      </c>
      <c r="G53" s="500">
        <v>0</v>
      </c>
      <c r="H53" s="463">
        <v>0</v>
      </c>
    </row>
    <row r="54" spans="1:8" x14ac:dyDescent="0.25">
      <c r="A54" s="460"/>
      <c r="B54" s="461"/>
      <c r="C54" s="462" t="s">
        <v>404</v>
      </c>
      <c r="D54" s="500">
        <v>6</v>
      </c>
      <c r="E54" s="500">
        <v>5</v>
      </c>
      <c r="F54" s="500">
        <v>1</v>
      </c>
      <c r="G54" s="500">
        <v>0</v>
      </c>
      <c r="H54" s="463">
        <v>0</v>
      </c>
    </row>
    <row r="55" spans="1:8" x14ac:dyDescent="0.25">
      <c r="A55" s="460"/>
      <c r="B55" s="461"/>
      <c r="C55" s="462" t="s">
        <v>405</v>
      </c>
      <c r="D55" s="500">
        <v>21</v>
      </c>
      <c r="E55" s="500">
        <v>21</v>
      </c>
      <c r="F55" s="500">
        <v>0</v>
      </c>
      <c r="G55" s="500">
        <v>0</v>
      </c>
      <c r="H55" s="463">
        <v>0</v>
      </c>
    </row>
    <row r="56" spans="1:8" x14ac:dyDescent="0.25">
      <c r="A56" s="460"/>
      <c r="B56" s="461"/>
      <c r="C56" s="462" t="s">
        <v>406</v>
      </c>
      <c r="D56" s="500">
        <v>12</v>
      </c>
      <c r="E56" s="500">
        <v>12</v>
      </c>
      <c r="F56" s="500">
        <v>0</v>
      </c>
      <c r="G56" s="500">
        <v>0</v>
      </c>
      <c r="H56" s="463">
        <v>0</v>
      </c>
    </row>
    <row r="57" spans="1:8" x14ac:dyDescent="0.25">
      <c r="A57" s="460"/>
      <c r="B57" s="461"/>
      <c r="C57" s="462" t="s">
        <v>407</v>
      </c>
      <c r="D57" s="500">
        <v>7</v>
      </c>
      <c r="E57" s="500">
        <v>5</v>
      </c>
      <c r="F57" s="500">
        <v>0</v>
      </c>
      <c r="G57" s="500">
        <v>2</v>
      </c>
      <c r="H57" s="463">
        <v>0</v>
      </c>
    </row>
    <row r="58" spans="1:8" x14ac:dyDescent="0.25">
      <c r="A58" s="460"/>
      <c r="B58" s="461"/>
      <c r="C58" s="462" t="s">
        <v>408</v>
      </c>
      <c r="D58" s="500">
        <v>7</v>
      </c>
      <c r="E58" s="500">
        <v>7</v>
      </c>
      <c r="F58" s="500">
        <v>0</v>
      </c>
      <c r="G58" s="500">
        <v>0</v>
      </c>
      <c r="H58" s="463">
        <v>0</v>
      </c>
    </row>
    <row r="59" spans="1:8" x14ac:dyDescent="0.25">
      <c r="A59" s="460"/>
      <c r="B59" s="461"/>
      <c r="C59" s="462" t="s">
        <v>409</v>
      </c>
      <c r="D59" s="500">
        <v>4</v>
      </c>
      <c r="E59" s="500">
        <v>3</v>
      </c>
      <c r="F59" s="500">
        <v>1</v>
      </c>
      <c r="G59" s="500">
        <v>0</v>
      </c>
      <c r="H59" s="463">
        <v>0</v>
      </c>
    </row>
    <row r="60" spans="1:8" x14ac:dyDescent="0.25">
      <c r="A60" s="460"/>
      <c r="B60" s="461"/>
      <c r="C60" s="462" t="s">
        <v>410</v>
      </c>
      <c r="D60" s="500">
        <v>11</v>
      </c>
      <c r="E60" s="500">
        <v>0</v>
      </c>
      <c r="F60" s="500">
        <v>11</v>
      </c>
      <c r="G60" s="500">
        <v>0</v>
      </c>
      <c r="H60" s="463">
        <v>0</v>
      </c>
    </row>
    <row r="61" spans="1:8" x14ac:dyDescent="0.25">
      <c r="A61" s="460"/>
      <c r="B61" s="461"/>
      <c r="C61" s="462" t="s">
        <v>411</v>
      </c>
      <c r="D61" s="500">
        <v>35</v>
      </c>
      <c r="E61" s="500">
        <v>0</v>
      </c>
      <c r="F61" s="500">
        <v>35</v>
      </c>
      <c r="G61" s="500">
        <v>0</v>
      </c>
      <c r="H61" s="463">
        <v>0</v>
      </c>
    </row>
    <row r="62" spans="1:8" x14ac:dyDescent="0.25">
      <c r="A62" s="460"/>
      <c r="B62" s="461"/>
      <c r="C62" s="462" t="s">
        <v>412</v>
      </c>
      <c r="D62" s="500">
        <v>11</v>
      </c>
      <c r="E62" s="500">
        <v>1</v>
      </c>
      <c r="F62" s="500">
        <v>10</v>
      </c>
      <c r="G62" s="500">
        <v>0</v>
      </c>
      <c r="H62" s="463">
        <v>0</v>
      </c>
    </row>
    <row r="63" spans="1:8" x14ac:dyDescent="0.25">
      <c r="A63" s="460"/>
      <c r="B63" s="461"/>
      <c r="C63" s="462" t="s">
        <v>413</v>
      </c>
      <c r="D63" s="500">
        <v>7</v>
      </c>
      <c r="E63" s="500">
        <v>6</v>
      </c>
      <c r="F63" s="500">
        <v>1</v>
      </c>
      <c r="G63" s="500">
        <v>0</v>
      </c>
      <c r="H63" s="463">
        <v>0</v>
      </c>
    </row>
    <row r="64" spans="1:8" x14ac:dyDescent="0.25">
      <c r="A64" s="460"/>
      <c r="B64" s="461"/>
      <c r="C64" s="462" t="s">
        <v>414</v>
      </c>
      <c r="D64" s="500">
        <v>5</v>
      </c>
      <c r="E64" s="500">
        <v>0</v>
      </c>
      <c r="F64" s="500">
        <v>0</v>
      </c>
      <c r="G64" s="500">
        <v>5</v>
      </c>
      <c r="H64" s="463">
        <v>0</v>
      </c>
    </row>
    <row r="65" spans="1:8" x14ac:dyDescent="0.25">
      <c r="A65" s="460"/>
      <c r="B65" s="461"/>
      <c r="C65" s="462" t="s">
        <v>415</v>
      </c>
      <c r="D65" s="500">
        <v>7</v>
      </c>
      <c r="E65" s="500">
        <v>7</v>
      </c>
      <c r="F65" s="500">
        <v>0</v>
      </c>
      <c r="G65" s="500">
        <v>0</v>
      </c>
      <c r="H65" s="463">
        <v>0</v>
      </c>
    </row>
    <row r="66" spans="1:8" x14ac:dyDescent="0.25">
      <c r="A66" s="460"/>
      <c r="B66" s="461"/>
      <c r="C66" s="462" t="s">
        <v>416</v>
      </c>
      <c r="D66" s="500">
        <v>3</v>
      </c>
      <c r="E66" s="500">
        <v>3</v>
      </c>
      <c r="F66" s="500">
        <v>0</v>
      </c>
      <c r="G66" s="500">
        <v>0</v>
      </c>
      <c r="H66" s="463">
        <v>0</v>
      </c>
    </row>
    <row r="67" spans="1:8" x14ac:dyDescent="0.25">
      <c r="A67" s="460"/>
      <c r="B67" s="461"/>
      <c r="C67" s="462" t="s">
        <v>417</v>
      </c>
      <c r="D67" s="500">
        <v>3</v>
      </c>
      <c r="E67" s="500">
        <v>3</v>
      </c>
      <c r="F67" s="500">
        <v>0</v>
      </c>
      <c r="G67" s="500">
        <v>0</v>
      </c>
      <c r="H67" s="463">
        <v>0</v>
      </c>
    </row>
    <row r="68" spans="1:8" x14ac:dyDescent="0.25">
      <c r="A68" s="460"/>
      <c r="B68" s="461"/>
      <c r="C68" s="462" t="s">
        <v>418</v>
      </c>
      <c r="D68" s="500">
        <v>15</v>
      </c>
      <c r="E68" s="500">
        <v>0</v>
      </c>
      <c r="F68" s="500">
        <v>15</v>
      </c>
      <c r="G68" s="500">
        <v>0</v>
      </c>
      <c r="H68" s="463">
        <v>0</v>
      </c>
    </row>
    <row r="69" spans="1:8" x14ac:dyDescent="0.25">
      <c r="A69" s="460"/>
      <c r="B69" s="461"/>
      <c r="C69" s="462" t="s">
        <v>419</v>
      </c>
      <c r="D69" s="500">
        <v>27</v>
      </c>
      <c r="E69" s="500">
        <v>5</v>
      </c>
      <c r="F69" s="500">
        <v>22</v>
      </c>
      <c r="G69" s="500">
        <v>0</v>
      </c>
      <c r="H69" s="463">
        <v>0</v>
      </c>
    </row>
    <row r="70" spans="1:8" x14ac:dyDescent="0.25">
      <c r="A70" s="460"/>
      <c r="B70" s="461"/>
      <c r="C70" s="462" t="s">
        <v>420</v>
      </c>
      <c r="D70" s="500">
        <v>20</v>
      </c>
      <c r="E70" s="500">
        <v>0</v>
      </c>
      <c r="F70" s="500">
        <v>20</v>
      </c>
      <c r="G70" s="500">
        <v>0</v>
      </c>
      <c r="H70" s="463">
        <v>0</v>
      </c>
    </row>
    <row r="71" spans="1:8" x14ac:dyDescent="0.25">
      <c r="A71" s="460"/>
      <c r="B71" s="461"/>
      <c r="C71" s="462" t="s">
        <v>421</v>
      </c>
      <c r="D71" s="500">
        <v>10</v>
      </c>
      <c r="E71" s="500">
        <v>10</v>
      </c>
      <c r="F71" s="500">
        <v>0</v>
      </c>
      <c r="G71" s="500">
        <v>0</v>
      </c>
      <c r="H71" s="463">
        <v>0</v>
      </c>
    </row>
    <row r="72" spans="1:8" x14ac:dyDescent="0.25">
      <c r="A72" s="460"/>
      <c r="B72" s="461"/>
      <c r="C72" s="462" t="s">
        <v>422</v>
      </c>
      <c r="D72" s="500">
        <v>11</v>
      </c>
      <c r="E72" s="500">
        <v>6</v>
      </c>
      <c r="F72" s="500">
        <v>5</v>
      </c>
      <c r="G72" s="500">
        <v>0</v>
      </c>
      <c r="H72" s="463">
        <v>0</v>
      </c>
    </row>
    <row r="73" spans="1:8" x14ac:dyDescent="0.25">
      <c r="A73" s="460"/>
      <c r="B73" s="461" t="s">
        <v>423</v>
      </c>
      <c r="C73" s="462" t="s">
        <v>560</v>
      </c>
      <c r="D73" s="500">
        <v>475.00000000000006</v>
      </c>
      <c r="E73" s="500">
        <v>390.99999999999994</v>
      </c>
      <c r="F73" s="500">
        <v>54.000000000000007</v>
      </c>
      <c r="G73" s="500">
        <v>17.999999999999996</v>
      </c>
      <c r="H73" s="463">
        <v>12</v>
      </c>
    </row>
    <row r="74" spans="1:8" x14ac:dyDescent="0.25">
      <c r="A74" s="460"/>
      <c r="B74" s="461"/>
      <c r="C74" s="462" t="s">
        <v>424</v>
      </c>
      <c r="D74" s="500">
        <v>0</v>
      </c>
      <c r="E74" s="500">
        <v>0</v>
      </c>
      <c r="F74" s="500">
        <v>0</v>
      </c>
      <c r="G74" s="500">
        <v>0</v>
      </c>
      <c r="H74" s="463">
        <v>0</v>
      </c>
    </row>
    <row r="75" spans="1:8" x14ac:dyDescent="0.25">
      <c r="A75" s="460"/>
      <c r="B75" s="461"/>
      <c r="C75" s="462" t="s">
        <v>425</v>
      </c>
      <c r="D75" s="500">
        <v>21</v>
      </c>
      <c r="E75" s="500">
        <v>21</v>
      </c>
      <c r="F75" s="500">
        <v>0</v>
      </c>
      <c r="G75" s="500">
        <v>0</v>
      </c>
      <c r="H75" s="463">
        <v>0</v>
      </c>
    </row>
    <row r="76" spans="1:8" x14ac:dyDescent="0.25">
      <c r="A76" s="460"/>
      <c r="B76" s="461"/>
      <c r="C76" s="462" t="s">
        <v>426</v>
      </c>
      <c r="D76" s="500">
        <v>12</v>
      </c>
      <c r="E76" s="500">
        <v>5</v>
      </c>
      <c r="F76" s="500">
        <v>7</v>
      </c>
      <c r="G76" s="500">
        <v>0</v>
      </c>
      <c r="H76" s="463">
        <v>0</v>
      </c>
    </row>
    <row r="77" spans="1:8" x14ac:dyDescent="0.25">
      <c r="A77" s="460"/>
      <c r="B77" s="461"/>
      <c r="C77" s="462" t="s">
        <v>427</v>
      </c>
      <c r="D77" s="500">
        <v>40</v>
      </c>
      <c r="E77" s="500">
        <v>40</v>
      </c>
      <c r="F77" s="500">
        <v>0</v>
      </c>
      <c r="G77" s="500">
        <v>0</v>
      </c>
      <c r="H77" s="463">
        <v>0</v>
      </c>
    </row>
    <row r="78" spans="1:8" x14ac:dyDescent="0.25">
      <c r="A78" s="460"/>
      <c r="B78" s="461"/>
      <c r="C78" s="462" t="s">
        <v>428</v>
      </c>
      <c r="D78" s="500">
        <v>18</v>
      </c>
      <c r="E78" s="500">
        <v>17</v>
      </c>
      <c r="F78" s="500">
        <v>1</v>
      </c>
      <c r="G78" s="500">
        <v>0</v>
      </c>
      <c r="H78" s="463">
        <v>0</v>
      </c>
    </row>
    <row r="79" spans="1:8" x14ac:dyDescent="0.25">
      <c r="A79" s="460"/>
      <c r="B79" s="461"/>
      <c r="C79" s="462" t="s">
        <v>429</v>
      </c>
      <c r="D79" s="500">
        <v>15</v>
      </c>
      <c r="E79" s="500">
        <v>13</v>
      </c>
      <c r="F79" s="500">
        <v>2</v>
      </c>
      <c r="G79" s="500">
        <v>0</v>
      </c>
      <c r="H79" s="463">
        <v>0</v>
      </c>
    </row>
    <row r="80" spans="1:8" x14ac:dyDescent="0.25">
      <c r="A80" s="460"/>
      <c r="B80" s="461"/>
      <c r="C80" s="462" t="s">
        <v>430</v>
      </c>
      <c r="D80" s="500">
        <v>8</v>
      </c>
      <c r="E80" s="500">
        <v>8</v>
      </c>
      <c r="F80" s="500">
        <v>0</v>
      </c>
      <c r="G80" s="500">
        <v>0</v>
      </c>
      <c r="H80" s="463">
        <v>0</v>
      </c>
    </row>
    <row r="81" spans="1:8" x14ac:dyDescent="0.25">
      <c r="A81" s="460"/>
      <c r="B81" s="461"/>
      <c r="C81" s="462" t="s">
        <v>431</v>
      </c>
      <c r="D81" s="500">
        <v>25</v>
      </c>
      <c r="E81" s="500">
        <v>25</v>
      </c>
      <c r="F81" s="500">
        <v>0</v>
      </c>
      <c r="G81" s="500">
        <v>0</v>
      </c>
      <c r="H81" s="463">
        <v>0</v>
      </c>
    </row>
    <row r="82" spans="1:8" x14ac:dyDescent="0.25">
      <c r="A82" s="460"/>
      <c r="B82" s="461"/>
      <c r="C82" s="462" t="s">
        <v>432</v>
      </c>
      <c r="D82" s="500">
        <v>5</v>
      </c>
      <c r="E82" s="500">
        <v>5</v>
      </c>
      <c r="F82" s="500">
        <v>0</v>
      </c>
      <c r="G82" s="500">
        <v>0</v>
      </c>
      <c r="H82" s="463">
        <v>0</v>
      </c>
    </row>
    <row r="83" spans="1:8" x14ac:dyDescent="0.25">
      <c r="A83" s="460"/>
      <c r="B83" s="461"/>
      <c r="C83" s="462" t="s">
        <v>433</v>
      </c>
      <c r="D83" s="500">
        <v>10</v>
      </c>
      <c r="E83" s="500">
        <v>8</v>
      </c>
      <c r="F83" s="500">
        <v>2</v>
      </c>
      <c r="G83" s="500">
        <v>0</v>
      </c>
      <c r="H83" s="463">
        <v>0</v>
      </c>
    </row>
    <row r="84" spans="1:8" x14ac:dyDescent="0.25">
      <c r="A84" s="460"/>
      <c r="B84" s="461"/>
      <c r="C84" s="462" t="s">
        <v>434</v>
      </c>
      <c r="D84" s="500">
        <v>17</v>
      </c>
      <c r="E84" s="500">
        <v>17</v>
      </c>
      <c r="F84" s="500">
        <v>0</v>
      </c>
      <c r="G84" s="500">
        <v>0</v>
      </c>
      <c r="H84" s="463">
        <v>0</v>
      </c>
    </row>
    <row r="85" spans="1:8" x14ac:dyDescent="0.25">
      <c r="A85" s="460"/>
      <c r="B85" s="461"/>
      <c r="C85" s="462" t="s">
        <v>435</v>
      </c>
      <c r="D85" s="500">
        <v>21</v>
      </c>
      <c r="E85" s="500">
        <v>16</v>
      </c>
      <c r="F85" s="500">
        <v>0</v>
      </c>
      <c r="G85" s="500">
        <v>0</v>
      </c>
      <c r="H85" s="463">
        <v>5</v>
      </c>
    </row>
    <row r="86" spans="1:8" x14ac:dyDescent="0.25">
      <c r="A86" s="460"/>
      <c r="B86" s="461"/>
      <c r="C86" s="462" t="s">
        <v>436</v>
      </c>
      <c r="D86" s="500">
        <v>10</v>
      </c>
      <c r="E86" s="500">
        <v>10</v>
      </c>
      <c r="F86" s="500">
        <v>0</v>
      </c>
      <c r="G86" s="500">
        <v>0</v>
      </c>
      <c r="H86" s="463">
        <v>0</v>
      </c>
    </row>
    <row r="87" spans="1:8" x14ac:dyDescent="0.25">
      <c r="A87" s="460"/>
      <c r="B87" s="461"/>
      <c r="C87" s="462" t="s">
        <v>437</v>
      </c>
      <c r="D87" s="500">
        <v>4</v>
      </c>
      <c r="E87" s="500">
        <v>4</v>
      </c>
      <c r="F87" s="500">
        <v>0</v>
      </c>
      <c r="G87" s="500">
        <v>0</v>
      </c>
      <c r="H87" s="463">
        <v>0</v>
      </c>
    </row>
    <row r="88" spans="1:8" x14ac:dyDescent="0.25">
      <c r="A88" s="460"/>
      <c r="B88" s="461"/>
      <c r="C88" s="462" t="s">
        <v>438</v>
      </c>
      <c r="D88" s="500">
        <v>3</v>
      </c>
      <c r="E88" s="500">
        <v>3</v>
      </c>
      <c r="F88" s="500">
        <v>0</v>
      </c>
      <c r="G88" s="500">
        <v>0</v>
      </c>
      <c r="H88" s="463">
        <v>0</v>
      </c>
    </row>
    <row r="89" spans="1:8" x14ac:dyDescent="0.25">
      <c r="A89" s="460"/>
      <c r="B89" s="461"/>
      <c r="C89" s="462" t="s">
        <v>439</v>
      </c>
      <c r="D89" s="500">
        <v>12</v>
      </c>
      <c r="E89" s="500">
        <v>12</v>
      </c>
      <c r="F89" s="500">
        <v>0</v>
      </c>
      <c r="G89" s="500">
        <v>0</v>
      </c>
      <c r="H89" s="463">
        <v>0</v>
      </c>
    </row>
    <row r="90" spans="1:8" x14ac:dyDescent="0.25">
      <c r="A90" s="460"/>
      <c r="B90" s="461"/>
      <c r="C90" s="462" t="s">
        <v>440</v>
      </c>
      <c r="D90" s="500">
        <v>35</v>
      </c>
      <c r="E90" s="500">
        <v>35</v>
      </c>
      <c r="F90" s="500">
        <v>0</v>
      </c>
      <c r="G90" s="500">
        <v>0</v>
      </c>
      <c r="H90" s="463">
        <v>0</v>
      </c>
    </row>
    <row r="91" spans="1:8" x14ac:dyDescent="0.25">
      <c r="A91" s="460"/>
      <c r="B91" s="461"/>
      <c r="C91" s="462" t="s">
        <v>441</v>
      </c>
      <c r="D91" s="500">
        <v>23</v>
      </c>
      <c r="E91" s="500">
        <v>6</v>
      </c>
      <c r="F91" s="500">
        <v>17</v>
      </c>
      <c r="G91" s="500">
        <v>0</v>
      </c>
      <c r="H91" s="463">
        <v>0</v>
      </c>
    </row>
    <row r="92" spans="1:8" x14ac:dyDescent="0.25">
      <c r="A92" s="460"/>
      <c r="B92" s="461"/>
      <c r="C92" s="462" t="s">
        <v>442</v>
      </c>
      <c r="D92" s="500">
        <v>27</v>
      </c>
      <c r="E92" s="500">
        <v>20</v>
      </c>
      <c r="F92" s="500">
        <v>0</v>
      </c>
      <c r="G92" s="500">
        <v>0</v>
      </c>
      <c r="H92" s="463">
        <v>7</v>
      </c>
    </row>
    <row r="93" spans="1:8" x14ac:dyDescent="0.25">
      <c r="A93" s="460"/>
      <c r="B93" s="461"/>
      <c r="C93" s="462" t="s">
        <v>443</v>
      </c>
      <c r="D93" s="500">
        <v>8</v>
      </c>
      <c r="E93" s="500">
        <v>8</v>
      </c>
      <c r="F93" s="500">
        <v>0</v>
      </c>
      <c r="G93" s="500">
        <v>0</v>
      </c>
      <c r="H93" s="463">
        <v>0</v>
      </c>
    </row>
    <row r="94" spans="1:8" x14ac:dyDescent="0.25">
      <c r="A94" s="460"/>
      <c r="B94" s="461"/>
      <c r="C94" s="462" t="s">
        <v>444</v>
      </c>
      <c r="D94" s="500">
        <v>5</v>
      </c>
      <c r="E94" s="500">
        <v>2</v>
      </c>
      <c r="F94" s="500">
        <v>3</v>
      </c>
      <c r="G94" s="500">
        <v>0</v>
      </c>
      <c r="H94" s="463">
        <v>0</v>
      </c>
    </row>
    <row r="95" spans="1:8" x14ac:dyDescent="0.25">
      <c r="A95" s="460"/>
      <c r="B95" s="461"/>
      <c r="C95" s="462" t="s">
        <v>445</v>
      </c>
      <c r="D95" s="500">
        <v>18</v>
      </c>
      <c r="E95" s="500">
        <v>18</v>
      </c>
      <c r="F95" s="500">
        <v>0</v>
      </c>
      <c r="G95" s="500">
        <v>0</v>
      </c>
      <c r="H95" s="463">
        <v>0</v>
      </c>
    </row>
    <row r="96" spans="1:8" x14ac:dyDescent="0.25">
      <c r="A96" s="460"/>
      <c r="B96" s="461"/>
      <c r="C96" s="462" t="s">
        <v>446</v>
      </c>
      <c r="D96" s="500">
        <v>16</v>
      </c>
      <c r="E96" s="500">
        <v>16</v>
      </c>
      <c r="F96" s="500">
        <v>0</v>
      </c>
      <c r="G96" s="500">
        <v>0</v>
      </c>
      <c r="H96" s="463">
        <v>0</v>
      </c>
    </row>
    <row r="97" spans="1:8" x14ac:dyDescent="0.25">
      <c r="A97" s="460"/>
      <c r="B97" s="461"/>
      <c r="C97" s="462" t="s">
        <v>447</v>
      </c>
      <c r="D97" s="500">
        <v>18</v>
      </c>
      <c r="E97" s="500">
        <v>0</v>
      </c>
      <c r="F97" s="500">
        <v>0</v>
      </c>
      <c r="G97" s="500">
        <v>18</v>
      </c>
      <c r="H97" s="463">
        <v>0</v>
      </c>
    </row>
    <row r="98" spans="1:8" x14ac:dyDescent="0.25">
      <c r="A98" s="460"/>
      <c r="B98" s="461"/>
      <c r="C98" s="462" t="s">
        <v>448</v>
      </c>
      <c r="D98" s="500">
        <v>11</v>
      </c>
      <c r="E98" s="500">
        <v>11</v>
      </c>
      <c r="F98" s="500">
        <v>0</v>
      </c>
      <c r="G98" s="500">
        <v>0</v>
      </c>
      <c r="H98" s="463">
        <v>0</v>
      </c>
    </row>
    <row r="99" spans="1:8" x14ac:dyDescent="0.25">
      <c r="A99" s="460"/>
      <c r="B99" s="461"/>
      <c r="C99" s="462" t="s">
        <v>449</v>
      </c>
      <c r="D99" s="500">
        <v>12</v>
      </c>
      <c r="E99" s="500">
        <v>10</v>
      </c>
      <c r="F99" s="500">
        <v>2</v>
      </c>
      <c r="G99" s="500">
        <v>0</v>
      </c>
      <c r="H99" s="463">
        <v>0</v>
      </c>
    </row>
    <row r="100" spans="1:8" x14ac:dyDescent="0.25">
      <c r="A100" s="460"/>
      <c r="B100" s="461"/>
      <c r="C100" s="462" t="s">
        <v>450</v>
      </c>
      <c r="D100" s="500">
        <v>30</v>
      </c>
      <c r="E100" s="500">
        <v>30</v>
      </c>
      <c r="F100" s="500">
        <v>0</v>
      </c>
      <c r="G100" s="500">
        <v>0</v>
      </c>
      <c r="H100" s="463">
        <v>0</v>
      </c>
    </row>
    <row r="101" spans="1:8" x14ac:dyDescent="0.25">
      <c r="A101" s="460"/>
      <c r="B101" s="461"/>
      <c r="C101" s="462" t="s">
        <v>451</v>
      </c>
      <c r="D101" s="500">
        <v>5</v>
      </c>
      <c r="E101" s="500">
        <v>0</v>
      </c>
      <c r="F101" s="500">
        <v>5</v>
      </c>
      <c r="G101" s="500">
        <v>0</v>
      </c>
      <c r="H101" s="463">
        <v>0</v>
      </c>
    </row>
    <row r="102" spans="1:8" x14ac:dyDescent="0.25">
      <c r="A102" s="460"/>
      <c r="B102" s="461"/>
      <c r="C102" s="462" t="s">
        <v>452</v>
      </c>
      <c r="D102" s="500">
        <v>1</v>
      </c>
      <c r="E102" s="500">
        <v>1</v>
      </c>
      <c r="F102" s="500">
        <v>0</v>
      </c>
      <c r="G102" s="500">
        <v>0</v>
      </c>
      <c r="H102" s="463">
        <v>0</v>
      </c>
    </row>
    <row r="103" spans="1:8" x14ac:dyDescent="0.25">
      <c r="A103" s="460"/>
      <c r="B103" s="461"/>
      <c r="C103" s="462" t="s">
        <v>453</v>
      </c>
      <c r="D103" s="500">
        <v>45</v>
      </c>
      <c r="E103" s="500">
        <v>30</v>
      </c>
      <c r="F103" s="500">
        <v>15</v>
      </c>
      <c r="G103" s="500">
        <v>0</v>
      </c>
      <c r="H103" s="463">
        <v>0</v>
      </c>
    </row>
    <row r="104" spans="1:8" x14ac:dyDescent="0.25">
      <c r="A104" s="460"/>
      <c r="B104" s="461" t="s">
        <v>454</v>
      </c>
      <c r="C104" s="462" t="s">
        <v>560</v>
      </c>
      <c r="D104" s="500">
        <v>337.00000000000006</v>
      </c>
      <c r="E104" s="500">
        <v>280.99999999999994</v>
      </c>
      <c r="F104" s="500">
        <v>56.000000000000014</v>
      </c>
      <c r="G104" s="500">
        <v>0</v>
      </c>
      <c r="H104" s="463">
        <v>0</v>
      </c>
    </row>
    <row r="105" spans="1:8" x14ac:dyDescent="0.25">
      <c r="A105" s="460"/>
      <c r="B105" s="461"/>
      <c r="C105" s="462" t="s">
        <v>455</v>
      </c>
      <c r="D105" s="500">
        <v>1</v>
      </c>
      <c r="E105" s="500">
        <v>1</v>
      </c>
      <c r="F105" s="500">
        <v>0</v>
      </c>
      <c r="G105" s="500">
        <v>0</v>
      </c>
      <c r="H105" s="463">
        <v>0</v>
      </c>
    </row>
    <row r="106" spans="1:8" x14ac:dyDescent="0.25">
      <c r="A106" s="460"/>
      <c r="B106" s="461"/>
      <c r="C106" s="462" t="s">
        <v>456</v>
      </c>
      <c r="D106" s="500">
        <v>25</v>
      </c>
      <c r="E106" s="500">
        <v>25</v>
      </c>
      <c r="F106" s="500">
        <v>0</v>
      </c>
      <c r="G106" s="500">
        <v>0</v>
      </c>
      <c r="H106" s="463">
        <v>0</v>
      </c>
    </row>
    <row r="107" spans="1:8" x14ac:dyDescent="0.25">
      <c r="A107" s="460"/>
      <c r="B107" s="461"/>
      <c r="C107" s="462" t="s">
        <v>457</v>
      </c>
      <c r="D107" s="500">
        <v>3</v>
      </c>
      <c r="E107" s="500">
        <v>3</v>
      </c>
      <c r="F107" s="500">
        <v>0</v>
      </c>
      <c r="G107" s="500">
        <v>0</v>
      </c>
      <c r="H107" s="463">
        <v>0</v>
      </c>
    </row>
    <row r="108" spans="1:8" x14ac:dyDescent="0.25">
      <c r="A108" s="460"/>
      <c r="B108" s="461"/>
      <c r="C108" s="462" t="s">
        <v>458</v>
      </c>
      <c r="D108" s="500">
        <v>1</v>
      </c>
      <c r="E108" s="500">
        <v>1</v>
      </c>
      <c r="F108" s="500">
        <v>0</v>
      </c>
      <c r="G108" s="500">
        <v>0</v>
      </c>
      <c r="H108" s="463">
        <v>0</v>
      </c>
    </row>
    <row r="109" spans="1:8" x14ac:dyDescent="0.25">
      <c r="A109" s="460"/>
      <c r="B109" s="461"/>
      <c r="C109" s="462" t="s">
        <v>459</v>
      </c>
      <c r="D109" s="500">
        <v>14</v>
      </c>
      <c r="E109" s="500">
        <v>10</v>
      </c>
      <c r="F109" s="500">
        <v>4</v>
      </c>
      <c r="G109" s="500">
        <v>0</v>
      </c>
      <c r="H109" s="463">
        <v>0</v>
      </c>
    </row>
    <row r="110" spans="1:8" x14ac:dyDescent="0.25">
      <c r="A110" s="460"/>
      <c r="B110" s="461"/>
      <c r="C110" s="462" t="s">
        <v>460</v>
      </c>
      <c r="D110" s="500">
        <v>2</v>
      </c>
      <c r="E110" s="500">
        <v>2</v>
      </c>
      <c r="F110" s="500">
        <v>0</v>
      </c>
      <c r="G110" s="500">
        <v>0</v>
      </c>
      <c r="H110" s="463">
        <v>0</v>
      </c>
    </row>
    <row r="111" spans="1:8" x14ac:dyDescent="0.25">
      <c r="A111" s="460"/>
      <c r="B111" s="461"/>
      <c r="C111" s="462" t="s">
        <v>461</v>
      </c>
      <c r="D111" s="500">
        <v>19</v>
      </c>
      <c r="E111" s="500">
        <v>14</v>
      </c>
      <c r="F111" s="500">
        <v>5</v>
      </c>
      <c r="G111" s="500">
        <v>0</v>
      </c>
      <c r="H111" s="463">
        <v>0</v>
      </c>
    </row>
    <row r="112" spans="1:8" x14ac:dyDescent="0.25">
      <c r="A112" s="460"/>
      <c r="B112" s="461"/>
      <c r="C112" s="462" t="s">
        <v>462</v>
      </c>
      <c r="D112" s="500">
        <v>12</v>
      </c>
      <c r="E112" s="500">
        <v>12</v>
      </c>
      <c r="F112" s="500">
        <v>0</v>
      </c>
      <c r="G112" s="500">
        <v>0</v>
      </c>
      <c r="H112" s="463">
        <v>0</v>
      </c>
    </row>
    <row r="113" spans="1:8" x14ac:dyDescent="0.25">
      <c r="A113" s="460"/>
      <c r="B113" s="461"/>
      <c r="C113" s="462" t="s">
        <v>463</v>
      </c>
      <c r="D113" s="500">
        <v>17</v>
      </c>
      <c r="E113" s="500">
        <v>14</v>
      </c>
      <c r="F113" s="500">
        <v>3</v>
      </c>
      <c r="G113" s="500">
        <v>0</v>
      </c>
      <c r="H113" s="463">
        <v>0</v>
      </c>
    </row>
    <row r="114" spans="1:8" x14ac:dyDescent="0.25">
      <c r="A114" s="460"/>
      <c r="B114" s="461"/>
      <c r="C114" s="462" t="s">
        <v>464</v>
      </c>
      <c r="D114" s="500">
        <v>20</v>
      </c>
      <c r="E114" s="500">
        <v>17</v>
      </c>
      <c r="F114" s="500">
        <v>3</v>
      </c>
      <c r="G114" s="500">
        <v>0</v>
      </c>
      <c r="H114" s="463">
        <v>0</v>
      </c>
    </row>
    <row r="115" spans="1:8" x14ac:dyDescent="0.25">
      <c r="A115" s="460"/>
      <c r="B115" s="461"/>
      <c r="C115" s="462" t="s">
        <v>465</v>
      </c>
      <c r="D115" s="500">
        <v>18</v>
      </c>
      <c r="E115" s="500">
        <v>14</v>
      </c>
      <c r="F115" s="500">
        <v>4</v>
      </c>
      <c r="G115" s="500">
        <v>0</v>
      </c>
      <c r="H115" s="463">
        <v>0</v>
      </c>
    </row>
    <row r="116" spans="1:8" x14ac:dyDescent="0.25">
      <c r="A116" s="460"/>
      <c r="B116" s="461"/>
      <c r="C116" s="462" t="s">
        <v>466</v>
      </c>
      <c r="D116" s="500">
        <v>19</v>
      </c>
      <c r="E116" s="500">
        <v>19</v>
      </c>
      <c r="F116" s="500">
        <v>0</v>
      </c>
      <c r="G116" s="500">
        <v>0</v>
      </c>
      <c r="H116" s="463">
        <v>0</v>
      </c>
    </row>
    <row r="117" spans="1:8" x14ac:dyDescent="0.25">
      <c r="A117" s="460"/>
      <c r="B117" s="461"/>
      <c r="C117" s="462" t="s">
        <v>467</v>
      </c>
      <c r="D117" s="500">
        <v>6</v>
      </c>
      <c r="E117" s="500">
        <v>6</v>
      </c>
      <c r="F117" s="500">
        <v>0</v>
      </c>
      <c r="G117" s="500">
        <v>0</v>
      </c>
      <c r="H117" s="463">
        <v>0</v>
      </c>
    </row>
    <row r="118" spans="1:8" x14ac:dyDescent="0.25">
      <c r="A118" s="460"/>
      <c r="B118" s="461"/>
      <c r="C118" s="462" t="s">
        <v>468</v>
      </c>
      <c r="D118" s="500">
        <v>20</v>
      </c>
      <c r="E118" s="500">
        <v>20</v>
      </c>
      <c r="F118" s="500">
        <v>0</v>
      </c>
      <c r="G118" s="500">
        <v>0</v>
      </c>
      <c r="H118" s="463">
        <v>0</v>
      </c>
    </row>
    <row r="119" spans="1:8" x14ac:dyDescent="0.25">
      <c r="A119" s="460"/>
      <c r="B119" s="461"/>
      <c r="C119" s="462" t="s">
        <v>469</v>
      </c>
      <c r="D119" s="500">
        <v>23</v>
      </c>
      <c r="E119" s="500">
        <v>14</v>
      </c>
      <c r="F119" s="500">
        <v>9</v>
      </c>
      <c r="G119" s="500">
        <v>0</v>
      </c>
      <c r="H119" s="463">
        <v>0</v>
      </c>
    </row>
    <row r="120" spans="1:8" x14ac:dyDescent="0.25">
      <c r="A120" s="460"/>
      <c r="B120" s="461"/>
      <c r="C120" s="462" t="s">
        <v>470</v>
      </c>
      <c r="D120" s="500">
        <v>18</v>
      </c>
      <c r="E120" s="500">
        <v>12</v>
      </c>
      <c r="F120" s="500">
        <v>6</v>
      </c>
      <c r="G120" s="500">
        <v>0</v>
      </c>
      <c r="H120" s="463">
        <v>0</v>
      </c>
    </row>
    <row r="121" spans="1:8" x14ac:dyDescent="0.25">
      <c r="A121" s="460"/>
      <c r="B121" s="461"/>
      <c r="C121" s="462" t="s">
        <v>471</v>
      </c>
      <c r="D121" s="500">
        <v>30</v>
      </c>
      <c r="E121" s="500">
        <v>12</v>
      </c>
      <c r="F121" s="500">
        <v>18</v>
      </c>
      <c r="G121" s="500">
        <v>0</v>
      </c>
      <c r="H121" s="463">
        <v>0</v>
      </c>
    </row>
    <row r="122" spans="1:8" x14ac:dyDescent="0.25">
      <c r="A122" s="460"/>
      <c r="B122" s="461"/>
      <c r="C122" s="462" t="s">
        <v>472</v>
      </c>
      <c r="D122" s="500">
        <v>28</v>
      </c>
      <c r="E122" s="500">
        <v>28</v>
      </c>
      <c r="F122" s="500">
        <v>0</v>
      </c>
      <c r="G122" s="500">
        <v>0</v>
      </c>
      <c r="H122" s="463">
        <v>0</v>
      </c>
    </row>
    <row r="123" spans="1:8" x14ac:dyDescent="0.25">
      <c r="A123" s="460"/>
      <c r="B123" s="461"/>
      <c r="C123" s="462" t="s">
        <v>473</v>
      </c>
      <c r="D123" s="500">
        <v>13</v>
      </c>
      <c r="E123" s="500">
        <v>13</v>
      </c>
      <c r="F123" s="500">
        <v>0</v>
      </c>
      <c r="G123" s="500">
        <v>0</v>
      </c>
      <c r="H123" s="463">
        <v>0</v>
      </c>
    </row>
    <row r="124" spans="1:8" x14ac:dyDescent="0.25">
      <c r="A124" s="460"/>
      <c r="B124" s="461"/>
      <c r="C124" s="462" t="s">
        <v>474</v>
      </c>
      <c r="D124" s="500">
        <v>26</v>
      </c>
      <c r="E124" s="500">
        <v>23</v>
      </c>
      <c r="F124" s="500">
        <v>3</v>
      </c>
      <c r="G124" s="500">
        <v>0</v>
      </c>
      <c r="H124" s="463">
        <v>0</v>
      </c>
    </row>
    <row r="125" spans="1:8" x14ac:dyDescent="0.25">
      <c r="A125" s="460"/>
      <c r="B125" s="461"/>
      <c r="C125" s="462" t="s">
        <v>475</v>
      </c>
      <c r="D125" s="500">
        <v>10</v>
      </c>
      <c r="E125" s="500">
        <v>10</v>
      </c>
      <c r="F125" s="500">
        <v>0</v>
      </c>
      <c r="G125" s="500">
        <v>0</v>
      </c>
      <c r="H125" s="463">
        <v>0</v>
      </c>
    </row>
    <row r="126" spans="1:8" x14ac:dyDescent="0.25">
      <c r="A126" s="460"/>
      <c r="B126" s="461"/>
      <c r="C126" s="462" t="s">
        <v>476</v>
      </c>
      <c r="D126" s="500">
        <v>6</v>
      </c>
      <c r="E126" s="500">
        <v>5</v>
      </c>
      <c r="F126" s="500">
        <v>1</v>
      </c>
      <c r="G126" s="500">
        <v>0</v>
      </c>
      <c r="H126" s="463">
        <v>0</v>
      </c>
    </row>
    <row r="127" spans="1:8" x14ac:dyDescent="0.25">
      <c r="A127" s="460"/>
      <c r="B127" s="461"/>
      <c r="C127" s="462" t="s">
        <v>477</v>
      </c>
      <c r="D127" s="500">
        <v>6</v>
      </c>
      <c r="E127" s="500">
        <v>6</v>
      </c>
      <c r="F127" s="500">
        <v>0</v>
      </c>
      <c r="G127" s="500">
        <v>0</v>
      </c>
      <c r="H127" s="463">
        <v>0</v>
      </c>
    </row>
    <row r="128" spans="1:8" x14ac:dyDescent="0.25">
      <c r="A128" s="460"/>
      <c r="B128" s="461" t="s">
        <v>478</v>
      </c>
      <c r="C128" s="462" t="s">
        <v>560</v>
      </c>
      <c r="D128" s="500">
        <v>191</v>
      </c>
      <c r="E128" s="500">
        <v>160</v>
      </c>
      <c r="F128" s="500">
        <v>26</v>
      </c>
      <c r="G128" s="500">
        <v>5</v>
      </c>
      <c r="H128" s="463">
        <v>0</v>
      </c>
    </row>
    <row r="129" spans="1:8" ht="31.5" x14ac:dyDescent="0.25">
      <c r="A129" s="460"/>
      <c r="B129" s="461"/>
      <c r="C129" s="462" t="s">
        <v>479</v>
      </c>
      <c r="D129" s="500">
        <v>1</v>
      </c>
      <c r="E129" s="500">
        <v>1</v>
      </c>
      <c r="F129" s="500">
        <v>0</v>
      </c>
      <c r="G129" s="500">
        <v>0</v>
      </c>
      <c r="H129" s="463">
        <v>0</v>
      </c>
    </row>
    <row r="130" spans="1:8" x14ac:dyDescent="0.25">
      <c r="A130" s="460"/>
      <c r="B130" s="461"/>
      <c r="C130" s="462" t="s">
        <v>480</v>
      </c>
      <c r="D130" s="500">
        <v>7</v>
      </c>
      <c r="E130" s="500">
        <v>7</v>
      </c>
      <c r="F130" s="500">
        <v>0</v>
      </c>
      <c r="G130" s="500">
        <v>0</v>
      </c>
      <c r="H130" s="463">
        <v>0</v>
      </c>
    </row>
    <row r="131" spans="1:8" x14ac:dyDescent="0.25">
      <c r="A131" s="460"/>
      <c r="B131" s="461"/>
      <c r="C131" s="462" t="s">
        <v>481</v>
      </c>
      <c r="D131" s="500">
        <v>7</v>
      </c>
      <c r="E131" s="500">
        <v>5</v>
      </c>
      <c r="F131" s="500">
        <v>2</v>
      </c>
      <c r="G131" s="500">
        <v>0</v>
      </c>
      <c r="H131" s="463">
        <v>0</v>
      </c>
    </row>
    <row r="132" spans="1:8" x14ac:dyDescent="0.25">
      <c r="A132" s="460"/>
      <c r="B132" s="461"/>
      <c r="C132" s="462" t="s">
        <v>482</v>
      </c>
      <c r="D132" s="500">
        <v>1</v>
      </c>
      <c r="E132" s="500">
        <v>1</v>
      </c>
      <c r="F132" s="500">
        <v>0</v>
      </c>
      <c r="G132" s="500">
        <v>0</v>
      </c>
      <c r="H132" s="463">
        <v>0</v>
      </c>
    </row>
    <row r="133" spans="1:8" x14ac:dyDescent="0.25">
      <c r="A133" s="460"/>
      <c r="B133" s="461"/>
      <c r="C133" s="462" t="s">
        <v>483</v>
      </c>
      <c r="D133" s="500">
        <v>2</v>
      </c>
      <c r="E133" s="500">
        <v>2</v>
      </c>
      <c r="F133" s="500">
        <v>0</v>
      </c>
      <c r="G133" s="500">
        <v>0</v>
      </c>
      <c r="H133" s="463">
        <v>0</v>
      </c>
    </row>
    <row r="134" spans="1:8" x14ac:dyDescent="0.25">
      <c r="A134" s="460"/>
      <c r="B134" s="461"/>
      <c r="C134" s="462" t="s">
        <v>484</v>
      </c>
      <c r="D134" s="500">
        <v>13</v>
      </c>
      <c r="E134" s="500">
        <v>13</v>
      </c>
      <c r="F134" s="500">
        <v>0</v>
      </c>
      <c r="G134" s="500">
        <v>0</v>
      </c>
      <c r="H134" s="463">
        <v>0</v>
      </c>
    </row>
    <row r="135" spans="1:8" x14ac:dyDescent="0.25">
      <c r="A135" s="460"/>
      <c r="B135" s="461"/>
      <c r="C135" s="462" t="s">
        <v>485</v>
      </c>
      <c r="D135" s="500">
        <v>5</v>
      </c>
      <c r="E135" s="500">
        <v>5</v>
      </c>
      <c r="F135" s="500">
        <v>0</v>
      </c>
      <c r="G135" s="500">
        <v>0</v>
      </c>
      <c r="H135" s="463">
        <v>0</v>
      </c>
    </row>
    <row r="136" spans="1:8" x14ac:dyDescent="0.25">
      <c r="A136" s="460"/>
      <c r="B136" s="461"/>
      <c r="C136" s="462" t="s">
        <v>486</v>
      </c>
      <c r="D136" s="500">
        <v>12</v>
      </c>
      <c r="E136" s="500">
        <v>2</v>
      </c>
      <c r="F136" s="500">
        <v>10</v>
      </c>
      <c r="G136" s="500">
        <v>0</v>
      </c>
      <c r="H136" s="463">
        <v>0</v>
      </c>
    </row>
    <row r="137" spans="1:8" x14ac:dyDescent="0.25">
      <c r="A137" s="460"/>
      <c r="B137" s="461"/>
      <c r="C137" s="462" t="s">
        <v>487</v>
      </c>
      <c r="D137" s="500">
        <v>12</v>
      </c>
      <c r="E137" s="500">
        <v>9</v>
      </c>
      <c r="F137" s="500">
        <v>3</v>
      </c>
      <c r="G137" s="500">
        <v>0</v>
      </c>
      <c r="H137" s="463">
        <v>0</v>
      </c>
    </row>
    <row r="138" spans="1:8" x14ac:dyDescent="0.25">
      <c r="A138" s="460"/>
      <c r="B138" s="461"/>
      <c r="C138" s="462" t="s">
        <v>488</v>
      </c>
      <c r="D138" s="500">
        <v>7</v>
      </c>
      <c r="E138" s="500">
        <v>1</v>
      </c>
      <c r="F138" s="500">
        <v>1</v>
      </c>
      <c r="G138" s="500">
        <v>5</v>
      </c>
      <c r="H138" s="463">
        <v>0</v>
      </c>
    </row>
    <row r="139" spans="1:8" x14ac:dyDescent="0.25">
      <c r="A139" s="460"/>
      <c r="B139" s="461"/>
      <c r="C139" s="462" t="s">
        <v>489</v>
      </c>
      <c r="D139" s="500">
        <v>3</v>
      </c>
      <c r="E139" s="500">
        <v>3</v>
      </c>
      <c r="F139" s="500">
        <v>0</v>
      </c>
      <c r="G139" s="500">
        <v>0</v>
      </c>
      <c r="H139" s="463">
        <v>0</v>
      </c>
    </row>
    <row r="140" spans="1:8" x14ac:dyDescent="0.25">
      <c r="A140" s="460"/>
      <c r="B140" s="461"/>
      <c r="C140" s="462" t="s">
        <v>490</v>
      </c>
      <c r="D140" s="500">
        <v>4</v>
      </c>
      <c r="E140" s="500">
        <v>4</v>
      </c>
      <c r="F140" s="500">
        <v>0</v>
      </c>
      <c r="G140" s="500">
        <v>0</v>
      </c>
      <c r="H140" s="463">
        <v>0</v>
      </c>
    </row>
    <row r="141" spans="1:8" x14ac:dyDescent="0.25">
      <c r="A141" s="460"/>
      <c r="B141" s="461"/>
      <c r="C141" s="462" t="s">
        <v>491</v>
      </c>
      <c r="D141" s="500">
        <v>9</v>
      </c>
      <c r="E141" s="500">
        <v>5</v>
      </c>
      <c r="F141" s="500">
        <v>4</v>
      </c>
      <c r="G141" s="500">
        <v>0</v>
      </c>
      <c r="H141" s="463">
        <v>0</v>
      </c>
    </row>
    <row r="142" spans="1:8" x14ac:dyDescent="0.25">
      <c r="A142" s="460"/>
      <c r="B142" s="461"/>
      <c r="C142" s="462" t="s">
        <v>492</v>
      </c>
      <c r="D142" s="500">
        <v>9</v>
      </c>
      <c r="E142" s="500">
        <v>9</v>
      </c>
      <c r="F142" s="500">
        <v>0</v>
      </c>
      <c r="G142" s="500">
        <v>0</v>
      </c>
      <c r="H142" s="463">
        <v>0</v>
      </c>
    </row>
    <row r="143" spans="1:8" x14ac:dyDescent="0.25">
      <c r="A143" s="460"/>
      <c r="B143" s="461"/>
      <c r="C143" s="462" t="s">
        <v>493</v>
      </c>
      <c r="D143" s="500">
        <v>10</v>
      </c>
      <c r="E143" s="500">
        <v>10</v>
      </c>
      <c r="F143" s="500">
        <v>0</v>
      </c>
      <c r="G143" s="500">
        <v>0</v>
      </c>
      <c r="H143" s="463">
        <v>0</v>
      </c>
    </row>
    <row r="144" spans="1:8" x14ac:dyDescent="0.25">
      <c r="A144" s="460"/>
      <c r="B144" s="461"/>
      <c r="C144" s="462" t="s">
        <v>494</v>
      </c>
      <c r="D144" s="500">
        <v>7</v>
      </c>
      <c r="E144" s="500">
        <v>7</v>
      </c>
      <c r="F144" s="500">
        <v>0</v>
      </c>
      <c r="G144" s="500">
        <v>0</v>
      </c>
      <c r="H144" s="463">
        <v>0</v>
      </c>
    </row>
    <row r="145" spans="1:8" x14ac:dyDescent="0.25">
      <c r="A145" s="460"/>
      <c r="B145" s="461"/>
      <c r="C145" s="462" t="s">
        <v>495</v>
      </c>
      <c r="D145" s="500">
        <v>4</v>
      </c>
      <c r="E145" s="500">
        <v>4</v>
      </c>
      <c r="F145" s="500">
        <v>0</v>
      </c>
      <c r="G145" s="500">
        <v>0</v>
      </c>
      <c r="H145" s="463">
        <v>0</v>
      </c>
    </row>
    <row r="146" spans="1:8" x14ac:dyDescent="0.25">
      <c r="A146" s="460"/>
      <c r="B146" s="461"/>
      <c r="C146" s="462" t="s">
        <v>496</v>
      </c>
      <c r="D146" s="500">
        <v>15</v>
      </c>
      <c r="E146" s="500">
        <v>15</v>
      </c>
      <c r="F146" s="500">
        <v>0</v>
      </c>
      <c r="G146" s="500">
        <v>0</v>
      </c>
      <c r="H146" s="463">
        <v>0</v>
      </c>
    </row>
    <row r="147" spans="1:8" x14ac:dyDescent="0.25">
      <c r="A147" s="460"/>
      <c r="B147" s="461"/>
      <c r="C147" s="462" t="s">
        <v>497</v>
      </c>
      <c r="D147" s="500">
        <v>10</v>
      </c>
      <c r="E147" s="500">
        <v>10</v>
      </c>
      <c r="F147" s="500">
        <v>0</v>
      </c>
      <c r="G147" s="500">
        <v>0</v>
      </c>
      <c r="H147" s="463">
        <v>0</v>
      </c>
    </row>
    <row r="148" spans="1:8" x14ac:dyDescent="0.25">
      <c r="A148" s="460"/>
      <c r="B148" s="461"/>
      <c r="C148" s="462" t="s">
        <v>498</v>
      </c>
      <c r="D148" s="500">
        <v>11</v>
      </c>
      <c r="E148" s="500">
        <v>10</v>
      </c>
      <c r="F148" s="500">
        <v>1</v>
      </c>
      <c r="G148" s="500">
        <v>0</v>
      </c>
      <c r="H148" s="463">
        <v>0</v>
      </c>
    </row>
    <row r="149" spans="1:8" x14ac:dyDescent="0.25">
      <c r="A149" s="460"/>
      <c r="B149" s="461"/>
      <c r="C149" s="462" t="s">
        <v>499</v>
      </c>
      <c r="D149" s="500">
        <v>15</v>
      </c>
      <c r="E149" s="500">
        <v>15</v>
      </c>
      <c r="F149" s="500">
        <v>0</v>
      </c>
      <c r="G149" s="500">
        <v>0</v>
      </c>
      <c r="H149" s="463">
        <v>0</v>
      </c>
    </row>
    <row r="150" spans="1:8" x14ac:dyDescent="0.25">
      <c r="A150" s="460"/>
      <c r="B150" s="461"/>
      <c r="C150" s="462" t="s">
        <v>500</v>
      </c>
      <c r="D150" s="500">
        <v>8</v>
      </c>
      <c r="E150" s="500">
        <v>3</v>
      </c>
      <c r="F150" s="500">
        <v>5</v>
      </c>
      <c r="G150" s="500">
        <v>0</v>
      </c>
      <c r="H150" s="463">
        <v>0</v>
      </c>
    </row>
    <row r="151" spans="1:8" x14ac:dyDescent="0.25">
      <c r="A151" s="460"/>
      <c r="B151" s="461"/>
      <c r="C151" s="462" t="s">
        <v>501</v>
      </c>
      <c r="D151" s="500">
        <v>5</v>
      </c>
      <c r="E151" s="500">
        <v>5</v>
      </c>
      <c r="F151" s="500">
        <v>0</v>
      </c>
      <c r="G151" s="500">
        <v>0</v>
      </c>
      <c r="H151" s="463">
        <v>0</v>
      </c>
    </row>
    <row r="152" spans="1:8" x14ac:dyDescent="0.25">
      <c r="A152" s="460"/>
      <c r="B152" s="461"/>
      <c r="C152" s="462" t="s">
        <v>502</v>
      </c>
      <c r="D152" s="500">
        <v>14</v>
      </c>
      <c r="E152" s="500">
        <v>14</v>
      </c>
      <c r="F152" s="500">
        <v>0</v>
      </c>
      <c r="G152" s="500">
        <v>0</v>
      </c>
      <c r="H152" s="463">
        <v>0</v>
      </c>
    </row>
    <row r="153" spans="1:8" x14ac:dyDescent="0.25">
      <c r="A153" s="460"/>
      <c r="B153" s="461" t="s">
        <v>503</v>
      </c>
      <c r="C153" s="462" t="s">
        <v>560</v>
      </c>
      <c r="D153" s="500">
        <v>70</v>
      </c>
      <c r="E153" s="500">
        <v>61</v>
      </c>
      <c r="F153" s="500">
        <v>9</v>
      </c>
      <c r="G153" s="500">
        <v>0</v>
      </c>
      <c r="H153" s="463">
        <v>0</v>
      </c>
    </row>
    <row r="154" spans="1:8" x14ac:dyDescent="0.25">
      <c r="A154" s="460"/>
      <c r="B154" s="461"/>
      <c r="C154" s="462" t="s">
        <v>504</v>
      </c>
      <c r="D154" s="500">
        <v>4</v>
      </c>
      <c r="E154" s="500">
        <v>4</v>
      </c>
      <c r="F154" s="500">
        <v>0</v>
      </c>
      <c r="G154" s="500">
        <v>0</v>
      </c>
      <c r="H154" s="463">
        <v>0</v>
      </c>
    </row>
    <row r="155" spans="1:8" x14ac:dyDescent="0.25">
      <c r="A155" s="460"/>
      <c r="B155" s="461"/>
      <c r="C155" s="462" t="s">
        <v>505</v>
      </c>
      <c r="D155" s="500">
        <v>5</v>
      </c>
      <c r="E155" s="500">
        <v>5</v>
      </c>
      <c r="F155" s="500">
        <v>0</v>
      </c>
      <c r="G155" s="500">
        <v>0</v>
      </c>
      <c r="H155" s="463">
        <v>0</v>
      </c>
    </row>
    <row r="156" spans="1:8" x14ac:dyDescent="0.25">
      <c r="A156" s="460"/>
      <c r="B156" s="461"/>
      <c r="C156" s="462" t="s">
        <v>506</v>
      </c>
      <c r="D156" s="500">
        <v>7</v>
      </c>
      <c r="E156" s="500">
        <v>7</v>
      </c>
      <c r="F156" s="500">
        <v>0</v>
      </c>
      <c r="G156" s="500">
        <v>0</v>
      </c>
      <c r="H156" s="463">
        <v>0</v>
      </c>
    </row>
    <row r="157" spans="1:8" x14ac:dyDescent="0.25">
      <c r="A157" s="460"/>
      <c r="B157" s="461"/>
      <c r="C157" s="462" t="s">
        <v>507</v>
      </c>
      <c r="D157" s="500">
        <v>7</v>
      </c>
      <c r="E157" s="500">
        <v>7</v>
      </c>
      <c r="F157" s="500">
        <v>0</v>
      </c>
      <c r="G157" s="500">
        <v>0</v>
      </c>
      <c r="H157" s="463">
        <v>0</v>
      </c>
    </row>
    <row r="158" spans="1:8" x14ac:dyDescent="0.25">
      <c r="A158" s="460"/>
      <c r="B158" s="461"/>
      <c r="C158" s="462" t="s">
        <v>508</v>
      </c>
      <c r="D158" s="500">
        <v>9</v>
      </c>
      <c r="E158" s="500">
        <v>9</v>
      </c>
      <c r="F158" s="500">
        <v>0</v>
      </c>
      <c r="G158" s="500">
        <v>0</v>
      </c>
      <c r="H158" s="463">
        <v>0</v>
      </c>
    </row>
    <row r="159" spans="1:8" x14ac:dyDescent="0.25">
      <c r="A159" s="460"/>
      <c r="B159" s="461"/>
      <c r="C159" s="462" t="s">
        <v>509</v>
      </c>
      <c r="D159" s="500">
        <v>8</v>
      </c>
      <c r="E159" s="500">
        <v>8</v>
      </c>
      <c r="F159" s="500">
        <v>0</v>
      </c>
      <c r="G159" s="500">
        <v>0</v>
      </c>
      <c r="H159" s="463">
        <v>0</v>
      </c>
    </row>
    <row r="160" spans="1:8" x14ac:dyDescent="0.25">
      <c r="A160" s="460"/>
      <c r="B160" s="461"/>
      <c r="C160" s="462" t="s">
        <v>510</v>
      </c>
      <c r="D160" s="500">
        <v>10</v>
      </c>
      <c r="E160" s="500">
        <v>10</v>
      </c>
      <c r="F160" s="500">
        <v>0</v>
      </c>
      <c r="G160" s="500">
        <v>0</v>
      </c>
      <c r="H160" s="463">
        <v>0</v>
      </c>
    </row>
    <row r="161" spans="1:8" x14ac:dyDescent="0.25">
      <c r="A161" s="460"/>
      <c r="B161" s="461"/>
      <c r="C161" s="462" t="s">
        <v>511</v>
      </c>
      <c r="D161" s="500">
        <v>12</v>
      </c>
      <c r="E161" s="500">
        <v>3</v>
      </c>
      <c r="F161" s="500">
        <v>9</v>
      </c>
      <c r="G161" s="500">
        <v>0</v>
      </c>
      <c r="H161" s="463">
        <v>0</v>
      </c>
    </row>
    <row r="162" spans="1:8" x14ac:dyDescent="0.25">
      <c r="A162" s="460"/>
      <c r="B162" s="461"/>
      <c r="C162" s="462" t="s">
        <v>512</v>
      </c>
      <c r="D162" s="500">
        <v>8</v>
      </c>
      <c r="E162" s="500">
        <v>8</v>
      </c>
      <c r="F162" s="500">
        <v>0</v>
      </c>
      <c r="G162" s="500">
        <v>0</v>
      </c>
      <c r="H162" s="463">
        <v>0</v>
      </c>
    </row>
    <row r="163" spans="1:8" x14ac:dyDescent="0.25">
      <c r="A163" s="460"/>
      <c r="B163" s="461" t="s">
        <v>513</v>
      </c>
      <c r="C163" s="462" t="s">
        <v>560</v>
      </c>
      <c r="D163" s="500">
        <v>146.99999999999997</v>
      </c>
      <c r="E163" s="500">
        <v>135</v>
      </c>
      <c r="F163" s="500">
        <v>12.000000000000002</v>
      </c>
      <c r="G163" s="500">
        <v>0</v>
      </c>
      <c r="H163" s="463">
        <v>0</v>
      </c>
    </row>
    <row r="164" spans="1:8" x14ac:dyDescent="0.25">
      <c r="A164" s="460"/>
      <c r="B164" s="461"/>
      <c r="C164" s="462" t="s">
        <v>514</v>
      </c>
      <c r="D164" s="500">
        <v>2</v>
      </c>
      <c r="E164" s="500">
        <v>1</v>
      </c>
      <c r="F164" s="500">
        <v>1</v>
      </c>
      <c r="G164" s="500">
        <v>0</v>
      </c>
      <c r="H164" s="463">
        <v>0</v>
      </c>
    </row>
    <row r="165" spans="1:8" x14ac:dyDescent="0.25">
      <c r="A165" s="460"/>
      <c r="B165" s="461"/>
      <c r="C165" s="462" t="s">
        <v>515</v>
      </c>
      <c r="D165" s="500">
        <v>7</v>
      </c>
      <c r="E165" s="500">
        <v>7</v>
      </c>
      <c r="F165" s="500">
        <v>0</v>
      </c>
      <c r="G165" s="500">
        <v>0</v>
      </c>
      <c r="H165" s="463">
        <v>0</v>
      </c>
    </row>
    <row r="166" spans="1:8" x14ac:dyDescent="0.25">
      <c r="A166" s="460"/>
      <c r="B166" s="461"/>
      <c r="C166" s="462" t="s">
        <v>516</v>
      </c>
      <c r="D166" s="500">
        <v>2</v>
      </c>
      <c r="E166" s="500">
        <v>2</v>
      </c>
      <c r="F166" s="500">
        <v>0</v>
      </c>
      <c r="G166" s="500">
        <v>0</v>
      </c>
      <c r="H166" s="463">
        <v>0</v>
      </c>
    </row>
    <row r="167" spans="1:8" x14ac:dyDescent="0.25">
      <c r="A167" s="460"/>
      <c r="B167" s="461"/>
      <c r="C167" s="462" t="s">
        <v>517</v>
      </c>
      <c r="D167" s="500">
        <v>8</v>
      </c>
      <c r="E167" s="500">
        <v>8</v>
      </c>
      <c r="F167" s="500">
        <v>0</v>
      </c>
      <c r="G167" s="500">
        <v>0</v>
      </c>
      <c r="H167" s="463">
        <v>0</v>
      </c>
    </row>
    <row r="168" spans="1:8" x14ac:dyDescent="0.25">
      <c r="A168" s="460"/>
      <c r="B168" s="461"/>
      <c r="C168" s="462" t="s">
        <v>518</v>
      </c>
      <c r="D168" s="500">
        <v>6</v>
      </c>
      <c r="E168" s="500">
        <v>6</v>
      </c>
      <c r="F168" s="500">
        <v>0</v>
      </c>
      <c r="G168" s="500">
        <v>0</v>
      </c>
      <c r="H168" s="463">
        <v>0</v>
      </c>
    </row>
    <row r="169" spans="1:8" x14ac:dyDescent="0.25">
      <c r="A169" s="460"/>
      <c r="B169" s="461"/>
      <c r="C169" s="462" t="s">
        <v>519</v>
      </c>
      <c r="D169" s="500">
        <v>7</v>
      </c>
      <c r="E169" s="500">
        <v>7</v>
      </c>
      <c r="F169" s="500">
        <v>0</v>
      </c>
      <c r="G169" s="500">
        <v>0</v>
      </c>
      <c r="H169" s="463">
        <v>0</v>
      </c>
    </row>
    <row r="170" spans="1:8" x14ac:dyDescent="0.25">
      <c r="A170" s="460"/>
      <c r="B170" s="461"/>
      <c r="C170" s="462" t="s">
        <v>520</v>
      </c>
      <c r="D170" s="500">
        <v>7</v>
      </c>
      <c r="E170" s="500">
        <v>7</v>
      </c>
      <c r="F170" s="500">
        <v>0</v>
      </c>
      <c r="G170" s="500">
        <v>0</v>
      </c>
      <c r="H170" s="463">
        <v>0</v>
      </c>
    </row>
    <row r="171" spans="1:8" x14ac:dyDescent="0.25">
      <c r="A171" s="460"/>
      <c r="B171" s="461"/>
      <c r="C171" s="462" t="s">
        <v>521</v>
      </c>
      <c r="D171" s="500">
        <v>8</v>
      </c>
      <c r="E171" s="500">
        <v>5</v>
      </c>
      <c r="F171" s="500">
        <v>3</v>
      </c>
      <c r="G171" s="500">
        <v>0</v>
      </c>
      <c r="H171" s="463">
        <v>0</v>
      </c>
    </row>
    <row r="172" spans="1:8" x14ac:dyDescent="0.25">
      <c r="A172" s="460"/>
      <c r="B172" s="461"/>
      <c r="C172" s="462" t="s">
        <v>522</v>
      </c>
      <c r="D172" s="500">
        <v>12</v>
      </c>
      <c r="E172" s="500">
        <v>12</v>
      </c>
      <c r="F172" s="500">
        <v>0</v>
      </c>
      <c r="G172" s="500">
        <v>0</v>
      </c>
      <c r="H172" s="463">
        <v>0</v>
      </c>
    </row>
    <row r="173" spans="1:8" x14ac:dyDescent="0.25">
      <c r="A173" s="460"/>
      <c r="B173" s="461"/>
      <c r="C173" s="462" t="s">
        <v>523</v>
      </c>
      <c r="D173" s="500">
        <v>2</v>
      </c>
      <c r="E173" s="500">
        <v>2</v>
      </c>
      <c r="F173" s="500">
        <v>0</v>
      </c>
      <c r="G173" s="500">
        <v>0</v>
      </c>
      <c r="H173" s="463">
        <v>0</v>
      </c>
    </row>
    <row r="174" spans="1:8" x14ac:dyDescent="0.25">
      <c r="A174" s="460"/>
      <c r="B174" s="461"/>
      <c r="C174" s="462" t="s">
        <v>524</v>
      </c>
      <c r="D174" s="500">
        <v>12</v>
      </c>
      <c r="E174" s="500">
        <v>10</v>
      </c>
      <c r="F174" s="500">
        <v>2</v>
      </c>
      <c r="G174" s="500">
        <v>0</v>
      </c>
      <c r="H174" s="463">
        <v>0</v>
      </c>
    </row>
    <row r="175" spans="1:8" x14ac:dyDescent="0.25">
      <c r="A175" s="460"/>
      <c r="B175" s="461"/>
      <c r="C175" s="462" t="s">
        <v>525</v>
      </c>
      <c r="D175" s="500">
        <v>12</v>
      </c>
      <c r="E175" s="500">
        <v>12</v>
      </c>
      <c r="F175" s="500">
        <v>0</v>
      </c>
      <c r="G175" s="500">
        <v>0</v>
      </c>
      <c r="H175" s="463">
        <v>0</v>
      </c>
    </row>
    <row r="176" spans="1:8" x14ac:dyDescent="0.25">
      <c r="A176" s="460"/>
      <c r="B176" s="461"/>
      <c r="C176" s="462" t="s">
        <v>526</v>
      </c>
      <c r="D176" s="500">
        <v>8</v>
      </c>
      <c r="E176" s="500">
        <v>8</v>
      </c>
      <c r="F176" s="500">
        <v>0</v>
      </c>
      <c r="G176" s="500">
        <v>0</v>
      </c>
      <c r="H176" s="463">
        <v>0</v>
      </c>
    </row>
    <row r="177" spans="1:8" x14ac:dyDescent="0.25">
      <c r="A177" s="460"/>
      <c r="B177" s="461"/>
      <c r="C177" s="462" t="s">
        <v>527</v>
      </c>
      <c r="D177" s="500">
        <v>5</v>
      </c>
      <c r="E177" s="500">
        <v>3</v>
      </c>
      <c r="F177" s="500">
        <v>2</v>
      </c>
      <c r="G177" s="500">
        <v>0</v>
      </c>
      <c r="H177" s="463">
        <v>0</v>
      </c>
    </row>
    <row r="178" spans="1:8" x14ac:dyDescent="0.25">
      <c r="A178" s="460"/>
      <c r="B178" s="461"/>
      <c r="C178" s="462" t="s">
        <v>528</v>
      </c>
      <c r="D178" s="500">
        <v>5</v>
      </c>
      <c r="E178" s="500">
        <v>5</v>
      </c>
      <c r="F178" s="500">
        <v>0</v>
      </c>
      <c r="G178" s="500">
        <v>0</v>
      </c>
      <c r="H178" s="463">
        <v>0</v>
      </c>
    </row>
    <row r="179" spans="1:8" x14ac:dyDescent="0.25">
      <c r="A179" s="460"/>
      <c r="B179" s="461"/>
      <c r="C179" s="462" t="s">
        <v>529</v>
      </c>
      <c r="D179" s="500">
        <v>4</v>
      </c>
      <c r="E179" s="500">
        <v>4</v>
      </c>
      <c r="F179" s="500">
        <v>0</v>
      </c>
      <c r="G179" s="500">
        <v>0</v>
      </c>
      <c r="H179" s="463">
        <v>0</v>
      </c>
    </row>
    <row r="180" spans="1:8" x14ac:dyDescent="0.25">
      <c r="A180" s="460"/>
      <c r="B180" s="461"/>
      <c r="C180" s="462" t="s">
        <v>530</v>
      </c>
      <c r="D180" s="500">
        <v>9</v>
      </c>
      <c r="E180" s="500">
        <v>9</v>
      </c>
      <c r="F180" s="500">
        <v>0</v>
      </c>
      <c r="G180" s="500">
        <v>0</v>
      </c>
      <c r="H180" s="463">
        <v>0</v>
      </c>
    </row>
    <row r="181" spans="1:8" x14ac:dyDescent="0.25">
      <c r="A181" s="460"/>
      <c r="B181" s="461"/>
      <c r="C181" s="462" t="s">
        <v>531</v>
      </c>
      <c r="D181" s="500">
        <v>15</v>
      </c>
      <c r="E181" s="500">
        <v>11</v>
      </c>
      <c r="F181" s="500">
        <v>4</v>
      </c>
      <c r="G181" s="500">
        <v>0</v>
      </c>
      <c r="H181" s="463">
        <v>0</v>
      </c>
    </row>
    <row r="182" spans="1:8" x14ac:dyDescent="0.25">
      <c r="A182" s="460"/>
      <c r="B182" s="461"/>
      <c r="C182" s="462" t="s">
        <v>532</v>
      </c>
      <c r="D182" s="500">
        <v>3</v>
      </c>
      <c r="E182" s="500">
        <v>3</v>
      </c>
      <c r="F182" s="500">
        <v>0</v>
      </c>
      <c r="G182" s="500">
        <v>0</v>
      </c>
      <c r="H182" s="463">
        <v>0</v>
      </c>
    </row>
    <row r="183" spans="1:8" x14ac:dyDescent="0.25">
      <c r="A183" s="460"/>
      <c r="B183" s="461"/>
      <c r="C183" s="462" t="s">
        <v>533</v>
      </c>
      <c r="D183" s="500">
        <v>6</v>
      </c>
      <c r="E183" s="500">
        <v>6</v>
      </c>
      <c r="F183" s="500">
        <v>0</v>
      </c>
      <c r="G183" s="500">
        <v>0</v>
      </c>
      <c r="H183" s="463">
        <v>0</v>
      </c>
    </row>
    <row r="184" spans="1:8" x14ac:dyDescent="0.25">
      <c r="A184" s="460"/>
      <c r="B184" s="461"/>
      <c r="C184" s="462" t="s">
        <v>534</v>
      </c>
      <c r="D184" s="500">
        <v>7</v>
      </c>
      <c r="E184" s="500">
        <v>7</v>
      </c>
      <c r="F184" s="500">
        <v>0</v>
      </c>
      <c r="G184" s="500">
        <v>0</v>
      </c>
      <c r="H184" s="463">
        <v>0</v>
      </c>
    </row>
    <row r="185" spans="1:8" x14ac:dyDescent="0.25">
      <c r="A185" s="460"/>
      <c r="B185" s="461" t="s">
        <v>535</v>
      </c>
      <c r="C185" s="462" t="s">
        <v>560</v>
      </c>
      <c r="D185" s="500">
        <v>167.99999999999997</v>
      </c>
      <c r="E185" s="500">
        <v>161.99999999999997</v>
      </c>
      <c r="F185" s="500">
        <v>3.9999999999999991</v>
      </c>
      <c r="G185" s="500">
        <v>2.0000000000000004</v>
      </c>
      <c r="H185" s="463">
        <v>0</v>
      </c>
    </row>
    <row r="186" spans="1:8" x14ac:dyDescent="0.25">
      <c r="A186" s="460"/>
      <c r="B186" s="461"/>
      <c r="C186" s="462" t="s">
        <v>536</v>
      </c>
      <c r="D186" s="500">
        <v>10</v>
      </c>
      <c r="E186" s="500">
        <v>9</v>
      </c>
      <c r="F186" s="500">
        <v>0</v>
      </c>
      <c r="G186" s="500">
        <v>1</v>
      </c>
      <c r="H186" s="463">
        <v>0</v>
      </c>
    </row>
    <row r="187" spans="1:8" x14ac:dyDescent="0.25">
      <c r="A187" s="460"/>
      <c r="B187" s="461"/>
      <c r="C187" s="462" t="s">
        <v>537</v>
      </c>
      <c r="D187" s="500">
        <v>1</v>
      </c>
      <c r="E187" s="500">
        <v>1</v>
      </c>
      <c r="F187" s="500">
        <v>0</v>
      </c>
      <c r="G187" s="500">
        <v>0</v>
      </c>
      <c r="H187" s="463">
        <v>0</v>
      </c>
    </row>
    <row r="188" spans="1:8" x14ac:dyDescent="0.25">
      <c r="A188" s="460"/>
      <c r="B188" s="461"/>
      <c r="C188" s="462" t="s">
        <v>538</v>
      </c>
      <c r="D188" s="500">
        <v>8</v>
      </c>
      <c r="E188" s="500">
        <v>8</v>
      </c>
      <c r="F188" s="500">
        <v>0</v>
      </c>
      <c r="G188" s="500">
        <v>0</v>
      </c>
      <c r="H188" s="463">
        <v>0</v>
      </c>
    </row>
    <row r="189" spans="1:8" x14ac:dyDescent="0.25">
      <c r="A189" s="460"/>
      <c r="B189" s="461"/>
      <c r="C189" s="462" t="s">
        <v>539</v>
      </c>
      <c r="D189" s="500">
        <v>9</v>
      </c>
      <c r="E189" s="500">
        <v>9</v>
      </c>
      <c r="F189" s="500">
        <v>0</v>
      </c>
      <c r="G189" s="500">
        <v>0</v>
      </c>
      <c r="H189" s="463">
        <v>0</v>
      </c>
    </row>
    <row r="190" spans="1:8" x14ac:dyDescent="0.25">
      <c r="A190" s="460"/>
      <c r="B190" s="461"/>
      <c r="C190" s="462" t="s">
        <v>540</v>
      </c>
      <c r="D190" s="500">
        <v>15</v>
      </c>
      <c r="E190" s="500">
        <v>12</v>
      </c>
      <c r="F190" s="500">
        <v>3</v>
      </c>
      <c r="G190" s="500">
        <v>0</v>
      </c>
      <c r="H190" s="463">
        <v>0</v>
      </c>
    </row>
    <row r="191" spans="1:8" x14ac:dyDescent="0.25">
      <c r="A191" s="460"/>
      <c r="B191" s="461"/>
      <c r="C191" s="462" t="s">
        <v>541</v>
      </c>
      <c r="D191" s="500">
        <v>12</v>
      </c>
      <c r="E191" s="500">
        <v>12</v>
      </c>
      <c r="F191" s="500">
        <v>0</v>
      </c>
      <c r="G191" s="500">
        <v>0</v>
      </c>
      <c r="H191" s="463">
        <v>0</v>
      </c>
    </row>
    <row r="192" spans="1:8" x14ac:dyDescent="0.25">
      <c r="A192" s="460"/>
      <c r="B192" s="461"/>
      <c r="C192" s="462" t="s">
        <v>542</v>
      </c>
      <c r="D192" s="500">
        <v>8</v>
      </c>
      <c r="E192" s="500">
        <v>8</v>
      </c>
      <c r="F192" s="500">
        <v>0</v>
      </c>
      <c r="G192" s="500">
        <v>0</v>
      </c>
      <c r="H192" s="463">
        <v>0</v>
      </c>
    </row>
    <row r="193" spans="1:8" x14ac:dyDescent="0.25">
      <c r="A193" s="460"/>
      <c r="B193" s="461"/>
      <c r="C193" s="462" t="s">
        <v>543</v>
      </c>
      <c r="D193" s="500">
        <v>4</v>
      </c>
      <c r="E193" s="500">
        <v>4</v>
      </c>
      <c r="F193" s="500">
        <v>0</v>
      </c>
      <c r="G193" s="500">
        <v>0</v>
      </c>
      <c r="H193" s="463">
        <v>0</v>
      </c>
    </row>
    <row r="194" spans="1:8" x14ac:dyDescent="0.25">
      <c r="A194" s="460"/>
      <c r="B194" s="461"/>
      <c r="C194" s="462" t="s">
        <v>544</v>
      </c>
      <c r="D194" s="500">
        <v>15</v>
      </c>
      <c r="E194" s="500">
        <v>15</v>
      </c>
      <c r="F194" s="500">
        <v>0</v>
      </c>
      <c r="G194" s="500">
        <v>0</v>
      </c>
      <c r="H194" s="463">
        <v>0</v>
      </c>
    </row>
    <row r="195" spans="1:8" x14ac:dyDescent="0.25">
      <c r="A195" s="460"/>
      <c r="B195" s="461"/>
      <c r="C195" s="462" t="s">
        <v>545</v>
      </c>
      <c r="D195" s="500">
        <v>2</v>
      </c>
      <c r="E195" s="500">
        <v>2</v>
      </c>
      <c r="F195" s="500">
        <v>0</v>
      </c>
      <c r="G195" s="500">
        <v>0</v>
      </c>
      <c r="H195" s="463">
        <v>0</v>
      </c>
    </row>
    <row r="196" spans="1:8" x14ac:dyDescent="0.25">
      <c r="A196" s="460"/>
      <c r="B196" s="461"/>
      <c r="C196" s="462" t="s">
        <v>546</v>
      </c>
      <c r="D196" s="500">
        <v>11</v>
      </c>
      <c r="E196" s="500">
        <v>11</v>
      </c>
      <c r="F196" s="500">
        <v>0</v>
      </c>
      <c r="G196" s="500">
        <v>0</v>
      </c>
      <c r="H196" s="463">
        <v>0</v>
      </c>
    </row>
    <row r="197" spans="1:8" x14ac:dyDescent="0.25">
      <c r="A197" s="460"/>
      <c r="B197" s="461"/>
      <c r="C197" s="462" t="s">
        <v>547</v>
      </c>
      <c r="D197" s="500">
        <v>10</v>
      </c>
      <c r="E197" s="500">
        <v>10</v>
      </c>
      <c r="F197" s="500">
        <v>0</v>
      </c>
      <c r="G197" s="500">
        <v>0</v>
      </c>
      <c r="H197" s="463">
        <v>0</v>
      </c>
    </row>
    <row r="198" spans="1:8" x14ac:dyDescent="0.25">
      <c r="A198" s="460"/>
      <c r="B198" s="461"/>
      <c r="C198" s="462" t="s">
        <v>548</v>
      </c>
      <c r="D198" s="500">
        <v>5</v>
      </c>
      <c r="E198" s="500">
        <v>5</v>
      </c>
      <c r="F198" s="500">
        <v>0</v>
      </c>
      <c r="G198" s="500">
        <v>0</v>
      </c>
      <c r="H198" s="463">
        <v>0</v>
      </c>
    </row>
    <row r="199" spans="1:8" x14ac:dyDescent="0.25">
      <c r="A199" s="460"/>
      <c r="B199" s="461"/>
      <c r="C199" s="462" t="s">
        <v>549</v>
      </c>
      <c r="D199" s="500">
        <v>11</v>
      </c>
      <c r="E199" s="500">
        <v>10</v>
      </c>
      <c r="F199" s="500">
        <v>1</v>
      </c>
      <c r="G199" s="500">
        <v>0</v>
      </c>
      <c r="H199" s="463">
        <v>0</v>
      </c>
    </row>
    <row r="200" spans="1:8" x14ac:dyDescent="0.25">
      <c r="A200" s="460"/>
      <c r="B200" s="461"/>
      <c r="C200" s="462" t="s">
        <v>550</v>
      </c>
      <c r="D200" s="500">
        <v>2</v>
      </c>
      <c r="E200" s="500">
        <v>2</v>
      </c>
      <c r="F200" s="500">
        <v>0</v>
      </c>
      <c r="G200" s="500">
        <v>0</v>
      </c>
      <c r="H200" s="463">
        <v>0</v>
      </c>
    </row>
    <row r="201" spans="1:8" x14ac:dyDescent="0.25">
      <c r="A201" s="460"/>
      <c r="B201" s="461"/>
      <c r="C201" s="462" t="s">
        <v>551</v>
      </c>
      <c r="D201" s="500">
        <v>2</v>
      </c>
      <c r="E201" s="500">
        <v>2</v>
      </c>
      <c r="F201" s="500">
        <v>0</v>
      </c>
      <c r="G201" s="500">
        <v>0</v>
      </c>
      <c r="H201" s="463">
        <v>0</v>
      </c>
    </row>
    <row r="202" spans="1:8" x14ac:dyDescent="0.25">
      <c r="A202" s="460"/>
      <c r="B202" s="461"/>
      <c r="C202" s="462" t="s">
        <v>552</v>
      </c>
      <c r="D202" s="500">
        <v>7</v>
      </c>
      <c r="E202" s="500">
        <v>7</v>
      </c>
      <c r="F202" s="500">
        <v>0</v>
      </c>
      <c r="G202" s="500">
        <v>0</v>
      </c>
      <c r="H202" s="463">
        <v>0</v>
      </c>
    </row>
    <row r="203" spans="1:8" x14ac:dyDescent="0.25">
      <c r="A203" s="460"/>
      <c r="B203" s="461"/>
      <c r="C203" s="462" t="s">
        <v>553</v>
      </c>
      <c r="D203" s="500">
        <v>9</v>
      </c>
      <c r="E203" s="500">
        <v>9</v>
      </c>
      <c r="F203" s="500">
        <v>0</v>
      </c>
      <c r="G203" s="500">
        <v>0</v>
      </c>
      <c r="H203" s="463">
        <v>0</v>
      </c>
    </row>
    <row r="204" spans="1:8" x14ac:dyDescent="0.25">
      <c r="A204" s="460"/>
      <c r="B204" s="461"/>
      <c r="C204" s="462" t="s">
        <v>554</v>
      </c>
      <c r="D204" s="500">
        <v>6</v>
      </c>
      <c r="E204" s="500">
        <v>6</v>
      </c>
      <c r="F204" s="500">
        <v>0</v>
      </c>
      <c r="G204" s="500">
        <v>0</v>
      </c>
      <c r="H204" s="463">
        <v>0</v>
      </c>
    </row>
    <row r="205" spans="1:8" x14ac:dyDescent="0.25">
      <c r="A205" s="460"/>
      <c r="B205" s="461"/>
      <c r="C205" s="462" t="s">
        <v>555</v>
      </c>
      <c r="D205" s="500">
        <v>7</v>
      </c>
      <c r="E205" s="500">
        <v>6</v>
      </c>
      <c r="F205" s="500">
        <v>0</v>
      </c>
      <c r="G205" s="500">
        <v>1</v>
      </c>
      <c r="H205" s="463">
        <v>0</v>
      </c>
    </row>
    <row r="206" spans="1:8" x14ac:dyDescent="0.25">
      <c r="A206" s="460"/>
      <c r="B206" s="461"/>
      <c r="C206" s="462" t="s">
        <v>556</v>
      </c>
      <c r="D206" s="500">
        <v>14</v>
      </c>
      <c r="E206" s="500">
        <v>14</v>
      </c>
      <c r="F206" s="500">
        <v>0</v>
      </c>
      <c r="G206" s="500">
        <v>0</v>
      </c>
      <c r="H206" s="463">
        <v>0</v>
      </c>
    </row>
    <row r="207" spans="1:8" x14ac:dyDescent="0.25">
      <c r="A207" s="460"/>
      <c r="B207" s="461" t="s">
        <v>557</v>
      </c>
      <c r="C207" s="462" t="s">
        <v>560</v>
      </c>
      <c r="D207" s="500">
        <v>12</v>
      </c>
      <c r="E207" s="500">
        <v>12</v>
      </c>
      <c r="F207" s="500">
        <v>0</v>
      </c>
      <c r="G207" s="500">
        <v>0</v>
      </c>
      <c r="H207" s="463">
        <v>0</v>
      </c>
    </row>
    <row r="208" spans="1:8" x14ac:dyDescent="0.25">
      <c r="A208" s="460"/>
      <c r="B208" s="461"/>
      <c r="C208" s="462" t="s">
        <v>558</v>
      </c>
      <c r="D208" s="500">
        <v>7</v>
      </c>
      <c r="E208" s="500">
        <v>7</v>
      </c>
      <c r="F208" s="500">
        <v>0</v>
      </c>
      <c r="G208" s="500">
        <v>0</v>
      </c>
      <c r="H208" s="463">
        <v>0</v>
      </c>
    </row>
    <row r="209" spans="1:8" x14ac:dyDescent="0.25">
      <c r="A209" s="460"/>
      <c r="B209" s="461"/>
      <c r="C209" s="462" t="s">
        <v>559</v>
      </c>
      <c r="D209" s="500">
        <v>5</v>
      </c>
      <c r="E209" s="500">
        <v>5</v>
      </c>
      <c r="F209" s="500">
        <v>0</v>
      </c>
      <c r="G209" s="500">
        <v>0</v>
      </c>
      <c r="H209" s="463">
        <v>0</v>
      </c>
    </row>
  </sheetData>
  <autoFilter ref="A7:M7">
    <filterColumn colId="0" showButton="0"/>
    <filterColumn colId="1" showButton="0"/>
  </autoFilter>
  <mergeCells count="17">
    <mergeCell ref="A8:A209"/>
    <mergeCell ref="B8:C8"/>
    <mergeCell ref="B9:B22"/>
    <mergeCell ref="B23:B44"/>
    <mergeCell ref="B45:B72"/>
    <mergeCell ref="B73:B103"/>
    <mergeCell ref="B104:B127"/>
    <mergeCell ref="B128:B152"/>
    <mergeCell ref="B153:B162"/>
    <mergeCell ref="B163:B184"/>
    <mergeCell ref="B185:B206"/>
    <mergeCell ref="B207:B209"/>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207"/>
  <sheetViews>
    <sheetView zoomScale="90" zoomScaleNormal="90" workbookViewId="0">
      <selection activeCell="A6" sqref="A6:H207"/>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382" t="s">
        <v>187</v>
      </c>
      <c r="B2" s="382"/>
      <c r="C2" s="382"/>
      <c r="D2" s="382"/>
      <c r="E2" s="382"/>
      <c r="F2" s="382"/>
      <c r="G2" s="382"/>
      <c r="H2" s="382"/>
    </row>
    <row r="3" spans="1:8" x14ac:dyDescent="0.25">
      <c r="A3" s="114"/>
      <c r="B3" s="114"/>
      <c r="C3" s="114"/>
      <c r="D3" s="113"/>
      <c r="E3" s="113"/>
      <c r="F3" s="113"/>
      <c r="H3" s="116" t="s">
        <v>186</v>
      </c>
    </row>
    <row r="4" spans="1:8" x14ac:dyDescent="0.25">
      <c r="A4" s="384" t="s">
        <v>357</v>
      </c>
      <c r="B4" s="384"/>
      <c r="C4" s="384"/>
      <c r="D4" s="117" t="s">
        <v>57</v>
      </c>
      <c r="E4" s="118" t="s">
        <v>118</v>
      </c>
      <c r="F4" s="118" t="s">
        <v>117</v>
      </c>
      <c r="G4" s="118" t="s">
        <v>116</v>
      </c>
      <c r="H4" s="118" t="s">
        <v>115</v>
      </c>
    </row>
    <row r="5" spans="1:8" s="104" customFormat="1" x14ac:dyDescent="0.25">
      <c r="A5" s="383" t="s">
        <v>151</v>
      </c>
      <c r="B5" s="345"/>
      <c r="C5" s="345"/>
      <c r="D5" s="119">
        <v>100</v>
      </c>
      <c r="E5" s="119">
        <v>84.814574845433128</v>
      </c>
      <c r="F5" s="119">
        <v>10.372168107093025</v>
      </c>
      <c r="G5" s="119">
        <v>3.0463096166306118</v>
      </c>
      <c r="H5" s="120">
        <v>1.7669474308430613</v>
      </c>
    </row>
    <row r="6" spans="1:8" x14ac:dyDescent="0.25">
      <c r="A6" s="457" t="s">
        <v>358</v>
      </c>
      <c r="B6" s="458" t="s">
        <v>560</v>
      </c>
      <c r="C6" s="458"/>
      <c r="D6" s="518">
        <v>100</v>
      </c>
      <c r="E6" s="518">
        <v>80.316165221825642</v>
      </c>
      <c r="F6" s="518">
        <v>17.440081591024999</v>
      </c>
      <c r="G6" s="518">
        <v>1.6318204997450285</v>
      </c>
      <c r="H6" s="519">
        <v>0.61193268740438633</v>
      </c>
    </row>
    <row r="7" spans="1:8" x14ac:dyDescent="0.25">
      <c r="A7" s="460"/>
      <c r="B7" s="461" t="s">
        <v>359</v>
      </c>
      <c r="C7" s="462" t="s">
        <v>560</v>
      </c>
      <c r="D7" s="520">
        <v>100</v>
      </c>
      <c r="E7" s="520">
        <v>82.857142857142861</v>
      </c>
      <c r="F7" s="520">
        <v>17.142857142857142</v>
      </c>
      <c r="G7" s="520">
        <v>0</v>
      </c>
      <c r="H7" s="521">
        <v>0</v>
      </c>
    </row>
    <row r="8" spans="1:8" x14ac:dyDescent="0.25">
      <c r="A8" s="460"/>
      <c r="B8" s="461"/>
      <c r="C8" s="462" t="s">
        <v>360</v>
      </c>
      <c r="D8" s="520">
        <v>100</v>
      </c>
      <c r="E8" s="520">
        <v>33.333333333333329</v>
      </c>
      <c r="F8" s="520">
        <v>66.666666666666657</v>
      </c>
      <c r="G8" s="520">
        <v>0</v>
      </c>
      <c r="H8" s="521">
        <v>0</v>
      </c>
    </row>
    <row r="9" spans="1:8" x14ac:dyDescent="0.25">
      <c r="A9" s="460"/>
      <c r="B9" s="461"/>
      <c r="C9" s="462" t="s">
        <v>361</v>
      </c>
      <c r="D9" s="520">
        <v>100</v>
      </c>
      <c r="E9" s="520">
        <v>70</v>
      </c>
      <c r="F9" s="520">
        <v>30</v>
      </c>
      <c r="G9" s="520">
        <v>0</v>
      </c>
      <c r="H9" s="521">
        <v>0</v>
      </c>
    </row>
    <row r="10" spans="1:8" x14ac:dyDescent="0.25">
      <c r="A10" s="460"/>
      <c r="B10" s="461"/>
      <c r="C10" s="462" t="s">
        <v>362</v>
      </c>
      <c r="D10" s="520">
        <v>100</v>
      </c>
      <c r="E10" s="520">
        <v>100</v>
      </c>
      <c r="F10" s="520">
        <v>0</v>
      </c>
      <c r="G10" s="520">
        <v>0</v>
      </c>
      <c r="H10" s="521">
        <v>0</v>
      </c>
    </row>
    <row r="11" spans="1:8" x14ac:dyDescent="0.25">
      <c r="A11" s="460"/>
      <c r="B11" s="461"/>
      <c r="C11" s="462" t="s">
        <v>363</v>
      </c>
      <c r="D11" s="520">
        <v>100</v>
      </c>
      <c r="E11" s="520">
        <v>87.5</v>
      </c>
      <c r="F11" s="520">
        <v>12.5</v>
      </c>
      <c r="G11" s="520">
        <v>0</v>
      </c>
      <c r="H11" s="521">
        <v>0</v>
      </c>
    </row>
    <row r="12" spans="1:8" x14ac:dyDescent="0.25">
      <c r="A12" s="460"/>
      <c r="B12" s="461"/>
      <c r="C12" s="462" t="s">
        <v>364</v>
      </c>
      <c r="D12" s="520">
        <v>100</v>
      </c>
      <c r="E12" s="520">
        <v>100</v>
      </c>
      <c r="F12" s="520">
        <v>0</v>
      </c>
      <c r="G12" s="520">
        <v>0</v>
      </c>
      <c r="H12" s="521">
        <v>0</v>
      </c>
    </row>
    <row r="13" spans="1:8" x14ac:dyDescent="0.25">
      <c r="A13" s="460"/>
      <c r="B13" s="461"/>
      <c r="C13" s="462" t="s">
        <v>365</v>
      </c>
      <c r="D13" s="520">
        <v>100</v>
      </c>
      <c r="E13" s="520">
        <v>62.5</v>
      </c>
      <c r="F13" s="520">
        <v>37.5</v>
      </c>
      <c r="G13" s="520">
        <v>0</v>
      </c>
      <c r="H13" s="521">
        <v>0</v>
      </c>
    </row>
    <row r="14" spans="1:8" x14ac:dyDescent="0.25">
      <c r="A14" s="460"/>
      <c r="B14" s="461"/>
      <c r="C14" s="462" t="s">
        <v>366</v>
      </c>
      <c r="D14" s="520">
        <v>100</v>
      </c>
      <c r="E14" s="520">
        <v>100</v>
      </c>
      <c r="F14" s="520">
        <v>0</v>
      </c>
      <c r="G14" s="520">
        <v>0</v>
      </c>
      <c r="H14" s="521">
        <v>0</v>
      </c>
    </row>
    <row r="15" spans="1:8" x14ac:dyDescent="0.25">
      <c r="A15" s="460"/>
      <c r="B15" s="461"/>
      <c r="C15" s="462" t="s">
        <v>367</v>
      </c>
      <c r="D15" s="520">
        <v>100</v>
      </c>
      <c r="E15" s="520">
        <v>80</v>
      </c>
      <c r="F15" s="520">
        <v>20</v>
      </c>
      <c r="G15" s="520">
        <v>0</v>
      </c>
      <c r="H15" s="521">
        <v>0</v>
      </c>
    </row>
    <row r="16" spans="1:8" x14ac:dyDescent="0.25">
      <c r="A16" s="460"/>
      <c r="B16" s="461"/>
      <c r="C16" s="462" t="s">
        <v>368</v>
      </c>
      <c r="D16" s="520">
        <v>100</v>
      </c>
      <c r="E16" s="520">
        <v>100</v>
      </c>
      <c r="F16" s="520">
        <v>0</v>
      </c>
      <c r="G16" s="520">
        <v>0</v>
      </c>
      <c r="H16" s="521">
        <v>0</v>
      </c>
    </row>
    <row r="17" spans="1:8" x14ac:dyDescent="0.25">
      <c r="A17" s="460"/>
      <c r="B17" s="461"/>
      <c r="C17" s="462" t="s">
        <v>369</v>
      </c>
      <c r="D17" s="520">
        <v>100</v>
      </c>
      <c r="E17" s="520">
        <v>100</v>
      </c>
      <c r="F17" s="520">
        <v>0</v>
      </c>
      <c r="G17" s="520">
        <v>0</v>
      </c>
      <c r="H17" s="521">
        <v>0</v>
      </c>
    </row>
    <row r="18" spans="1:8" x14ac:dyDescent="0.25">
      <c r="A18" s="460"/>
      <c r="B18" s="461"/>
      <c r="C18" s="462" t="s">
        <v>370</v>
      </c>
      <c r="D18" s="520">
        <v>100</v>
      </c>
      <c r="E18" s="520">
        <v>100</v>
      </c>
      <c r="F18" s="520">
        <v>0</v>
      </c>
      <c r="G18" s="520">
        <v>0</v>
      </c>
      <c r="H18" s="521">
        <v>0</v>
      </c>
    </row>
    <row r="19" spans="1:8" x14ac:dyDescent="0.25">
      <c r="A19" s="460"/>
      <c r="B19" s="461"/>
      <c r="C19" s="462" t="s">
        <v>371</v>
      </c>
      <c r="D19" s="520">
        <v>100</v>
      </c>
      <c r="E19" s="520">
        <v>100</v>
      </c>
      <c r="F19" s="520">
        <v>0</v>
      </c>
      <c r="G19" s="520">
        <v>0</v>
      </c>
      <c r="H19" s="521">
        <v>0</v>
      </c>
    </row>
    <row r="20" spans="1:8" x14ac:dyDescent="0.25">
      <c r="A20" s="460"/>
      <c r="B20" s="461"/>
      <c r="C20" s="462" t="s">
        <v>372</v>
      </c>
      <c r="D20" s="520">
        <v>100</v>
      </c>
      <c r="E20" s="520">
        <v>66.666666666666657</v>
      </c>
      <c r="F20" s="520">
        <v>33.333333333333329</v>
      </c>
      <c r="G20" s="520">
        <v>0</v>
      </c>
      <c r="H20" s="521">
        <v>0</v>
      </c>
    </row>
    <row r="21" spans="1:8" x14ac:dyDescent="0.25">
      <c r="A21" s="460"/>
      <c r="B21" s="461" t="s">
        <v>373</v>
      </c>
      <c r="C21" s="462" t="s">
        <v>560</v>
      </c>
      <c r="D21" s="520">
        <v>100</v>
      </c>
      <c r="E21" s="520">
        <v>92.982456140350891</v>
      </c>
      <c r="F21" s="520">
        <v>7.0175438596491224</v>
      </c>
      <c r="G21" s="520">
        <v>0</v>
      </c>
      <c r="H21" s="521">
        <v>0</v>
      </c>
    </row>
    <row r="22" spans="1:8" x14ac:dyDescent="0.25">
      <c r="A22" s="460"/>
      <c r="B22" s="461"/>
      <c r="C22" s="462" t="s">
        <v>374</v>
      </c>
      <c r="D22" s="520">
        <v>100</v>
      </c>
      <c r="E22" s="520">
        <v>100</v>
      </c>
      <c r="F22" s="520">
        <v>0</v>
      </c>
      <c r="G22" s="520">
        <v>0</v>
      </c>
      <c r="H22" s="521">
        <v>0</v>
      </c>
    </row>
    <row r="23" spans="1:8" x14ac:dyDescent="0.25">
      <c r="A23" s="460"/>
      <c r="B23" s="461"/>
      <c r="C23" s="462" t="s">
        <v>375</v>
      </c>
      <c r="D23" s="520">
        <v>100</v>
      </c>
      <c r="E23" s="520">
        <v>100</v>
      </c>
      <c r="F23" s="520">
        <v>0</v>
      </c>
      <c r="G23" s="520">
        <v>0</v>
      </c>
      <c r="H23" s="521">
        <v>0</v>
      </c>
    </row>
    <row r="24" spans="1:8" x14ac:dyDescent="0.25">
      <c r="A24" s="460"/>
      <c r="B24" s="461"/>
      <c r="C24" s="462" t="s">
        <v>376</v>
      </c>
      <c r="D24" s="520">
        <v>100</v>
      </c>
      <c r="E24" s="520">
        <v>100</v>
      </c>
      <c r="F24" s="520">
        <v>0</v>
      </c>
      <c r="G24" s="520">
        <v>0</v>
      </c>
      <c r="H24" s="521">
        <v>0</v>
      </c>
    </row>
    <row r="25" spans="1:8" x14ac:dyDescent="0.25">
      <c r="A25" s="460"/>
      <c r="B25" s="461"/>
      <c r="C25" s="462" t="s">
        <v>377</v>
      </c>
      <c r="D25" s="520">
        <v>100</v>
      </c>
      <c r="E25" s="520">
        <v>53.333333333333336</v>
      </c>
      <c r="F25" s="520">
        <v>46.666666666666664</v>
      </c>
      <c r="G25" s="520">
        <v>0</v>
      </c>
      <c r="H25" s="521">
        <v>0</v>
      </c>
    </row>
    <row r="26" spans="1:8" x14ac:dyDescent="0.25">
      <c r="A26" s="460"/>
      <c r="B26" s="461"/>
      <c r="C26" s="462" t="s">
        <v>378</v>
      </c>
      <c r="D26" s="520">
        <v>100</v>
      </c>
      <c r="E26" s="520">
        <v>100</v>
      </c>
      <c r="F26" s="520">
        <v>0</v>
      </c>
      <c r="G26" s="520">
        <v>0</v>
      </c>
      <c r="H26" s="521">
        <v>0</v>
      </c>
    </row>
    <row r="27" spans="1:8" x14ac:dyDescent="0.25">
      <c r="A27" s="460"/>
      <c r="B27" s="461"/>
      <c r="C27" s="462" t="s">
        <v>379</v>
      </c>
      <c r="D27" s="520">
        <v>100</v>
      </c>
      <c r="E27" s="520">
        <v>100</v>
      </c>
      <c r="F27" s="520">
        <v>0</v>
      </c>
      <c r="G27" s="520">
        <v>0</v>
      </c>
      <c r="H27" s="521">
        <v>0</v>
      </c>
    </row>
    <row r="28" spans="1:8" x14ac:dyDescent="0.25">
      <c r="A28" s="460"/>
      <c r="B28" s="461"/>
      <c r="C28" s="462" t="s">
        <v>380</v>
      </c>
      <c r="D28" s="520">
        <v>100</v>
      </c>
      <c r="E28" s="520">
        <v>100</v>
      </c>
      <c r="F28" s="520">
        <v>0</v>
      </c>
      <c r="G28" s="520">
        <v>0</v>
      </c>
      <c r="H28" s="521">
        <v>0</v>
      </c>
    </row>
    <row r="29" spans="1:8" x14ac:dyDescent="0.25">
      <c r="A29" s="460"/>
      <c r="B29" s="461"/>
      <c r="C29" s="462" t="s">
        <v>381</v>
      </c>
      <c r="D29" s="520">
        <v>100</v>
      </c>
      <c r="E29" s="520">
        <v>100</v>
      </c>
      <c r="F29" s="520">
        <v>0</v>
      </c>
      <c r="G29" s="520">
        <v>0</v>
      </c>
      <c r="H29" s="521">
        <v>0</v>
      </c>
    </row>
    <row r="30" spans="1:8" x14ac:dyDescent="0.25">
      <c r="A30" s="460"/>
      <c r="B30" s="461"/>
      <c r="C30" s="462" t="s">
        <v>382</v>
      </c>
      <c r="D30" s="520">
        <v>100</v>
      </c>
      <c r="E30" s="520">
        <v>83.333333333333343</v>
      </c>
      <c r="F30" s="520">
        <v>16.666666666666664</v>
      </c>
      <c r="G30" s="520">
        <v>0</v>
      </c>
      <c r="H30" s="521">
        <v>0</v>
      </c>
    </row>
    <row r="31" spans="1:8" x14ac:dyDescent="0.25">
      <c r="A31" s="460"/>
      <c r="B31" s="461"/>
      <c r="C31" s="462" t="s">
        <v>383</v>
      </c>
      <c r="D31" s="520">
        <v>100</v>
      </c>
      <c r="E31" s="520">
        <v>100</v>
      </c>
      <c r="F31" s="520">
        <v>0</v>
      </c>
      <c r="G31" s="520">
        <v>0</v>
      </c>
      <c r="H31" s="521">
        <v>0</v>
      </c>
    </row>
    <row r="32" spans="1:8" x14ac:dyDescent="0.25">
      <c r="A32" s="460"/>
      <c r="B32" s="461"/>
      <c r="C32" s="462" t="s">
        <v>384</v>
      </c>
      <c r="D32" s="520">
        <v>100</v>
      </c>
      <c r="E32" s="520">
        <v>100</v>
      </c>
      <c r="F32" s="520">
        <v>0</v>
      </c>
      <c r="G32" s="520">
        <v>0</v>
      </c>
      <c r="H32" s="521">
        <v>0</v>
      </c>
    </row>
    <row r="33" spans="1:8" x14ac:dyDescent="0.25">
      <c r="A33" s="460"/>
      <c r="B33" s="461"/>
      <c r="C33" s="462" t="s">
        <v>385</v>
      </c>
      <c r="D33" s="520">
        <v>100</v>
      </c>
      <c r="E33" s="520">
        <v>100</v>
      </c>
      <c r="F33" s="520">
        <v>0</v>
      </c>
      <c r="G33" s="520">
        <v>0</v>
      </c>
      <c r="H33" s="521">
        <v>0</v>
      </c>
    </row>
    <row r="34" spans="1:8" x14ac:dyDescent="0.25">
      <c r="A34" s="460"/>
      <c r="B34" s="461"/>
      <c r="C34" s="462" t="s">
        <v>386</v>
      </c>
      <c r="D34" s="520">
        <v>100</v>
      </c>
      <c r="E34" s="520">
        <v>100</v>
      </c>
      <c r="F34" s="520">
        <v>0</v>
      </c>
      <c r="G34" s="520">
        <v>0</v>
      </c>
      <c r="H34" s="521">
        <v>0</v>
      </c>
    </row>
    <row r="35" spans="1:8" x14ac:dyDescent="0.25">
      <c r="A35" s="460"/>
      <c r="B35" s="461"/>
      <c r="C35" s="462" t="s">
        <v>387</v>
      </c>
      <c r="D35" s="520">
        <v>100</v>
      </c>
      <c r="E35" s="520">
        <v>100</v>
      </c>
      <c r="F35" s="520">
        <v>0</v>
      </c>
      <c r="G35" s="520">
        <v>0</v>
      </c>
      <c r="H35" s="521">
        <v>0</v>
      </c>
    </row>
    <row r="36" spans="1:8" x14ac:dyDescent="0.25">
      <c r="A36" s="460"/>
      <c r="B36" s="461"/>
      <c r="C36" s="462" t="s">
        <v>388</v>
      </c>
      <c r="D36" s="520">
        <v>100</v>
      </c>
      <c r="E36" s="520">
        <v>100</v>
      </c>
      <c r="F36" s="520">
        <v>0</v>
      </c>
      <c r="G36" s="520">
        <v>0</v>
      </c>
      <c r="H36" s="521">
        <v>0</v>
      </c>
    </row>
    <row r="37" spans="1:8" x14ac:dyDescent="0.25">
      <c r="A37" s="460"/>
      <c r="B37" s="461"/>
      <c r="C37" s="462" t="s">
        <v>389</v>
      </c>
      <c r="D37" s="520">
        <v>100</v>
      </c>
      <c r="E37" s="520">
        <v>100</v>
      </c>
      <c r="F37" s="520">
        <v>0</v>
      </c>
      <c r="G37" s="520">
        <v>0</v>
      </c>
      <c r="H37" s="521">
        <v>0</v>
      </c>
    </row>
    <row r="38" spans="1:8" x14ac:dyDescent="0.25">
      <c r="A38" s="460"/>
      <c r="B38" s="461"/>
      <c r="C38" s="462" t="s">
        <v>390</v>
      </c>
      <c r="D38" s="520">
        <v>100</v>
      </c>
      <c r="E38" s="520">
        <v>100</v>
      </c>
      <c r="F38" s="520">
        <v>0</v>
      </c>
      <c r="G38" s="520">
        <v>0</v>
      </c>
      <c r="H38" s="521">
        <v>0</v>
      </c>
    </row>
    <row r="39" spans="1:8" x14ac:dyDescent="0.25">
      <c r="A39" s="460"/>
      <c r="B39" s="461"/>
      <c r="C39" s="462" t="s">
        <v>391</v>
      </c>
      <c r="D39" s="520">
        <v>100</v>
      </c>
      <c r="E39" s="520">
        <v>100</v>
      </c>
      <c r="F39" s="520">
        <v>0</v>
      </c>
      <c r="G39" s="520">
        <v>0</v>
      </c>
      <c r="H39" s="521">
        <v>0</v>
      </c>
    </row>
    <row r="40" spans="1:8" x14ac:dyDescent="0.25">
      <c r="A40" s="460"/>
      <c r="B40" s="461"/>
      <c r="C40" s="462" t="s">
        <v>392</v>
      </c>
      <c r="D40" s="520">
        <v>100</v>
      </c>
      <c r="E40" s="520">
        <v>62.5</v>
      </c>
      <c r="F40" s="520">
        <v>37.5</v>
      </c>
      <c r="G40" s="520">
        <v>0</v>
      </c>
      <c r="H40" s="521">
        <v>0</v>
      </c>
    </row>
    <row r="41" spans="1:8" x14ac:dyDescent="0.25">
      <c r="A41" s="460"/>
      <c r="B41" s="461"/>
      <c r="C41" s="462" t="s">
        <v>393</v>
      </c>
      <c r="D41" s="520">
        <v>100</v>
      </c>
      <c r="E41" s="520">
        <v>100</v>
      </c>
      <c r="F41" s="520">
        <v>0</v>
      </c>
      <c r="G41" s="520">
        <v>0</v>
      </c>
      <c r="H41" s="521">
        <v>0</v>
      </c>
    </row>
    <row r="42" spans="1:8" x14ac:dyDescent="0.25">
      <c r="A42" s="460"/>
      <c r="B42" s="461"/>
      <c r="C42" s="462" t="s">
        <v>394</v>
      </c>
      <c r="D42" s="520">
        <v>100</v>
      </c>
      <c r="E42" s="520">
        <v>100</v>
      </c>
      <c r="F42" s="520">
        <v>0</v>
      </c>
      <c r="G42" s="520">
        <v>0</v>
      </c>
      <c r="H42" s="521">
        <v>0</v>
      </c>
    </row>
    <row r="43" spans="1:8" x14ac:dyDescent="0.25">
      <c r="A43" s="460"/>
      <c r="B43" s="461" t="s">
        <v>395</v>
      </c>
      <c r="C43" s="462" t="s">
        <v>560</v>
      </c>
      <c r="D43" s="520">
        <v>100</v>
      </c>
      <c r="E43" s="520">
        <v>48.75</v>
      </c>
      <c r="F43" s="520">
        <v>49.0625</v>
      </c>
      <c r="G43" s="520">
        <v>2.1875000000000013</v>
      </c>
      <c r="H43" s="521">
        <v>0</v>
      </c>
    </row>
    <row r="44" spans="1:8" x14ac:dyDescent="0.25">
      <c r="A44" s="460"/>
      <c r="B44" s="461"/>
      <c r="C44" s="462" t="s">
        <v>396</v>
      </c>
      <c r="D44" s="520">
        <v>100</v>
      </c>
      <c r="E44" s="520">
        <v>73.91304347826086</v>
      </c>
      <c r="F44" s="520">
        <v>26.086956521739129</v>
      </c>
      <c r="G44" s="520">
        <v>0</v>
      </c>
      <c r="H44" s="521">
        <v>0</v>
      </c>
    </row>
    <row r="45" spans="1:8" x14ac:dyDescent="0.25">
      <c r="A45" s="460"/>
      <c r="B45" s="461"/>
      <c r="C45" s="462" t="s">
        <v>397</v>
      </c>
      <c r="D45" s="520">
        <v>100</v>
      </c>
      <c r="E45" s="520">
        <v>100</v>
      </c>
      <c r="F45" s="520">
        <v>0</v>
      </c>
      <c r="G45" s="520">
        <v>0</v>
      </c>
      <c r="H45" s="521">
        <v>0</v>
      </c>
    </row>
    <row r="46" spans="1:8" x14ac:dyDescent="0.25">
      <c r="A46" s="460"/>
      <c r="B46" s="461"/>
      <c r="C46" s="462" t="s">
        <v>398</v>
      </c>
      <c r="D46" s="520">
        <v>100</v>
      </c>
      <c r="E46" s="520">
        <v>100</v>
      </c>
      <c r="F46" s="520">
        <v>0</v>
      </c>
      <c r="G46" s="520">
        <v>0</v>
      </c>
      <c r="H46" s="521">
        <v>0</v>
      </c>
    </row>
    <row r="47" spans="1:8" x14ac:dyDescent="0.25">
      <c r="A47" s="460"/>
      <c r="B47" s="461"/>
      <c r="C47" s="462" t="s">
        <v>399</v>
      </c>
      <c r="D47" s="520">
        <v>100</v>
      </c>
      <c r="E47" s="520">
        <v>100</v>
      </c>
      <c r="F47" s="520">
        <v>0</v>
      </c>
      <c r="G47" s="520">
        <v>0</v>
      </c>
      <c r="H47" s="521">
        <v>0</v>
      </c>
    </row>
    <row r="48" spans="1:8" x14ac:dyDescent="0.25">
      <c r="A48" s="460"/>
      <c r="B48" s="461"/>
      <c r="C48" s="462" t="s">
        <v>400</v>
      </c>
      <c r="D48" s="520">
        <v>100</v>
      </c>
      <c r="E48" s="520">
        <v>100</v>
      </c>
      <c r="F48" s="520">
        <v>0</v>
      </c>
      <c r="G48" s="520">
        <v>0</v>
      </c>
      <c r="H48" s="521">
        <v>0</v>
      </c>
    </row>
    <row r="49" spans="1:8" x14ac:dyDescent="0.25">
      <c r="A49" s="460"/>
      <c r="B49" s="461"/>
      <c r="C49" s="462" t="s">
        <v>401</v>
      </c>
      <c r="D49" s="520">
        <v>100</v>
      </c>
      <c r="E49" s="520">
        <v>0</v>
      </c>
      <c r="F49" s="520">
        <v>100</v>
      </c>
      <c r="G49" s="520">
        <v>0</v>
      </c>
      <c r="H49" s="521">
        <v>0</v>
      </c>
    </row>
    <row r="50" spans="1:8" x14ac:dyDescent="0.25">
      <c r="A50" s="460"/>
      <c r="B50" s="461"/>
      <c r="C50" s="462" t="s">
        <v>402</v>
      </c>
      <c r="D50" s="520">
        <v>100</v>
      </c>
      <c r="E50" s="520">
        <v>100</v>
      </c>
      <c r="F50" s="520">
        <v>0</v>
      </c>
      <c r="G50" s="520">
        <v>0</v>
      </c>
      <c r="H50" s="521">
        <v>0</v>
      </c>
    </row>
    <row r="51" spans="1:8" x14ac:dyDescent="0.25">
      <c r="A51" s="460"/>
      <c r="B51" s="461"/>
      <c r="C51" s="462" t="s">
        <v>403</v>
      </c>
      <c r="D51" s="520">
        <v>100</v>
      </c>
      <c r="E51" s="520">
        <v>100</v>
      </c>
      <c r="F51" s="520">
        <v>0</v>
      </c>
      <c r="G51" s="520">
        <v>0</v>
      </c>
      <c r="H51" s="521">
        <v>0</v>
      </c>
    </row>
    <row r="52" spans="1:8" x14ac:dyDescent="0.25">
      <c r="A52" s="460"/>
      <c r="B52" s="461"/>
      <c r="C52" s="462" t="s">
        <v>404</v>
      </c>
      <c r="D52" s="520">
        <v>100</v>
      </c>
      <c r="E52" s="520">
        <v>83.333333333333343</v>
      </c>
      <c r="F52" s="520">
        <v>16.666666666666664</v>
      </c>
      <c r="G52" s="520">
        <v>0</v>
      </c>
      <c r="H52" s="521">
        <v>0</v>
      </c>
    </row>
    <row r="53" spans="1:8" x14ac:dyDescent="0.25">
      <c r="A53" s="460"/>
      <c r="B53" s="461"/>
      <c r="C53" s="462" t="s">
        <v>405</v>
      </c>
      <c r="D53" s="520">
        <v>100</v>
      </c>
      <c r="E53" s="520">
        <v>100</v>
      </c>
      <c r="F53" s="520">
        <v>0</v>
      </c>
      <c r="G53" s="520">
        <v>0</v>
      </c>
      <c r="H53" s="521">
        <v>0</v>
      </c>
    </row>
    <row r="54" spans="1:8" x14ac:dyDescent="0.25">
      <c r="A54" s="460"/>
      <c r="B54" s="461"/>
      <c r="C54" s="462" t="s">
        <v>406</v>
      </c>
      <c r="D54" s="520">
        <v>100</v>
      </c>
      <c r="E54" s="520">
        <v>100</v>
      </c>
      <c r="F54" s="520">
        <v>0</v>
      </c>
      <c r="G54" s="520">
        <v>0</v>
      </c>
      <c r="H54" s="521">
        <v>0</v>
      </c>
    </row>
    <row r="55" spans="1:8" x14ac:dyDescent="0.25">
      <c r="A55" s="460"/>
      <c r="B55" s="461"/>
      <c r="C55" s="462" t="s">
        <v>407</v>
      </c>
      <c r="D55" s="520">
        <v>100</v>
      </c>
      <c r="E55" s="520">
        <v>71.428571428571431</v>
      </c>
      <c r="F55" s="520">
        <v>0</v>
      </c>
      <c r="G55" s="520">
        <v>28.571428571428569</v>
      </c>
      <c r="H55" s="521">
        <v>0</v>
      </c>
    </row>
    <row r="56" spans="1:8" x14ac:dyDescent="0.25">
      <c r="A56" s="460"/>
      <c r="B56" s="461"/>
      <c r="C56" s="462" t="s">
        <v>408</v>
      </c>
      <c r="D56" s="520">
        <v>100</v>
      </c>
      <c r="E56" s="520">
        <v>100</v>
      </c>
      <c r="F56" s="520">
        <v>0</v>
      </c>
      <c r="G56" s="520">
        <v>0</v>
      </c>
      <c r="H56" s="521">
        <v>0</v>
      </c>
    </row>
    <row r="57" spans="1:8" x14ac:dyDescent="0.25">
      <c r="A57" s="460"/>
      <c r="B57" s="461"/>
      <c r="C57" s="462" t="s">
        <v>409</v>
      </c>
      <c r="D57" s="520">
        <v>100</v>
      </c>
      <c r="E57" s="520">
        <v>75</v>
      </c>
      <c r="F57" s="520">
        <v>25</v>
      </c>
      <c r="G57" s="520">
        <v>0</v>
      </c>
      <c r="H57" s="521">
        <v>0</v>
      </c>
    </row>
    <row r="58" spans="1:8" x14ac:dyDescent="0.25">
      <c r="A58" s="460"/>
      <c r="B58" s="461"/>
      <c r="C58" s="462" t="s">
        <v>410</v>
      </c>
      <c r="D58" s="520">
        <v>100</v>
      </c>
      <c r="E58" s="520">
        <v>0</v>
      </c>
      <c r="F58" s="520">
        <v>100</v>
      </c>
      <c r="G58" s="520">
        <v>0</v>
      </c>
      <c r="H58" s="521">
        <v>0</v>
      </c>
    </row>
    <row r="59" spans="1:8" x14ac:dyDescent="0.25">
      <c r="A59" s="460"/>
      <c r="B59" s="461"/>
      <c r="C59" s="462" t="s">
        <v>411</v>
      </c>
      <c r="D59" s="520">
        <v>100</v>
      </c>
      <c r="E59" s="520">
        <v>0</v>
      </c>
      <c r="F59" s="520">
        <v>100</v>
      </c>
      <c r="G59" s="520">
        <v>0</v>
      </c>
      <c r="H59" s="521">
        <v>0</v>
      </c>
    </row>
    <row r="60" spans="1:8" x14ac:dyDescent="0.25">
      <c r="A60" s="460"/>
      <c r="B60" s="461"/>
      <c r="C60" s="462" t="s">
        <v>412</v>
      </c>
      <c r="D60" s="520">
        <v>100</v>
      </c>
      <c r="E60" s="520">
        <v>9.0909090909090917</v>
      </c>
      <c r="F60" s="520">
        <v>90.909090909090907</v>
      </c>
      <c r="G60" s="520">
        <v>0</v>
      </c>
      <c r="H60" s="521">
        <v>0</v>
      </c>
    </row>
    <row r="61" spans="1:8" x14ac:dyDescent="0.25">
      <c r="A61" s="460"/>
      <c r="B61" s="461"/>
      <c r="C61" s="462" t="s">
        <v>413</v>
      </c>
      <c r="D61" s="520">
        <v>100</v>
      </c>
      <c r="E61" s="520">
        <v>85.714285714285708</v>
      </c>
      <c r="F61" s="520">
        <v>14.285714285714285</v>
      </c>
      <c r="G61" s="520">
        <v>0</v>
      </c>
      <c r="H61" s="521">
        <v>0</v>
      </c>
    </row>
    <row r="62" spans="1:8" x14ac:dyDescent="0.25">
      <c r="A62" s="460"/>
      <c r="B62" s="461"/>
      <c r="C62" s="462" t="s">
        <v>414</v>
      </c>
      <c r="D62" s="520">
        <v>100</v>
      </c>
      <c r="E62" s="520">
        <v>0</v>
      </c>
      <c r="F62" s="520">
        <v>0</v>
      </c>
      <c r="G62" s="520">
        <v>100</v>
      </c>
      <c r="H62" s="521">
        <v>0</v>
      </c>
    </row>
    <row r="63" spans="1:8" x14ac:dyDescent="0.25">
      <c r="A63" s="460"/>
      <c r="B63" s="461"/>
      <c r="C63" s="462" t="s">
        <v>415</v>
      </c>
      <c r="D63" s="520">
        <v>100</v>
      </c>
      <c r="E63" s="520">
        <v>100</v>
      </c>
      <c r="F63" s="520">
        <v>0</v>
      </c>
      <c r="G63" s="520">
        <v>0</v>
      </c>
      <c r="H63" s="521">
        <v>0</v>
      </c>
    </row>
    <row r="64" spans="1:8" x14ac:dyDescent="0.25">
      <c r="A64" s="460"/>
      <c r="B64" s="461"/>
      <c r="C64" s="462" t="s">
        <v>416</v>
      </c>
      <c r="D64" s="520">
        <v>100</v>
      </c>
      <c r="E64" s="520">
        <v>100</v>
      </c>
      <c r="F64" s="520">
        <v>0</v>
      </c>
      <c r="G64" s="520">
        <v>0</v>
      </c>
      <c r="H64" s="521">
        <v>0</v>
      </c>
    </row>
    <row r="65" spans="1:8" x14ac:dyDescent="0.25">
      <c r="A65" s="460"/>
      <c r="B65" s="461"/>
      <c r="C65" s="462" t="s">
        <v>417</v>
      </c>
      <c r="D65" s="520">
        <v>100</v>
      </c>
      <c r="E65" s="520">
        <v>100</v>
      </c>
      <c r="F65" s="520">
        <v>0</v>
      </c>
      <c r="G65" s="520">
        <v>0</v>
      </c>
      <c r="H65" s="521">
        <v>0</v>
      </c>
    </row>
    <row r="66" spans="1:8" x14ac:dyDescent="0.25">
      <c r="A66" s="460"/>
      <c r="B66" s="461"/>
      <c r="C66" s="462" t="s">
        <v>418</v>
      </c>
      <c r="D66" s="520">
        <v>100</v>
      </c>
      <c r="E66" s="520">
        <v>0</v>
      </c>
      <c r="F66" s="520">
        <v>100</v>
      </c>
      <c r="G66" s="520">
        <v>0</v>
      </c>
      <c r="H66" s="521">
        <v>0</v>
      </c>
    </row>
    <row r="67" spans="1:8" x14ac:dyDescent="0.25">
      <c r="A67" s="460"/>
      <c r="B67" s="461"/>
      <c r="C67" s="462" t="s">
        <v>419</v>
      </c>
      <c r="D67" s="520">
        <v>100</v>
      </c>
      <c r="E67" s="520">
        <v>18.518518518518519</v>
      </c>
      <c r="F67" s="520">
        <v>81.481481481481481</v>
      </c>
      <c r="G67" s="520">
        <v>0</v>
      </c>
      <c r="H67" s="521">
        <v>0</v>
      </c>
    </row>
    <row r="68" spans="1:8" x14ac:dyDescent="0.25">
      <c r="A68" s="460"/>
      <c r="B68" s="461"/>
      <c r="C68" s="462" t="s">
        <v>420</v>
      </c>
      <c r="D68" s="520">
        <v>100</v>
      </c>
      <c r="E68" s="520">
        <v>0</v>
      </c>
      <c r="F68" s="520">
        <v>100</v>
      </c>
      <c r="G68" s="520">
        <v>0</v>
      </c>
      <c r="H68" s="521">
        <v>0</v>
      </c>
    </row>
    <row r="69" spans="1:8" x14ac:dyDescent="0.25">
      <c r="A69" s="460"/>
      <c r="B69" s="461"/>
      <c r="C69" s="462" t="s">
        <v>421</v>
      </c>
      <c r="D69" s="520">
        <v>100</v>
      </c>
      <c r="E69" s="520">
        <v>100</v>
      </c>
      <c r="F69" s="520">
        <v>0</v>
      </c>
      <c r="G69" s="520">
        <v>0</v>
      </c>
      <c r="H69" s="521">
        <v>0</v>
      </c>
    </row>
    <row r="70" spans="1:8" x14ac:dyDescent="0.25">
      <c r="A70" s="460"/>
      <c r="B70" s="461"/>
      <c r="C70" s="462" t="s">
        <v>422</v>
      </c>
      <c r="D70" s="520">
        <v>100</v>
      </c>
      <c r="E70" s="520">
        <v>54.54545454545454</v>
      </c>
      <c r="F70" s="520">
        <v>45.454545454545453</v>
      </c>
      <c r="G70" s="520">
        <v>0</v>
      </c>
      <c r="H70" s="521">
        <v>0</v>
      </c>
    </row>
    <row r="71" spans="1:8" x14ac:dyDescent="0.25">
      <c r="A71" s="460"/>
      <c r="B71" s="461" t="s">
        <v>423</v>
      </c>
      <c r="C71" s="462" t="s">
        <v>560</v>
      </c>
      <c r="D71" s="520">
        <v>100</v>
      </c>
      <c r="E71" s="520">
        <v>82.315789473684191</v>
      </c>
      <c r="F71" s="520">
        <v>11.368421052631579</v>
      </c>
      <c r="G71" s="520">
        <v>3.7894736842105252</v>
      </c>
      <c r="H71" s="521">
        <v>2.5263157894736836</v>
      </c>
    </row>
    <row r="72" spans="1:8" x14ac:dyDescent="0.25">
      <c r="A72" s="460"/>
      <c r="B72" s="461"/>
      <c r="C72" s="462" t="s">
        <v>424</v>
      </c>
      <c r="D72" s="522" t="s">
        <v>561</v>
      </c>
      <c r="E72" s="522" t="s">
        <v>561</v>
      </c>
      <c r="F72" s="522" t="s">
        <v>561</v>
      </c>
      <c r="G72" s="522" t="s">
        <v>561</v>
      </c>
      <c r="H72" s="523" t="s">
        <v>561</v>
      </c>
    </row>
    <row r="73" spans="1:8" x14ac:dyDescent="0.25">
      <c r="A73" s="460"/>
      <c r="B73" s="461"/>
      <c r="C73" s="462" t="s">
        <v>425</v>
      </c>
      <c r="D73" s="520">
        <v>100</v>
      </c>
      <c r="E73" s="520">
        <v>100</v>
      </c>
      <c r="F73" s="520">
        <v>0</v>
      </c>
      <c r="G73" s="520">
        <v>0</v>
      </c>
      <c r="H73" s="521">
        <v>0</v>
      </c>
    </row>
    <row r="74" spans="1:8" x14ac:dyDescent="0.25">
      <c r="A74" s="460"/>
      <c r="B74" s="461"/>
      <c r="C74" s="462" t="s">
        <v>426</v>
      </c>
      <c r="D74" s="520">
        <v>100</v>
      </c>
      <c r="E74" s="520">
        <v>41.666666666666671</v>
      </c>
      <c r="F74" s="520">
        <v>58.333333333333336</v>
      </c>
      <c r="G74" s="520">
        <v>0</v>
      </c>
      <c r="H74" s="521">
        <v>0</v>
      </c>
    </row>
    <row r="75" spans="1:8" x14ac:dyDescent="0.25">
      <c r="A75" s="460"/>
      <c r="B75" s="461"/>
      <c r="C75" s="462" t="s">
        <v>427</v>
      </c>
      <c r="D75" s="520">
        <v>100</v>
      </c>
      <c r="E75" s="520">
        <v>100</v>
      </c>
      <c r="F75" s="520">
        <v>0</v>
      </c>
      <c r="G75" s="520">
        <v>0</v>
      </c>
      <c r="H75" s="521">
        <v>0</v>
      </c>
    </row>
    <row r="76" spans="1:8" x14ac:dyDescent="0.25">
      <c r="A76" s="460"/>
      <c r="B76" s="461"/>
      <c r="C76" s="462" t="s">
        <v>428</v>
      </c>
      <c r="D76" s="520">
        <v>100</v>
      </c>
      <c r="E76" s="520">
        <v>94.444444444444443</v>
      </c>
      <c r="F76" s="520">
        <v>5.5555555555555554</v>
      </c>
      <c r="G76" s="520">
        <v>0</v>
      </c>
      <c r="H76" s="521">
        <v>0</v>
      </c>
    </row>
    <row r="77" spans="1:8" x14ac:dyDescent="0.25">
      <c r="A77" s="460"/>
      <c r="B77" s="461"/>
      <c r="C77" s="462" t="s">
        <v>429</v>
      </c>
      <c r="D77" s="520">
        <v>100</v>
      </c>
      <c r="E77" s="520">
        <v>86.666666666666671</v>
      </c>
      <c r="F77" s="520">
        <v>13.333333333333334</v>
      </c>
      <c r="G77" s="520">
        <v>0</v>
      </c>
      <c r="H77" s="521">
        <v>0</v>
      </c>
    </row>
    <row r="78" spans="1:8" x14ac:dyDescent="0.25">
      <c r="A78" s="460"/>
      <c r="B78" s="461"/>
      <c r="C78" s="462" t="s">
        <v>430</v>
      </c>
      <c r="D78" s="520">
        <v>100</v>
      </c>
      <c r="E78" s="520">
        <v>100</v>
      </c>
      <c r="F78" s="520">
        <v>0</v>
      </c>
      <c r="G78" s="520">
        <v>0</v>
      </c>
      <c r="H78" s="521">
        <v>0</v>
      </c>
    </row>
    <row r="79" spans="1:8" x14ac:dyDescent="0.25">
      <c r="A79" s="460"/>
      <c r="B79" s="461"/>
      <c r="C79" s="462" t="s">
        <v>431</v>
      </c>
      <c r="D79" s="520">
        <v>100</v>
      </c>
      <c r="E79" s="520">
        <v>100</v>
      </c>
      <c r="F79" s="520">
        <v>0</v>
      </c>
      <c r="G79" s="520">
        <v>0</v>
      </c>
      <c r="H79" s="521">
        <v>0</v>
      </c>
    </row>
    <row r="80" spans="1:8" x14ac:dyDescent="0.25">
      <c r="A80" s="460"/>
      <c r="B80" s="461"/>
      <c r="C80" s="462" t="s">
        <v>432</v>
      </c>
      <c r="D80" s="520">
        <v>100</v>
      </c>
      <c r="E80" s="520">
        <v>100</v>
      </c>
      <c r="F80" s="520">
        <v>0</v>
      </c>
      <c r="G80" s="520">
        <v>0</v>
      </c>
      <c r="H80" s="521">
        <v>0</v>
      </c>
    </row>
    <row r="81" spans="1:8" x14ac:dyDescent="0.25">
      <c r="A81" s="460"/>
      <c r="B81" s="461"/>
      <c r="C81" s="462" t="s">
        <v>433</v>
      </c>
      <c r="D81" s="520">
        <v>100</v>
      </c>
      <c r="E81" s="520">
        <v>80</v>
      </c>
      <c r="F81" s="520">
        <v>20</v>
      </c>
      <c r="G81" s="520">
        <v>0</v>
      </c>
      <c r="H81" s="521">
        <v>0</v>
      </c>
    </row>
    <row r="82" spans="1:8" x14ac:dyDescent="0.25">
      <c r="A82" s="460"/>
      <c r="B82" s="461"/>
      <c r="C82" s="462" t="s">
        <v>434</v>
      </c>
      <c r="D82" s="520">
        <v>100</v>
      </c>
      <c r="E82" s="520">
        <v>100</v>
      </c>
      <c r="F82" s="520">
        <v>0</v>
      </c>
      <c r="G82" s="520">
        <v>0</v>
      </c>
      <c r="H82" s="521">
        <v>0</v>
      </c>
    </row>
    <row r="83" spans="1:8" x14ac:dyDescent="0.25">
      <c r="A83" s="460"/>
      <c r="B83" s="461"/>
      <c r="C83" s="462" t="s">
        <v>435</v>
      </c>
      <c r="D83" s="520">
        <v>100</v>
      </c>
      <c r="E83" s="520">
        <v>76.19047619047619</v>
      </c>
      <c r="F83" s="520">
        <v>0</v>
      </c>
      <c r="G83" s="520">
        <v>0</v>
      </c>
      <c r="H83" s="521">
        <v>23.809523809523807</v>
      </c>
    </row>
    <row r="84" spans="1:8" x14ac:dyDescent="0.25">
      <c r="A84" s="460"/>
      <c r="B84" s="461"/>
      <c r="C84" s="462" t="s">
        <v>436</v>
      </c>
      <c r="D84" s="520">
        <v>100</v>
      </c>
      <c r="E84" s="520">
        <v>100</v>
      </c>
      <c r="F84" s="520">
        <v>0</v>
      </c>
      <c r="G84" s="520">
        <v>0</v>
      </c>
      <c r="H84" s="521">
        <v>0</v>
      </c>
    </row>
    <row r="85" spans="1:8" x14ac:dyDescent="0.25">
      <c r="A85" s="460"/>
      <c r="B85" s="461"/>
      <c r="C85" s="462" t="s">
        <v>437</v>
      </c>
      <c r="D85" s="520">
        <v>100</v>
      </c>
      <c r="E85" s="520">
        <v>100</v>
      </c>
      <c r="F85" s="520">
        <v>0</v>
      </c>
      <c r="G85" s="520">
        <v>0</v>
      </c>
      <c r="H85" s="521">
        <v>0</v>
      </c>
    </row>
    <row r="86" spans="1:8" x14ac:dyDescent="0.25">
      <c r="A86" s="460"/>
      <c r="B86" s="461"/>
      <c r="C86" s="462" t="s">
        <v>438</v>
      </c>
      <c r="D86" s="520">
        <v>100</v>
      </c>
      <c r="E86" s="520">
        <v>100</v>
      </c>
      <c r="F86" s="520">
        <v>0</v>
      </c>
      <c r="G86" s="520">
        <v>0</v>
      </c>
      <c r="H86" s="521">
        <v>0</v>
      </c>
    </row>
    <row r="87" spans="1:8" x14ac:dyDescent="0.25">
      <c r="A87" s="460"/>
      <c r="B87" s="461"/>
      <c r="C87" s="462" t="s">
        <v>439</v>
      </c>
      <c r="D87" s="520">
        <v>100</v>
      </c>
      <c r="E87" s="520">
        <v>100</v>
      </c>
      <c r="F87" s="520">
        <v>0</v>
      </c>
      <c r="G87" s="520">
        <v>0</v>
      </c>
      <c r="H87" s="521">
        <v>0</v>
      </c>
    </row>
    <row r="88" spans="1:8" x14ac:dyDescent="0.25">
      <c r="A88" s="460"/>
      <c r="B88" s="461"/>
      <c r="C88" s="462" t="s">
        <v>440</v>
      </c>
      <c r="D88" s="520">
        <v>100</v>
      </c>
      <c r="E88" s="520">
        <v>100</v>
      </c>
      <c r="F88" s="520">
        <v>0</v>
      </c>
      <c r="G88" s="520">
        <v>0</v>
      </c>
      <c r="H88" s="521">
        <v>0</v>
      </c>
    </row>
    <row r="89" spans="1:8" x14ac:dyDescent="0.25">
      <c r="A89" s="460"/>
      <c r="B89" s="461"/>
      <c r="C89" s="462" t="s">
        <v>441</v>
      </c>
      <c r="D89" s="520">
        <v>100</v>
      </c>
      <c r="E89" s="520">
        <v>26.086956521739129</v>
      </c>
      <c r="F89" s="520">
        <v>73.91304347826086</v>
      </c>
      <c r="G89" s="520">
        <v>0</v>
      </c>
      <c r="H89" s="521">
        <v>0</v>
      </c>
    </row>
    <row r="90" spans="1:8" x14ac:dyDescent="0.25">
      <c r="A90" s="460"/>
      <c r="B90" s="461"/>
      <c r="C90" s="462" t="s">
        <v>442</v>
      </c>
      <c r="D90" s="520">
        <v>100</v>
      </c>
      <c r="E90" s="520">
        <v>74.074074074074076</v>
      </c>
      <c r="F90" s="520">
        <v>0</v>
      </c>
      <c r="G90" s="520">
        <v>0</v>
      </c>
      <c r="H90" s="521">
        <v>25.925925925925924</v>
      </c>
    </row>
    <row r="91" spans="1:8" x14ac:dyDescent="0.25">
      <c r="A91" s="460"/>
      <c r="B91" s="461"/>
      <c r="C91" s="462" t="s">
        <v>443</v>
      </c>
      <c r="D91" s="520">
        <v>100</v>
      </c>
      <c r="E91" s="520">
        <v>100</v>
      </c>
      <c r="F91" s="520">
        <v>0</v>
      </c>
      <c r="G91" s="520">
        <v>0</v>
      </c>
      <c r="H91" s="521">
        <v>0</v>
      </c>
    </row>
    <row r="92" spans="1:8" x14ac:dyDescent="0.25">
      <c r="A92" s="460"/>
      <c r="B92" s="461"/>
      <c r="C92" s="462" t="s">
        <v>444</v>
      </c>
      <c r="D92" s="520">
        <v>100</v>
      </c>
      <c r="E92" s="520">
        <v>40</v>
      </c>
      <c r="F92" s="520">
        <v>60</v>
      </c>
      <c r="G92" s="520">
        <v>0</v>
      </c>
      <c r="H92" s="521">
        <v>0</v>
      </c>
    </row>
    <row r="93" spans="1:8" x14ac:dyDescent="0.25">
      <c r="A93" s="460"/>
      <c r="B93" s="461"/>
      <c r="C93" s="462" t="s">
        <v>445</v>
      </c>
      <c r="D93" s="520">
        <v>100</v>
      </c>
      <c r="E93" s="520">
        <v>100</v>
      </c>
      <c r="F93" s="520">
        <v>0</v>
      </c>
      <c r="G93" s="520">
        <v>0</v>
      </c>
      <c r="H93" s="521">
        <v>0</v>
      </c>
    </row>
    <row r="94" spans="1:8" x14ac:dyDescent="0.25">
      <c r="A94" s="460"/>
      <c r="B94" s="461"/>
      <c r="C94" s="462" t="s">
        <v>446</v>
      </c>
      <c r="D94" s="520">
        <v>100</v>
      </c>
      <c r="E94" s="520">
        <v>100</v>
      </c>
      <c r="F94" s="520">
        <v>0</v>
      </c>
      <c r="G94" s="520">
        <v>0</v>
      </c>
      <c r="H94" s="521">
        <v>0</v>
      </c>
    </row>
    <row r="95" spans="1:8" x14ac:dyDescent="0.25">
      <c r="A95" s="460"/>
      <c r="B95" s="461"/>
      <c r="C95" s="462" t="s">
        <v>447</v>
      </c>
      <c r="D95" s="520">
        <v>100</v>
      </c>
      <c r="E95" s="520">
        <v>0</v>
      </c>
      <c r="F95" s="520">
        <v>0</v>
      </c>
      <c r="G95" s="520">
        <v>100</v>
      </c>
      <c r="H95" s="521">
        <v>0</v>
      </c>
    </row>
    <row r="96" spans="1:8" x14ac:dyDescent="0.25">
      <c r="A96" s="460"/>
      <c r="B96" s="461"/>
      <c r="C96" s="462" t="s">
        <v>448</v>
      </c>
      <c r="D96" s="520">
        <v>100</v>
      </c>
      <c r="E96" s="520">
        <v>100</v>
      </c>
      <c r="F96" s="520">
        <v>0</v>
      </c>
      <c r="G96" s="520">
        <v>0</v>
      </c>
      <c r="H96" s="521">
        <v>0</v>
      </c>
    </row>
    <row r="97" spans="1:8" x14ac:dyDescent="0.25">
      <c r="A97" s="460"/>
      <c r="B97" s="461"/>
      <c r="C97" s="462" t="s">
        <v>449</v>
      </c>
      <c r="D97" s="520">
        <v>100</v>
      </c>
      <c r="E97" s="520">
        <v>83.333333333333343</v>
      </c>
      <c r="F97" s="520">
        <v>16.666666666666664</v>
      </c>
      <c r="G97" s="520">
        <v>0</v>
      </c>
      <c r="H97" s="521">
        <v>0</v>
      </c>
    </row>
    <row r="98" spans="1:8" x14ac:dyDescent="0.25">
      <c r="A98" s="460"/>
      <c r="B98" s="461"/>
      <c r="C98" s="462" t="s">
        <v>450</v>
      </c>
      <c r="D98" s="520">
        <v>100</v>
      </c>
      <c r="E98" s="520">
        <v>100</v>
      </c>
      <c r="F98" s="520">
        <v>0</v>
      </c>
      <c r="G98" s="520">
        <v>0</v>
      </c>
      <c r="H98" s="521">
        <v>0</v>
      </c>
    </row>
    <row r="99" spans="1:8" x14ac:dyDescent="0.25">
      <c r="A99" s="460"/>
      <c r="B99" s="461"/>
      <c r="C99" s="462" t="s">
        <v>451</v>
      </c>
      <c r="D99" s="520">
        <v>100</v>
      </c>
      <c r="E99" s="520">
        <v>0</v>
      </c>
      <c r="F99" s="520">
        <v>100</v>
      </c>
      <c r="G99" s="520">
        <v>0</v>
      </c>
      <c r="H99" s="521">
        <v>0</v>
      </c>
    </row>
    <row r="100" spans="1:8" x14ac:dyDescent="0.25">
      <c r="A100" s="460"/>
      <c r="B100" s="461"/>
      <c r="C100" s="462" t="s">
        <v>452</v>
      </c>
      <c r="D100" s="520">
        <v>100</v>
      </c>
      <c r="E100" s="520">
        <v>100</v>
      </c>
      <c r="F100" s="520">
        <v>0</v>
      </c>
      <c r="G100" s="520">
        <v>0</v>
      </c>
      <c r="H100" s="521">
        <v>0</v>
      </c>
    </row>
    <row r="101" spans="1:8" x14ac:dyDescent="0.25">
      <c r="A101" s="460"/>
      <c r="B101" s="461"/>
      <c r="C101" s="462" t="s">
        <v>453</v>
      </c>
      <c r="D101" s="520">
        <v>100</v>
      </c>
      <c r="E101" s="520">
        <v>66.666666666666657</v>
      </c>
      <c r="F101" s="520">
        <v>33.333333333333329</v>
      </c>
      <c r="G101" s="520">
        <v>0</v>
      </c>
      <c r="H101" s="521">
        <v>0</v>
      </c>
    </row>
    <row r="102" spans="1:8" x14ac:dyDescent="0.25">
      <c r="A102" s="460"/>
      <c r="B102" s="461" t="s">
        <v>454</v>
      </c>
      <c r="C102" s="462" t="s">
        <v>560</v>
      </c>
      <c r="D102" s="520">
        <v>100</v>
      </c>
      <c r="E102" s="520">
        <v>83.382789317507388</v>
      </c>
      <c r="F102" s="520">
        <v>16.617210682492583</v>
      </c>
      <c r="G102" s="520">
        <v>0</v>
      </c>
      <c r="H102" s="521">
        <v>0</v>
      </c>
    </row>
    <row r="103" spans="1:8" x14ac:dyDescent="0.25">
      <c r="A103" s="460"/>
      <c r="B103" s="461"/>
      <c r="C103" s="462" t="s">
        <v>455</v>
      </c>
      <c r="D103" s="520">
        <v>100</v>
      </c>
      <c r="E103" s="520">
        <v>100</v>
      </c>
      <c r="F103" s="520">
        <v>0</v>
      </c>
      <c r="G103" s="520">
        <v>0</v>
      </c>
      <c r="H103" s="521">
        <v>0</v>
      </c>
    </row>
    <row r="104" spans="1:8" x14ac:dyDescent="0.25">
      <c r="A104" s="460"/>
      <c r="B104" s="461"/>
      <c r="C104" s="462" t="s">
        <v>456</v>
      </c>
      <c r="D104" s="520">
        <v>100</v>
      </c>
      <c r="E104" s="520">
        <v>100</v>
      </c>
      <c r="F104" s="520">
        <v>0</v>
      </c>
      <c r="G104" s="520">
        <v>0</v>
      </c>
      <c r="H104" s="521">
        <v>0</v>
      </c>
    </row>
    <row r="105" spans="1:8" x14ac:dyDescent="0.25">
      <c r="A105" s="460"/>
      <c r="B105" s="461"/>
      <c r="C105" s="462" t="s">
        <v>457</v>
      </c>
      <c r="D105" s="520">
        <v>100</v>
      </c>
      <c r="E105" s="520">
        <v>100</v>
      </c>
      <c r="F105" s="520">
        <v>0</v>
      </c>
      <c r="G105" s="520">
        <v>0</v>
      </c>
      <c r="H105" s="521">
        <v>0</v>
      </c>
    </row>
    <row r="106" spans="1:8" x14ac:dyDescent="0.25">
      <c r="A106" s="460"/>
      <c r="B106" s="461"/>
      <c r="C106" s="462" t="s">
        <v>458</v>
      </c>
      <c r="D106" s="520">
        <v>100</v>
      </c>
      <c r="E106" s="520">
        <v>100</v>
      </c>
      <c r="F106" s="520">
        <v>0</v>
      </c>
      <c r="G106" s="520">
        <v>0</v>
      </c>
      <c r="H106" s="521">
        <v>0</v>
      </c>
    </row>
    <row r="107" spans="1:8" x14ac:dyDescent="0.25">
      <c r="A107" s="460"/>
      <c r="B107" s="461"/>
      <c r="C107" s="462" t="s">
        <v>459</v>
      </c>
      <c r="D107" s="520">
        <v>100</v>
      </c>
      <c r="E107" s="520">
        <v>71.428571428571431</v>
      </c>
      <c r="F107" s="520">
        <v>28.571428571428569</v>
      </c>
      <c r="G107" s="520">
        <v>0</v>
      </c>
      <c r="H107" s="521">
        <v>0</v>
      </c>
    </row>
    <row r="108" spans="1:8" x14ac:dyDescent="0.25">
      <c r="A108" s="460"/>
      <c r="B108" s="461"/>
      <c r="C108" s="462" t="s">
        <v>460</v>
      </c>
      <c r="D108" s="520">
        <v>100</v>
      </c>
      <c r="E108" s="520">
        <v>100</v>
      </c>
      <c r="F108" s="520">
        <v>0</v>
      </c>
      <c r="G108" s="520">
        <v>0</v>
      </c>
      <c r="H108" s="521">
        <v>0</v>
      </c>
    </row>
    <row r="109" spans="1:8" x14ac:dyDescent="0.25">
      <c r="A109" s="460"/>
      <c r="B109" s="461"/>
      <c r="C109" s="462" t="s">
        <v>461</v>
      </c>
      <c r="D109" s="520">
        <v>100</v>
      </c>
      <c r="E109" s="520">
        <v>73.68421052631578</v>
      </c>
      <c r="F109" s="520">
        <v>26.315789473684209</v>
      </c>
      <c r="G109" s="520">
        <v>0</v>
      </c>
      <c r="H109" s="521">
        <v>0</v>
      </c>
    </row>
    <row r="110" spans="1:8" x14ac:dyDescent="0.25">
      <c r="A110" s="460"/>
      <c r="B110" s="461"/>
      <c r="C110" s="462" t="s">
        <v>462</v>
      </c>
      <c r="D110" s="520">
        <v>100</v>
      </c>
      <c r="E110" s="520">
        <v>100</v>
      </c>
      <c r="F110" s="520">
        <v>0</v>
      </c>
      <c r="G110" s="520">
        <v>0</v>
      </c>
      <c r="H110" s="521">
        <v>0</v>
      </c>
    </row>
    <row r="111" spans="1:8" x14ac:dyDescent="0.25">
      <c r="A111" s="460"/>
      <c r="B111" s="461"/>
      <c r="C111" s="462" t="s">
        <v>463</v>
      </c>
      <c r="D111" s="520">
        <v>100</v>
      </c>
      <c r="E111" s="520">
        <v>82.35294117647058</v>
      </c>
      <c r="F111" s="520">
        <v>17.647058823529413</v>
      </c>
      <c r="G111" s="520">
        <v>0</v>
      </c>
      <c r="H111" s="521">
        <v>0</v>
      </c>
    </row>
    <row r="112" spans="1:8" x14ac:dyDescent="0.25">
      <c r="A112" s="460"/>
      <c r="B112" s="461"/>
      <c r="C112" s="462" t="s">
        <v>464</v>
      </c>
      <c r="D112" s="520">
        <v>100</v>
      </c>
      <c r="E112" s="520">
        <v>85</v>
      </c>
      <c r="F112" s="520">
        <v>15</v>
      </c>
      <c r="G112" s="520">
        <v>0</v>
      </c>
      <c r="H112" s="521">
        <v>0</v>
      </c>
    </row>
    <row r="113" spans="1:8" x14ac:dyDescent="0.25">
      <c r="A113" s="460"/>
      <c r="B113" s="461"/>
      <c r="C113" s="462" t="s">
        <v>465</v>
      </c>
      <c r="D113" s="520">
        <v>100</v>
      </c>
      <c r="E113" s="520">
        <v>77.777777777777786</v>
      </c>
      <c r="F113" s="520">
        <v>22.222222222222221</v>
      </c>
      <c r="G113" s="520">
        <v>0</v>
      </c>
      <c r="H113" s="521">
        <v>0</v>
      </c>
    </row>
    <row r="114" spans="1:8" x14ac:dyDescent="0.25">
      <c r="A114" s="460"/>
      <c r="B114" s="461"/>
      <c r="C114" s="462" t="s">
        <v>466</v>
      </c>
      <c r="D114" s="520">
        <v>100</v>
      </c>
      <c r="E114" s="520">
        <v>100</v>
      </c>
      <c r="F114" s="520">
        <v>0</v>
      </c>
      <c r="G114" s="520">
        <v>0</v>
      </c>
      <c r="H114" s="521">
        <v>0</v>
      </c>
    </row>
    <row r="115" spans="1:8" x14ac:dyDescent="0.25">
      <c r="A115" s="460"/>
      <c r="B115" s="461"/>
      <c r="C115" s="462" t="s">
        <v>467</v>
      </c>
      <c r="D115" s="520">
        <v>100</v>
      </c>
      <c r="E115" s="520">
        <v>100</v>
      </c>
      <c r="F115" s="520">
        <v>0</v>
      </c>
      <c r="G115" s="520">
        <v>0</v>
      </c>
      <c r="H115" s="521">
        <v>0</v>
      </c>
    </row>
    <row r="116" spans="1:8" x14ac:dyDescent="0.25">
      <c r="A116" s="460"/>
      <c r="B116" s="461"/>
      <c r="C116" s="462" t="s">
        <v>468</v>
      </c>
      <c r="D116" s="520">
        <v>100</v>
      </c>
      <c r="E116" s="520">
        <v>100</v>
      </c>
      <c r="F116" s="520">
        <v>0</v>
      </c>
      <c r="G116" s="520">
        <v>0</v>
      </c>
      <c r="H116" s="521">
        <v>0</v>
      </c>
    </row>
    <row r="117" spans="1:8" x14ac:dyDescent="0.25">
      <c r="A117" s="460"/>
      <c r="B117" s="461"/>
      <c r="C117" s="462" t="s">
        <v>469</v>
      </c>
      <c r="D117" s="520">
        <v>100</v>
      </c>
      <c r="E117" s="520">
        <v>60.869565217391312</v>
      </c>
      <c r="F117" s="520">
        <v>39.130434782608695</v>
      </c>
      <c r="G117" s="520">
        <v>0</v>
      </c>
      <c r="H117" s="521">
        <v>0</v>
      </c>
    </row>
    <row r="118" spans="1:8" x14ac:dyDescent="0.25">
      <c r="A118" s="460"/>
      <c r="B118" s="461"/>
      <c r="C118" s="462" t="s">
        <v>470</v>
      </c>
      <c r="D118" s="520">
        <v>100</v>
      </c>
      <c r="E118" s="520">
        <v>66.666666666666657</v>
      </c>
      <c r="F118" s="520">
        <v>33.333333333333329</v>
      </c>
      <c r="G118" s="520">
        <v>0</v>
      </c>
      <c r="H118" s="521">
        <v>0</v>
      </c>
    </row>
    <row r="119" spans="1:8" x14ac:dyDescent="0.25">
      <c r="A119" s="460"/>
      <c r="B119" s="461"/>
      <c r="C119" s="462" t="s">
        <v>471</v>
      </c>
      <c r="D119" s="520">
        <v>100</v>
      </c>
      <c r="E119" s="520">
        <v>40</v>
      </c>
      <c r="F119" s="520">
        <v>60</v>
      </c>
      <c r="G119" s="520">
        <v>0</v>
      </c>
      <c r="H119" s="521">
        <v>0</v>
      </c>
    </row>
    <row r="120" spans="1:8" x14ac:dyDescent="0.25">
      <c r="A120" s="460"/>
      <c r="B120" s="461"/>
      <c r="C120" s="462" t="s">
        <v>472</v>
      </c>
      <c r="D120" s="520">
        <v>100</v>
      </c>
      <c r="E120" s="520">
        <v>100</v>
      </c>
      <c r="F120" s="520">
        <v>0</v>
      </c>
      <c r="G120" s="520">
        <v>0</v>
      </c>
      <c r="H120" s="521">
        <v>0</v>
      </c>
    </row>
    <row r="121" spans="1:8" x14ac:dyDescent="0.25">
      <c r="A121" s="460"/>
      <c r="B121" s="461"/>
      <c r="C121" s="462" t="s">
        <v>473</v>
      </c>
      <c r="D121" s="520">
        <v>100</v>
      </c>
      <c r="E121" s="520">
        <v>100</v>
      </c>
      <c r="F121" s="520">
        <v>0</v>
      </c>
      <c r="G121" s="520">
        <v>0</v>
      </c>
      <c r="H121" s="521">
        <v>0</v>
      </c>
    </row>
    <row r="122" spans="1:8" x14ac:dyDescent="0.25">
      <c r="A122" s="460"/>
      <c r="B122" s="461"/>
      <c r="C122" s="462" t="s">
        <v>474</v>
      </c>
      <c r="D122" s="520">
        <v>100</v>
      </c>
      <c r="E122" s="520">
        <v>88.461538461538453</v>
      </c>
      <c r="F122" s="520">
        <v>11.538461538461538</v>
      </c>
      <c r="G122" s="520">
        <v>0</v>
      </c>
      <c r="H122" s="521">
        <v>0</v>
      </c>
    </row>
    <row r="123" spans="1:8" x14ac:dyDescent="0.25">
      <c r="A123" s="460"/>
      <c r="B123" s="461"/>
      <c r="C123" s="462" t="s">
        <v>475</v>
      </c>
      <c r="D123" s="520">
        <v>100</v>
      </c>
      <c r="E123" s="520">
        <v>100</v>
      </c>
      <c r="F123" s="520">
        <v>0</v>
      </c>
      <c r="G123" s="520">
        <v>0</v>
      </c>
      <c r="H123" s="521">
        <v>0</v>
      </c>
    </row>
    <row r="124" spans="1:8" x14ac:dyDescent="0.25">
      <c r="A124" s="460"/>
      <c r="B124" s="461"/>
      <c r="C124" s="462" t="s">
        <v>476</v>
      </c>
      <c r="D124" s="520">
        <v>100</v>
      </c>
      <c r="E124" s="520">
        <v>83.333333333333343</v>
      </c>
      <c r="F124" s="520">
        <v>16.666666666666664</v>
      </c>
      <c r="G124" s="520">
        <v>0</v>
      </c>
      <c r="H124" s="521">
        <v>0</v>
      </c>
    </row>
    <row r="125" spans="1:8" x14ac:dyDescent="0.25">
      <c r="A125" s="460"/>
      <c r="B125" s="461"/>
      <c r="C125" s="462" t="s">
        <v>477</v>
      </c>
      <c r="D125" s="520">
        <v>100</v>
      </c>
      <c r="E125" s="520">
        <v>100</v>
      </c>
      <c r="F125" s="520">
        <v>0</v>
      </c>
      <c r="G125" s="520">
        <v>0</v>
      </c>
      <c r="H125" s="521">
        <v>0</v>
      </c>
    </row>
    <row r="126" spans="1:8" x14ac:dyDescent="0.25">
      <c r="A126" s="460"/>
      <c r="B126" s="461" t="s">
        <v>478</v>
      </c>
      <c r="C126" s="462" t="s">
        <v>560</v>
      </c>
      <c r="D126" s="520">
        <v>100</v>
      </c>
      <c r="E126" s="520">
        <v>83.769633507853399</v>
      </c>
      <c r="F126" s="520">
        <v>13.612565445026178</v>
      </c>
      <c r="G126" s="520">
        <v>2.6178010471204187</v>
      </c>
      <c r="H126" s="521">
        <v>0</v>
      </c>
    </row>
    <row r="127" spans="1:8" x14ac:dyDescent="0.25">
      <c r="A127" s="460"/>
      <c r="B127" s="461"/>
      <c r="C127" s="462" t="s">
        <v>479</v>
      </c>
      <c r="D127" s="520">
        <v>100</v>
      </c>
      <c r="E127" s="520">
        <v>100</v>
      </c>
      <c r="F127" s="520">
        <v>0</v>
      </c>
      <c r="G127" s="520">
        <v>0</v>
      </c>
      <c r="H127" s="521">
        <v>0</v>
      </c>
    </row>
    <row r="128" spans="1:8" x14ac:dyDescent="0.25">
      <c r="A128" s="460"/>
      <c r="B128" s="461"/>
      <c r="C128" s="462" t="s">
        <v>480</v>
      </c>
      <c r="D128" s="520">
        <v>100</v>
      </c>
      <c r="E128" s="520">
        <v>100</v>
      </c>
      <c r="F128" s="520">
        <v>0</v>
      </c>
      <c r="G128" s="520">
        <v>0</v>
      </c>
      <c r="H128" s="521">
        <v>0</v>
      </c>
    </row>
    <row r="129" spans="1:8" x14ac:dyDescent="0.25">
      <c r="A129" s="460"/>
      <c r="B129" s="461"/>
      <c r="C129" s="462" t="s">
        <v>481</v>
      </c>
      <c r="D129" s="520">
        <v>100</v>
      </c>
      <c r="E129" s="520">
        <v>71.428571428571431</v>
      </c>
      <c r="F129" s="520">
        <v>28.571428571428569</v>
      </c>
      <c r="G129" s="520">
        <v>0</v>
      </c>
      <c r="H129" s="521">
        <v>0</v>
      </c>
    </row>
    <row r="130" spans="1:8" x14ac:dyDescent="0.25">
      <c r="A130" s="460"/>
      <c r="B130" s="461"/>
      <c r="C130" s="462" t="s">
        <v>482</v>
      </c>
      <c r="D130" s="520">
        <v>100</v>
      </c>
      <c r="E130" s="520">
        <v>100</v>
      </c>
      <c r="F130" s="520">
        <v>0</v>
      </c>
      <c r="G130" s="520">
        <v>0</v>
      </c>
      <c r="H130" s="521">
        <v>0</v>
      </c>
    </row>
    <row r="131" spans="1:8" x14ac:dyDescent="0.25">
      <c r="A131" s="460"/>
      <c r="B131" s="461"/>
      <c r="C131" s="462" t="s">
        <v>483</v>
      </c>
      <c r="D131" s="520">
        <v>100</v>
      </c>
      <c r="E131" s="520">
        <v>100</v>
      </c>
      <c r="F131" s="520">
        <v>0</v>
      </c>
      <c r="G131" s="520">
        <v>0</v>
      </c>
      <c r="H131" s="521">
        <v>0</v>
      </c>
    </row>
    <row r="132" spans="1:8" x14ac:dyDescent="0.25">
      <c r="A132" s="460"/>
      <c r="B132" s="461"/>
      <c r="C132" s="462" t="s">
        <v>484</v>
      </c>
      <c r="D132" s="520">
        <v>100</v>
      </c>
      <c r="E132" s="520">
        <v>100</v>
      </c>
      <c r="F132" s="520">
        <v>0</v>
      </c>
      <c r="G132" s="520">
        <v>0</v>
      </c>
      <c r="H132" s="521">
        <v>0</v>
      </c>
    </row>
    <row r="133" spans="1:8" x14ac:dyDescent="0.25">
      <c r="A133" s="460"/>
      <c r="B133" s="461"/>
      <c r="C133" s="462" t="s">
        <v>485</v>
      </c>
      <c r="D133" s="520">
        <v>100</v>
      </c>
      <c r="E133" s="520">
        <v>100</v>
      </c>
      <c r="F133" s="520">
        <v>0</v>
      </c>
      <c r="G133" s="520">
        <v>0</v>
      </c>
      <c r="H133" s="521">
        <v>0</v>
      </c>
    </row>
    <row r="134" spans="1:8" x14ac:dyDescent="0.25">
      <c r="A134" s="460"/>
      <c r="B134" s="461"/>
      <c r="C134" s="462" t="s">
        <v>486</v>
      </c>
      <c r="D134" s="520">
        <v>100</v>
      </c>
      <c r="E134" s="520">
        <v>16.666666666666664</v>
      </c>
      <c r="F134" s="520">
        <v>83.333333333333343</v>
      </c>
      <c r="G134" s="520">
        <v>0</v>
      </c>
      <c r="H134" s="521">
        <v>0</v>
      </c>
    </row>
    <row r="135" spans="1:8" x14ac:dyDescent="0.25">
      <c r="A135" s="460"/>
      <c r="B135" s="461"/>
      <c r="C135" s="462" t="s">
        <v>487</v>
      </c>
      <c r="D135" s="520">
        <v>100</v>
      </c>
      <c r="E135" s="520">
        <v>75</v>
      </c>
      <c r="F135" s="520">
        <v>25</v>
      </c>
      <c r="G135" s="520">
        <v>0</v>
      </c>
      <c r="H135" s="521">
        <v>0</v>
      </c>
    </row>
    <row r="136" spans="1:8" x14ac:dyDescent="0.25">
      <c r="A136" s="460"/>
      <c r="B136" s="461"/>
      <c r="C136" s="462" t="s">
        <v>488</v>
      </c>
      <c r="D136" s="520">
        <v>100</v>
      </c>
      <c r="E136" s="520">
        <v>14.285714285714285</v>
      </c>
      <c r="F136" s="520">
        <v>14.285714285714285</v>
      </c>
      <c r="G136" s="520">
        <v>71.428571428571431</v>
      </c>
      <c r="H136" s="521">
        <v>0</v>
      </c>
    </row>
    <row r="137" spans="1:8" x14ac:dyDescent="0.25">
      <c r="A137" s="460"/>
      <c r="B137" s="461"/>
      <c r="C137" s="462" t="s">
        <v>489</v>
      </c>
      <c r="D137" s="520">
        <v>100</v>
      </c>
      <c r="E137" s="520">
        <v>100</v>
      </c>
      <c r="F137" s="520">
        <v>0</v>
      </c>
      <c r="G137" s="520">
        <v>0</v>
      </c>
      <c r="H137" s="521">
        <v>0</v>
      </c>
    </row>
    <row r="138" spans="1:8" x14ac:dyDescent="0.25">
      <c r="A138" s="460"/>
      <c r="B138" s="461"/>
      <c r="C138" s="462" t="s">
        <v>490</v>
      </c>
      <c r="D138" s="520">
        <v>100</v>
      </c>
      <c r="E138" s="520">
        <v>100</v>
      </c>
      <c r="F138" s="520">
        <v>0</v>
      </c>
      <c r="G138" s="520">
        <v>0</v>
      </c>
      <c r="H138" s="521">
        <v>0</v>
      </c>
    </row>
    <row r="139" spans="1:8" x14ac:dyDescent="0.25">
      <c r="A139" s="460"/>
      <c r="B139" s="461"/>
      <c r="C139" s="462" t="s">
        <v>491</v>
      </c>
      <c r="D139" s="520">
        <v>100</v>
      </c>
      <c r="E139" s="520">
        <v>55.555555555555557</v>
      </c>
      <c r="F139" s="520">
        <v>44.444444444444443</v>
      </c>
      <c r="G139" s="520">
        <v>0</v>
      </c>
      <c r="H139" s="521">
        <v>0</v>
      </c>
    </row>
    <row r="140" spans="1:8" x14ac:dyDescent="0.25">
      <c r="A140" s="460"/>
      <c r="B140" s="461"/>
      <c r="C140" s="462" t="s">
        <v>492</v>
      </c>
      <c r="D140" s="520">
        <v>100</v>
      </c>
      <c r="E140" s="520">
        <v>100</v>
      </c>
      <c r="F140" s="520">
        <v>0</v>
      </c>
      <c r="G140" s="520">
        <v>0</v>
      </c>
      <c r="H140" s="521">
        <v>0</v>
      </c>
    </row>
    <row r="141" spans="1:8" x14ac:dyDescent="0.25">
      <c r="A141" s="460"/>
      <c r="B141" s="461"/>
      <c r="C141" s="462" t="s">
        <v>493</v>
      </c>
      <c r="D141" s="520">
        <v>100</v>
      </c>
      <c r="E141" s="520">
        <v>100</v>
      </c>
      <c r="F141" s="520">
        <v>0</v>
      </c>
      <c r="G141" s="520">
        <v>0</v>
      </c>
      <c r="H141" s="521">
        <v>0</v>
      </c>
    </row>
    <row r="142" spans="1:8" x14ac:dyDescent="0.25">
      <c r="A142" s="460"/>
      <c r="B142" s="461"/>
      <c r="C142" s="462" t="s">
        <v>494</v>
      </c>
      <c r="D142" s="520">
        <v>100</v>
      </c>
      <c r="E142" s="520">
        <v>100</v>
      </c>
      <c r="F142" s="520">
        <v>0</v>
      </c>
      <c r="G142" s="520">
        <v>0</v>
      </c>
      <c r="H142" s="521">
        <v>0</v>
      </c>
    </row>
    <row r="143" spans="1:8" x14ac:dyDescent="0.25">
      <c r="A143" s="460"/>
      <c r="B143" s="461"/>
      <c r="C143" s="462" t="s">
        <v>495</v>
      </c>
      <c r="D143" s="520">
        <v>100</v>
      </c>
      <c r="E143" s="520">
        <v>100</v>
      </c>
      <c r="F143" s="520">
        <v>0</v>
      </c>
      <c r="G143" s="520">
        <v>0</v>
      </c>
      <c r="H143" s="521">
        <v>0</v>
      </c>
    </row>
    <row r="144" spans="1:8" x14ac:dyDescent="0.25">
      <c r="A144" s="460"/>
      <c r="B144" s="461"/>
      <c r="C144" s="462" t="s">
        <v>496</v>
      </c>
      <c r="D144" s="520">
        <v>100</v>
      </c>
      <c r="E144" s="520">
        <v>100</v>
      </c>
      <c r="F144" s="520">
        <v>0</v>
      </c>
      <c r="G144" s="520">
        <v>0</v>
      </c>
      <c r="H144" s="521">
        <v>0</v>
      </c>
    </row>
    <row r="145" spans="1:8" x14ac:dyDescent="0.25">
      <c r="A145" s="460"/>
      <c r="B145" s="461"/>
      <c r="C145" s="462" t="s">
        <v>497</v>
      </c>
      <c r="D145" s="520">
        <v>100</v>
      </c>
      <c r="E145" s="520">
        <v>100</v>
      </c>
      <c r="F145" s="520">
        <v>0</v>
      </c>
      <c r="G145" s="520">
        <v>0</v>
      </c>
      <c r="H145" s="521">
        <v>0</v>
      </c>
    </row>
    <row r="146" spans="1:8" x14ac:dyDescent="0.25">
      <c r="A146" s="460"/>
      <c r="B146" s="461"/>
      <c r="C146" s="462" t="s">
        <v>498</v>
      </c>
      <c r="D146" s="520">
        <v>100</v>
      </c>
      <c r="E146" s="520">
        <v>90.909090909090907</v>
      </c>
      <c r="F146" s="520">
        <v>9.0909090909090917</v>
      </c>
      <c r="G146" s="520">
        <v>0</v>
      </c>
      <c r="H146" s="521">
        <v>0</v>
      </c>
    </row>
    <row r="147" spans="1:8" x14ac:dyDescent="0.25">
      <c r="A147" s="460"/>
      <c r="B147" s="461"/>
      <c r="C147" s="462" t="s">
        <v>499</v>
      </c>
      <c r="D147" s="520">
        <v>100</v>
      </c>
      <c r="E147" s="520">
        <v>100</v>
      </c>
      <c r="F147" s="520">
        <v>0</v>
      </c>
      <c r="G147" s="520">
        <v>0</v>
      </c>
      <c r="H147" s="521">
        <v>0</v>
      </c>
    </row>
    <row r="148" spans="1:8" x14ac:dyDescent="0.25">
      <c r="A148" s="460"/>
      <c r="B148" s="461"/>
      <c r="C148" s="462" t="s">
        <v>500</v>
      </c>
      <c r="D148" s="520">
        <v>100</v>
      </c>
      <c r="E148" s="520">
        <v>37.5</v>
      </c>
      <c r="F148" s="520">
        <v>62.5</v>
      </c>
      <c r="G148" s="520">
        <v>0</v>
      </c>
      <c r="H148" s="521">
        <v>0</v>
      </c>
    </row>
    <row r="149" spans="1:8" x14ac:dyDescent="0.25">
      <c r="A149" s="460"/>
      <c r="B149" s="461"/>
      <c r="C149" s="462" t="s">
        <v>501</v>
      </c>
      <c r="D149" s="520">
        <v>100</v>
      </c>
      <c r="E149" s="520">
        <v>100</v>
      </c>
      <c r="F149" s="520">
        <v>0</v>
      </c>
      <c r="G149" s="520">
        <v>0</v>
      </c>
      <c r="H149" s="521">
        <v>0</v>
      </c>
    </row>
    <row r="150" spans="1:8" x14ac:dyDescent="0.25">
      <c r="A150" s="460"/>
      <c r="B150" s="461"/>
      <c r="C150" s="462" t="s">
        <v>502</v>
      </c>
      <c r="D150" s="520">
        <v>100</v>
      </c>
      <c r="E150" s="520">
        <v>100</v>
      </c>
      <c r="F150" s="520">
        <v>0</v>
      </c>
      <c r="G150" s="520">
        <v>0</v>
      </c>
      <c r="H150" s="521">
        <v>0</v>
      </c>
    </row>
    <row r="151" spans="1:8" x14ac:dyDescent="0.25">
      <c r="A151" s="460"/>
      <c r="B151" s="461" t="s">
        <v>503</v>
      </c>
      <c r="C151" s="462" t="s">
        <v>560</v>
      </c>
      <c r="D151" s="520">
        <v>100</v>
      </c>
      <c r="E151" s="520">
        <v>87.142857142857139</v>
      </c>
      <c r="F151" s="520">
        <v>12.857142857142856</v>
      </c>
      <c r="G151" s="520">
        <v>0</v>
      </c>
      <c r="H151" s="521">
        <v>0</v>
      </c>
    </row>
    <row r="152" spans="1:8" x14ac:dyDescent="0.25">
      <c r="A152" s="460"/>
      <c r="B152" s="461"/>
      <c r="C152" s="462" t="s">
        <v>504</v>
      </c>
      <c r="D152" s="520">
        <v>100</v>
      </c>
      <c r="E152" s="520">
        <v>100</v>
      </c>
      <c r="F152" s="520">
        <v>0</v>
      </c>
      <c r="G152" s="520">
        <v>0</v>
      </c>
      <c r="H152" s="521">
        <v>0</v>
      </c>
    </row>
    <row r="153" spans="1:8" x14ac:dyDescent="0.25">
      <c r="A153" s="460"/>
      <c r="B153" s="461"/>
      <c r="C153" s="462" t="s">
        <v>505</v>
      </c>
      <c r="D153" s="520">
        <v>100</v>
      </c>
      <c r="E153" s="520">
        <v>100</v>
      </c>
      <c r="F153" s="520">
        <v>0</v>
      </c>
      <c r="G153" s="520">
        <v>0</v>
      </c>
      <c r="H153" s="521">
        <v>0</v>
      </c>
    </row>
    <row r="154" spans="1:8" x14ac:dyDescent="0.25">
      <c r="A154" s="460"/>
      <c r="B154" s="461"/>
      <c r="C154" s="462" t="s">
        <v>506</v>
      </c>
      <c r="D154" s="520">
        <v>100</v>
      </c>
      <c r="E154" s="520">
        <v>100</v>
      </c>
      <c r="F154" s="520">
        <v>0</v>
      </c>
      <c r="G154" s="520">
        <v>0</v>
      </c>
      <c r="H154" s="521">
        <v>0</v>
      </c>
    </row>
    <row r="155" spans="1:8" x14ac:dyDescent="0.25">
      <c r="A155" s="460"/>
      <c r="B155" s="461"/>
      <c r="C155" s="462" t="s">
        <v>507</v>
      </c>
      <c r="D155" s="520">
        <v>100</v>
      </c>
      <c r="E155" s="520">
        <v>100</v>
      </c>
      <c r="F155" s="520">
        <v>0</v>
      </c>
      <c r="G155" s="520">
        <v>0</v>
      </c>
      <c r="H155" s="521">
        <v>0</v>
      </c>
    </row>
    <row r="156" spans="1:8" x14ac:dyDescent="0.25">
      <c r="A156" s="460"/>
      <c r="B156" s="461"/>
      <c r="C156" s="462" t="s">
        <v>508</v>
      </c>
      <c r="D156" s="520">
        <v>100</v>
      </c>
      <c r="E156" s="520">
        <v>100</v>
      </c>
      <c r="F156" s="520">
        <v>0</v>
      </c>
      <c r="G156" s="520">
        <v>0</v>
      </c>
      <c r="H156" s="521">
        <v>0</v>
      </c>
    </row>
    <row r="157" spans="1:8" x14ac:dyDescent="0.25">
      <c r="A157" s="460"/>
      <c r="B157" s="461"/>
      <c r="C157" s="462" t="s">
        <v>509</v>
      </c>
      <c r="D157" s="520">
        <v>100</v>
      </c>
      <c r="E157" s="520">
        <v>100</v>
      </c>
      <c r="F157" s="520">
        <v>0</v>
      </c>
      <c r="G157" s="520">
        <v>0</v>
      </c>
      <c r="H157" s="521">
        <v>0</v>
      </c>
    </row>
    <row r="158" spans="1:8" x14ac:dyDescent="0.25">
      <c r="A158" s="460"/>
      <c r="B158" s="461"/>
      <c r="C158" s="462" t="s">
        <v>510</v>
      </c>
      <c r="D158" s="520">
        <v>100</v>
      </c>
      <c r="E158" s="520">
        <v>100</v>
      </c>
      <c r="F158" s="520">
        <v>0</v>
      </c>
      <c r="G158" s="520">
        <v>0</v>
      </c>
      <c r="H158" s="521">
        <v>0</v>
      </c>
    </row>
    <row r="159" spans="1:8" x14ac:dyDescent="0.25">
      <c r="A159" s="460"/>
      <c r="B159" s="461"/>
      <c r="C159" s="462" t="s">
        <v>511</v>
      </c>
      <c r="D159" s="520">
        <v>100</v>
      </c>
      <c r="E159" s="520">
        <v>25</v>
      </c>
      <c r="F159" s="520">
        <v>75</v>
      </c>
      <c r="G159" s="520">
        <v>0</v>
      </c>
      <c r="H159" s="521">
        <v>0</v>
      </c>
    </row>
    <row r="160" spans="1:8" x14ac:dyDescent="0.25">
      <c r="A160" s="460"/>
      <c r="B160" s="461"/>
      <c r="C160" s="462" t="s">
        <v>512</v>
      </c>
      <c r="D160" s="520">
        <v>100</v>
      </c>
      <c r="E160" s="520">
        <v>100</v>
      </c>
      <c r="F160" s="520">
        <v>0</v>
      </c>
      <c r="G160" s="520">
        <v>0</v>
      </c>
      <c r="H160" s="521">
        <v>0</v>
      </c>
    </row>
    <row r="161" spans="1:8" x14ac:dyDescent="0.25">
      <c r="A161" s="460"/>
      <c r="B161" s="461" t="s">
        <v>513</v>
      </c>
      <c r="C161" s="462" t="s">
        <v>560</v>
      </c>
      <c r="D161" s="520">
        <v>100</v>
      </c>
      <c r="E161" s="520">
        <v>91.83673469387756</v>
      </c>
      <c r="F161" s="520">
        <v>8.1632653061224509</v>
      </c>
      <c r="G161" s="520">
        <v>0</v>
      </c>
      <c r="H161" s="521">
        <v>0</v>
      </c>
    </row>
    <row r="162" spans="1:8" x14ac:dyDescent="0.25">
      <c r="A162" s="460"/>
      <c r="B162" s="461"/>
      <c r="C162" s="462" t="s">
        <v>514</v>
      </c>
      <c r="D162" s="520">
        <v>100</v>
      </c>
      <c r="E162" s="520">
        <v>50</v>
      </c>
      <c r="F162" s="520">
        <v>50</v>
      </c>
      <c r="G162" s="520">
        <v>0</v>
      </c>
      <c r="H162" s="521">
        <v>0</v>
      </c>
    </row>
    <row r="163" spans="1:8" x14ac:dyDescent="0.25">
      <c r="A163" s="460"/>
      <c r="B163" s="461"/>
      <c r="C163" s="462" t="s">
        <v>515</v>
      </c>
      <c r="D163" s="520">
        <v>100</v>
      </c>
      <c r="E163" s="520">
        <v>100</v>
      </c>
      <c r="F163" s="520">
        <v>0</v>
      </c>
      <c r="G163" s="520">
        <v>0</v>
      </c>
      <c r="H163" s="521">
        <v>0</v>
      </c>
    </row>
    <row r="164" spans="1:8" x14ac:dyDescent="0.25">
      <c r="A164" s="460"/>
      <c r="B164" s="461"/>
      <c r="C164" s="462" t="s">
        <v>516</v>
      </c>
      <c r="D164" s="520">
        <v>100</v>
      </c>
      <c r="E164" s="520">
        <v>100</v>
      </c>
      <c r="F164" s="520">
        <v>0</v>
      </c>
      <c r="G164" s="520">
        <v>0</v>
      </c>
      <c r="H164" s="521">
        <v>0</v>
      </c>
    </row>
    <row r="165" spans="1:8" x14ac:dyDescent="0.25">
      <c r="A165" s="460"/>
      <c r="B165" s="461"/>
      <c r="C165" s="462" t="s">
        <v>517</v>
      </c>
      <c r="D165" s="520">
        <v>100</v>
      </c>
      <c r="E165" s="520">
        <v>100</v>
      </c>
      <c r="F165" s="520">
        <v>0</v>
      </c>
      <c r="G165" s="520">
        <v>0</v>
      </c>
      <c r="H165" s="521">
        <v>0</v>
      </c>
    </row>
    <row r="166" spans="1:8" x14ac:dyDescent="0.25">
      <c r="A166" s="460"/>
      <c r="B166" s="461"/>
      <c r="C166" s="462" t="s">
        <v>518</v>
      </c>
      <c r="D166" s="520">
        <v>100</v>
      </c>
      <c r="E166" s="520">
        <v>100</v>
      </c>
      <c r="F166" s="520">
        <v>0</v>
      </c>
      <c r="G166" s="520">
        <v>0</v>
      </c>
      <c r="H166" s="521">
        <v>0</v>
      </c>
    </row>
    <row r="167" spans="1:8" x14ac:dyDescent="0.25">
      <c r="A167" s="460"/>
      <c r="B167" s="461"/>
      <c r="C167" s="462" t="s">
        <v>519</v>
      </c>
      <c r="D167" s="520">
        <v>100</v>
      </c>
      <c r="E167" s="520">
        <v>100</v>
      </c>
      <c r="F167" s="520">
        <v>0</v>
      </c>
      <c r="G167" s="520">
        <v>0</v>
      </c>
      <c r="H167" s="521">
        <v>0</v>
      </c>
    </row>
    <row r="168" spans="1:8" x14ac:dyDescent="0.25">
      <c r="A168" s="460"/>
      <c r="B168" s="461"/>
      <c r="C168" s="462" t="s">
        <v>520</v>
      </c>
      <c r="D168" s="520">
        <v>100</v>
      </c>
      <c r="E168" s="520">
        <v>100</v>
      </c>
      <c r="F168" s="520">
        <v>0</v>
      </c>
      <c r="G168" s="520">
        <v>0</v>
      </c>
      <c r="H168" s="521">
        <v>0</v>
      </c>
    </row>
    <row r="169" spans="1:8" x14ac:dyDescent="0.25">
      <c r="A169" s="460"/>
      <c r="B169" s="461"/>
      <c r="C169" s="462" t="s">
        <v>521</v>
      </c>
      <c r="D169" s="520">
        <v>100</v>
      </c>
      <c r="E169" s="520">
        <v>62.5</v>
      </c>
      <c r="F169" s="520">
        <v>37.5</v>
      </c>
      <c r="G169" s="520">
        <v>0</v>
      </c>
      <c r="H169" s="521">
        <v>0</v>
      </c>
    </row>
    <row r="170" spans="1:8" x14ac:dyDescent="0.25">
      <c r="A170" s="460"/>
      <c r="B170" s="461"/>
      <c r="C170" s="462" t="s">
        <v>522</v>
      </c>
      <c r="D170" s="520">
        <v>100</v>
      </c>
      <c r="E170" s="520">
        <v>100</v>
      </c>
      <c r="F170" s="520">
        <v>0</v>
      </c>
      <c r="G170" s="520">
        <v>0</v>
      </c>
      <c r="H170" s="521">
        <v>0</v>
      </c>
    </row>
    <row r="171" spans="1:8" x14ac:dyDescent="0.25">
      <c r="A171" s="460"/>
      <c r="B171" s="461"/>
      <c r="C171" s="462" t="s">
        <v>523</v>
      </c>
      <c r="D171" s="520">
        <v>100</v>
      </c>
      <c r="E171" s="520">
        <v>100</v>
      </c>
      <c r="F171" s="520">
        <v>0</v>
      </c>
      <c r="G171" s="520">
        <v>0</v>
      </c>
      <c r="H171" s="521">
        <v>0</v>
      </c>
    </row>
    <row r="172" spans="1:8" x14ac:dyDescent="0.25">
      <c r="A172" s="460"/>
      <c r="B172" s="461"/>
      <c r="C172" s="462" t="s">
        <v>524</v>
      </c>
      <c r="D172" s="520">
        <v>100</v>
      </c>
      <c r="E172" s="520">
        <v>83.333333333333343</v>
      </c>
      <c r="F172" s="520">
        <v>16.666666666666664</v>
      </c>
      <c r="G172" s="520">
        <v>0</v>
      </c>
      <c r="H172" s="521">
        <v>0</v>
      </c>
    </row>
    <row r="173" spans="1:8" x14ac:dyDescent="0.25">
      <c r="A173" s="460"/>
      <c r="B173" s="461"/>
      <c r="C173" s="462" t="s">
        <v>525</v>
      </c>
      <c r="D173" s="520">
        <v>100</v>
      </c>
      <c r="E173" s="520">
        <v>100</v>
      </c>
      <c r="F173" s="520">
        <v>0</v>
      </c>
      <c r="G173" s="520">
        <v>0</v>
      </c>
      <c r="H173" s="521">
        <v>0</v>
      </c>
    </row>
    <row r="174" spans="1:8" x14ac:dyDescent="0.25">
      <c r="A174" s="460"/>
      <c r="B174" s="461"/>
      <c r="C174" s="462" t="s">
        <v>526</v>
      </c>
      <c r="D174" s="520">
        <v>100</v>
      </c>
      <c r="E174" s="520">
        <v>100</v>
      </c>
      <c r="F174" s="520">
        <v>0</v>
      </c>
      <c r="G174" s="520">
        <v>0</v>
      </c>
      <c r="H174" s="521">
        <v>0</v>
      </c>
    </row>
    <row r="175" spans="1:8" x14ac:dyDescent="0.25">
      <c r="A175" s="460"/>
      <c r="B175" s="461"/>
      <c r="C175" s="462" t="s">
        <v>527</v>
      </c>
      <c r="D175" s="520">
        <v>100</v>
      </c>
      <c r="E175" s="520">
        <v>60</v>
      </c>
      <c r="F175" s="520">
        <v>40</v>
      </c>
      <c r="G175" s="520">
        <v>0</v>
      </c>
      <c r="H175" s="521">
        <v>0</v>
      </c>
    </row>
    <row r="176" spans="1:8" x14ac:dyDescent="0.25">
      <c r="A176" s="460"/>
      <c r="B176" s="461"/>
      <c r="C176" s="462" t="s">
        <v>528</v>
      </c>
      <c r="D176" s="520">
        <v>100</v>
      </c>
      <c r="E176" s="520">
        <v>100</v>
      </c>
      <c r="F176" s="520">
        <v>0</v>
      </c>
      <c r="G176" s="520">
        <v>0</v>
      </c>
      <c r="H176" s="521">
        <v>0</v>
      </c>
    </row>
    <row r="177" spans="1:8" x14ac:dyDescent="0.25">
      <c r="A177" s="460"/>
      <c r="B177" s="461"/>
      <c r="C177" s="462" t="s">
        <v>529</v>
      </c>
      <c r="D177" s="520">
        <v>100</v>
      </c>
      <c r="E177" s="520">
        <v>100</v>
      </c>
      <c r="F177" s="520">
        <v>0</v>
      </c>
      <c r="G177" s="520">
        <v>0</v>
      </c>
      <c r="H177" s="521">
        <v>0</v>
      </c>
    </row>
    <row r="178" spans="1:8" x14ac:dyDescent="0.25">
      <c r="A178" s="460"/>
      <c r="B178" s="461"/>
      <c r="C178" s="462" t="s">
        <v>530</v>
      </c>
      <c r="D178" s="520">
        <v>100</v>
      </c>
      <c r="E178" s="520">
        <v>100</v>
      </c>
      <c r="F178" s="520">
        <v>0</v>
      </c>
      <c r="G178" s="520">
        <v>0</v>
      </c>
      <c r="H178" s="521">
        <v>0</v>
      </c>
    </row>
    <row r="179" spans="1:8" x14ac:dyDescent="0.25">
      <c r="A179" s="460"/>
      <c r="B179" s="461"/>
      <c r="C179" s="462" t="s">
        <v>531</v>
      </c>
      <c r="D179" s="520">
        <v>100</v>
      </c>
      <c r="E179" s="520">
        <v>73.333333333333329</v>
      </c>
      <c r="F179" s="520">
        <v>26.666666666666668</v>
      </c>
      <c r="G179" s="520">
        <v>0</v>
      </c>
      <c r="H179" s="521">
        <v>0</v>
      </c>
    </row>
    <row r="180" spans="1:8" x14ac:dyDescent="0.25">
      <c r="A180" s="460"/>
      <c r="B180" s="461"/>
      <c r="C180" s="462" t="s">
        <v>532</v>
      </c>
      <c r="D180" s="520">
        <v>100</v>
      </c>
      <c r="E180" s="520">
        <v>100</v>
      </c>
      <c r="F180" s="520">
        <v>0</v>
      </c>
      <c r="G180" s="520">
        <v>0</v>
      </c>
      <c r="H180" s="521">
        <v>0</v>
      </c>
    </row>
    <row r="181" spans="1:8" x14ac:dyDescent="0.25">
      <c r="A181" s="460"/>
      <c r="B181" s="461"/>
      <c r="C181" s="462" t="s">
        <v>533</v>
      </c>
      <c r="D181" s="520">
        <v>100</v>
      </c>
      <c r="E181" s="520">
        <v>100</v>
      </c>
      <c r="F181" s="520">
        <v>0</v>
      </c>
      <c r="G181" s="520">
        <v>0</v>
      </c>
      <c r="H181" s="521">
        <v>0</v>
      </c>
    </row>
    <row r="182" spans="1:8" x14ac:dyDescent="0.25">
      <c r="A182" s="460"/>
      <c r="B182" s="461"/>
      <c r="C182" s="462" t="s">
        <v>534</v>
      </c>
      <c r="D182" s="520">
        <v>100</v>
      </c>
      <c r="E182" s="520">
        <v>100</v>
      </c>
      <c r="F182" s="520">
        <v>0</v>
      </c>
      <c r="G182" s="520">
        <v>0</v>
      </c>
      <c r="H182" s="521">
        <v>0</v>
      </c>
    </row>
    <row r="183" spans="1:8" x14ac:dyDescent="0.25">
      <c r="A183" s="460"/>
      <c r="B183" s="461" t="s">
        <v>535</v>
      </c>
      <c r="C183" s="462" t="s">
        <v>560</v>
      </c>
      <c r="D183" s="520">
        <v>100</v>
      </c>
      <c r="E183" s="520">
        <v>96.428571428571431</v>
      </c>
      <c r="F183" s="520">
        <v>2.3809523809523809</v>
      </c>
      <c r="G183" s="520">
        <v>1.1904761904761909</v>
      </c>
      <c r="H183" s="521">
        <v>0</v>
      </c>
    </row>
    <row r="184" spans="1:8" x14ac:dyDescent="0.25">
      <c r="A184" s="460"/>
      <c r="B184" s="461"/>
      <c r="C184" s="462" t="s">
        <v>536</v>
      </c>
      <c r="D184" s="520">
        <v>100</v>
      </c>
      <c r="E184" s="520">
        <v>90</v>
      </c>
      <c r="F184" s="520">
        <v>0</v>
      </c>
      <c r="G184" s="520">
        <v>10</v>
      </c>
      <c r="H184" s="521">
        <v>0</v>
      </c>
    </row>
    <row r="185" spans="1:8" x14ac:dyDescent="0.25">
      <c r="A185" s="460"/>
      <c r="B185" s="461"/>
      <c r="C185" s="462" t="s">
        <v>537</v>
      </c>
      <c r="D185" s="520">
        <v>100</v>
      </c>
      <c r="E185" s="520">
        <v>100</v>
      </c>
      <c r="F185" s="520">
        <v>0</v>
      </c>
      <c r="G185" s="520">
        <v>0</v>
      </c>
      <c r="H185" s="521">
        <v>0</v>
      </c>
    </row>
    <row r="186" spans="1:8" x14ac:dyDescent="0.25">
      <c r="A186" s="460"/>
      <c r="B186" s="461"/>
      <c r="C186" s="462" t="s">
        <v>538</v>
      </c>
      <c r="D186" s="520">
        <v>100</v>
      </c>
      <c r="E186" s="520">
        <v>100</v>
      </c>
      <c r="F186" s="520">
        <v>0</v>
      </c>
      <c r="G186" s="520">
        <v>0</v>
      </c>
      <c r="H186" s="521">
        <v>0</v>
      </c>
    </row>
    <row r="187" spans="1:8" x14ac:dyDescent="0.25">
      <c r="A187" s="460"/>
      <c r="B187" s="461"/>
      <c r="C187" s="462" t="s">
        <v>539</v>
      </c>
      <c r="D187" s="520">
        <v>100</v>
      </c>
      <c r="E187" s="520">
        <v>100</v>
      </c>
      <c r="F187" s="520">
        <v>0</v>
      </c>
      <c r="G187" s="520">
        <v>0</v>
      </c>
      <c r="H187" s="521">
        <v>0</v>
      </c>
    </row>
    <row r="188" spans="1:8" x14ac:dyDescent="0.25">
      <c r="A188" s="460"/>
      <c r="B188" s="461"/>
      <c r="C188" s="462" t="s">
        <v>540</v>
      </c>
      <c r="D188" s="520">
        <v>100</v>
      </c>
      <c r="E188" s="520">
        <v>80</v>
      </c>
      <c r="F188" s="520">
        <v>20</v>
      </c>
      <c r="G188" s="520">
        <v>0</v>
      </c>
      <c r="H188" s="521">
        <v>0</v>
      </c>
    </row>
    <row r="189" spans="1:8" x14ac:dyDescent="0.25">
      <c r="A189" s="460"/>
      <c r="B189" s="461"/>
      <c r="C189" s="462" t="s">
        <v>541</v>
      </c>
      <c r="D189" s="520">
        <v>100</v>
      </c>
      <c r="E189" s="520">
        <v>100</v>
      </c>
      <c r="F189" s="520">
        <v>0</v>
      </c>
      <c r="G189" s="520">
        <v>0</v>
      </c>
      <c r="H189" s="521">
        <v>0</v>
      </c>
    </row>
    <row r="190" spans="1:8" x14ac:dyDescent="0.25">
      <c r="A190" s="460"/>
      <c r="B190" s="461"/>
      <c r="C190" s="462" t="s">
        <v>542</v>
      </c>
      <c r="D190" s="520">
        <v>100</v>
      </c>
      <c r="E190" s="520">
        <v>100</v>
      </c>
      <c r="F190" s="520">
        <v>0</v>
      </c>
      <c r="G190" s="520">
        <v>0</v>
      </c>
      <c r="H190" s="521">
        <v>0</v>
      </c>
    </row>
    <row r="191" spans="1:8" x14ac:dyDescent="0.25">
      <c r="A191" s="460"/>
      <c r="B191" s="461"/>
      <c r="C191" s="462" t="s">
        <v>543</v>
      </c>
      <c r="D191" s="520">
        <v>100</v>
      </c>
      <c r="E191" s="520">
        <v>100</v>
      </c>
      <c r="F191" s="520">
        <v>0</v>
      </c>
      <c r="G191" s="520">
        <v>0</v>
      </c>
      <c r="H191" s="521">
        <v>0</v>
      </c>
    </row>
    <row r="192" spans="1:8" x14ac:dyDescent="0.25">
      <c r="A192" s="460"/>
      <c r="B192" s="461"/>
      <c r="C192" s="462" t="s">
        <v>544</v>
      </c>
      <c r="D192" s="520">
        <v>100</v>
      </c>
      <c r="E192" s="520">
        <v>100</v>
      </c>
      <c r="F192" s="520">
        <v>0</v>
      </c>
      <c r="G192" s="520">
        <v>0</v>
      </c>
      <c r="H192" s="521">
        <v>0</v>
      </c>
    </row>
    <row r="193" spans="1:8" x14ac:dyDescent="0.25">
      <c r="A193" s="460"/>
      <c r="B193" s="461"/>
      <c r="C193" s="462" t="s">
        <v>545</v>
      </c>
      <c r="D193" s="520">
        <v>100</v>
      </c>
      <c r="E193" s="520">
        <v>100</v>
      </c>
      <c r="F193" s="520">
        <v>0</v>
      </c>
      <c r="G193" s="520">
        <v>0</v>
      </c>
      <c r="H193" s="521">
        <v>0</v>
      </c>
    </row>
    <row r="194" spans="1:8" x14ac:dyDescent="0.25">
      <c r="A194" s="460"/>
      <c r="B194" s="461"/>
      <c r="C194" s="462" t="s">
        <v>546</v>
      </c>
      <c r="D194" s="520">
        <v>100</v>
      </c>
      <c r="E194" s="520">
        <v>100</v>
      </c>
      <c r="F194" s="520">
        <v>0</v>
      </c>
      <c r="G194" s="520">
        <v>0</v>
      </c>
      <c r="H194" s="521">
        <v>0</v>
      </c>
    </row>
    <row r="195" spans="1:8" x14ac:dyDescent="0.25">
      <c r="A195" s="460"/>
      <c r="B195" s="461"/>
      <c r="C195" s="462" t="s">
        <v>547</v>
      </c>
      <c r="D195" s="520">
        <v>100</v>
      </c>
      <c r="E195" s="520">
        <v>100</v>
      </c>
      <c r="F195" s="520">
        <v>0</v>
      </c>
      <c r="G195" s="520">
        <v>0</v>
      </c>
      <c r="H195" s="521">
        <v>0</v>
      </c>
    </row>
    <row r="196" spans="1:8" x14ac:dyDescent="0.25">
      <c r="A196" s="460"/>
      <c r="B196" s="461"/>
      <c r="C196" s="462" t="s">
        <v>548</v>
      </c>
      <c r="D196" s="520">
        <v>100</v>
      </c>
      <c r="E196" s="520">
        <v>100</v>
      </c>
      <c r="F196" s="520">
        <v>0</v>
      </c>
      <c r="G196" s="520">
        <v>0</v>
      </c>
      <c r="H196" s="521">
        <v>0</v>
      </c>
    </row>
    <row r="197" spans="1:8" x14ac:dyDescent="0.25">
      <c r="A197" s="460"/>
      <c r="B197" s="461"/>
      <c r="C197" s="462" t="s">
        <v>549</v>
      </c>
      <c r="D197" s="520">
        <v>100</v>
      </c>
      <c r="E197" s="520">
        <v>90.909090909090907</v>
      </c>
      <c r="F197" s="520">
        <v>9.0909090909090917</v>
      </c>
      <c r="G197" s="520">
        <v>0</v>
      </c>
      <c r="H197" s="521">
        <v>0</v>
      </c>
    </row>
    <row r="198" spans="1:8" x14ac:dyDescent="0.25">
      <c r="A198" s="460"/>
      <c r="B198" s="461"/>
      <c r="C198" s="462" t="s">
        <v>550</v>
      </c>
      <c r="D198" s="520">
        <v>100</v>
      </c>
      <c r="E198" s="520">
        <v>100</v>
      </c>
      <c r="F198" s="520">
        <v>0</v>
      </c>
      <c r="G198" s="520">
        <v>0</v>
      </c>
      <c r="H198" s="521">
        <v>0</v>
      </c>
    </row>
    <row r="199" spans="1:8" x14ac:dyDescent="0.25">
      <c r="A199" s="460"/>
      <c r="B199" s="461"/>
      <c r="C199" s="462" t="s">
        <v>551</v>
      </c>
      <c r="D199" s="520">
        <v>100</v>
      </c>
      <c r="E199" s="520">
        <v>100</v>
      </c>
      <c r="F199" s="520">
        <v>0</v>
      </c>
      <c r="G199" s="520">
        <v>0</v>
      </c>
      <c r="H199" s="521">
        <v>0</v>
      </c>
    </row>
    <row r="200" spans="1:8" x14ac:dyDescent="0.25">
      <c r="A200" s="460"/>
      <c r="B200" s="461"/>
      <c r="C200" s="462" t="s">
        <v>552</v>
      </c>
      <c r="D200" s="520">
        <v>100</v>
      </c>
      <c r="E200" s="520">
        <v>100</v>
      </c>
      <c r="F200" s="520">
        <v>0</v>
      </c>
      <c r="G200" s="520">
        <v>0</v>
      </c>
      <c r="H200" s="521">
        <v>0</v>
      </c>
    </row>
    <row r="201" spans="1:8" x14ac:dyDescent="0.25">
      <c r="A201" s="460"/>
      <c r="B201" s="461"/>
      <c r="C201" s="462" t="s">
        <v>553</v>
      </c>
      <c r="D201" s="520">
        <v>100</v>
      </c>
      <c r="E201" s="520">
        <v>100</v>
      </c>
      <c r="F201" s="520">
        <v>0</v>
      </c>
      <c r="G201" s="520">
        <v>0</v>
      </c>
      <c r="H201" s="521">
        <v>0</v>
      </c>
    </row>
    <row r="202" spans="1:8" x14ac:dyDescent="0.25">
      <c r="A202" s="460"/>
      <c r="B202" s="461"/>
      <c r="C202" s="462" t="s">
        <v>554</v>
      </c>
      <c r="D202" s="520">
        <v>100</v>
      </c>
      <c r="E202" s="520">
        <v>100</v>
      </c>
      <c r="F202" s="520">
        <v>0</v>
      </c>
      <c r="G202" s="520">
        <v>0</v>
      </c>
      <c r="H202" s="521">
        <v>0</v>
      </c>
    </row>
    <row r="203" spans="1:8" x14ac:dyDescent="0.25">
      <c r="A203" s="460"/>
      <c r="B203" s="461"/>
      <c r="C203" s="462" t="s">
        <v>555</v>
      </c>
      <c r="D203" s="520">
        <v>100</v>
      </c>
      <c r="E203" s="520">
        <v>85.714285714285708</v>
      </c>
      <c r="F203" s="520">
        <v>0</v>
      </c>
      <c r="G203" s="520">
        <v>14.285714285714285</v>
      </c>
      <c r="H203" s="521">
        <v>0</v>
      </c>
    </row>
    <row r="204" spans="1:8" x14ac:dyDescent="0.25">
      <c r="A204" s="460"/>
      <c r="B204" s="461"/>
      <c r="C204" s="462" t="s">
        <v>556</v>
      </c>
      <c r="D204" s="520">
        <v>100</v>
      </c>
      <c r="E204" s="520">
        <v>100</v>
      </c>
      <c r="F204" s="520">
        <v>0</v>
      </c>
      <c r="G204" s="520">
        <v>0</v>
      </c>
      <c r="H204" s="521">
        <v>0</v>
      </c>
    </row>
    <row r="205" spans="1:8" x14ac:dyDescent="0.25">
      <c r="A205" s="460"/>
      <c r="B205" s="461" t="s">
        <v>557</v>
      </c>
      <c r="C205" s="462" t="s">
        <v>560</v>
      </c>
      <c r="D205" s="520">
        <v>100</v>
      </c>
      <c r="E205" s="520">
        <v>100</v>
      </c>
      <c r="F205" s="520">
        <v>0</v>
      </c>
      <c r="G205" s="520">
        <v>0</v>
      </c>
      <c r="H205" s="521">
        <v>0</v>
      </c>
    </row>
    <row r="206" spans="1:8" x14ac:dyDescent="0.25">
      <c r="A206" s="460"/>
      <c r="B206" s="461"/>
      <c r="C206" s="462" t="s">
        <v>558</v>
      </c>
      <c r="D206" s="520">
        <v>100</v>
      </c>
      <c r="E206" s="520">
        <v>100</v>
      </c>
      <c r="F206" s="520">
        <v>0</v>
      </c>
      <c r="G206" s="520">
        <v>0</v>
      </c>
      <c r="H206" s="521">
        <v>0</v>
      </c>
    </row>
    <row r="207" spans="1:8" x14ac:dyDescent="0.25">
      <c r="A207" s="460"/>
      <c r="B207" s="461"/>
      <c r="C207" s="462" t="s">
        <v>559</v>
      </c>
      <c r="D207" s="520">
        <v>100</v>
      </c>
      <c r="E207" s="520">
        <v>100</v>
      </c>
      <c r="F207" s="520">
        <v>0</v>
      </c>
      <c r="G207" s="520">
        <v>0</v>
      </c>
      <c r="H207" s="521">
        <v>0</v>
      </c>
    </row>
  </sheetData>
  <autoFilter ref="A5:H5">
    <filterColumn colId="0" showButton="0"/>
    <filterColumn colId="1" showButton="0"/>
  </autoFilter>
  <mergeCells count="15">
    <mergeCell ref="A2:H2"/>
    <mergeCell ref="A5:C5"/>
    <mergeCell ref="A4:C4"/>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207"/>
  <sheetViews>
    <sheetView zoomScale="90" zoomScaleNormal="90" workbookViewId="0">
      <selection activeCell="A6" sqref="A6:H207"/>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382" t="s">
        <v>271</v>
      </c>
      <c r="B2" s="382"/>
      <c r="C2" s="382"/>
      <c r="D2" s="382"/>
      <c r="E2" s="382"/>
      <c r="F2" s="382"/>
      <c r="G2" s="382"/>
      <c r="H2" s="382"/>
      <c r="I2" s="106"/>
    </row>
    <row r="3" spans="1:9" ht="15" customHeight="1" x14ac:dyDescent="0.25">
      <c r="A3" s="114"/>
      <c r="B3" s="114"/>
      <c r="C3" s="114"/>
      <c r="D3" s="121"/>
      <c r="E3" s="121"/>
      <c r="F3" s="114"/>
      <c r="H3" s="116" t="s">
        <v>188</v>
      </c>
    </row>
    <row r="4" spans="1:9" x14ac:dyDescent="0.25">
      <c r="A4" s="381" t="s">
        <v>357</v>
      </c>
      <c r="B4" s="381"/>
      <c r="C4" s="381"/>
      <c r="D4" s="122" t="s">
        <v>119</v>
      </c>
      <c r="E4" s="123" t="s">
        <v>118</v>
      </c>
      <c r="F4" s="108" t="s">
        <v>117</v>
      </c>
      <c r="G4" s="108" t="s">
        <v>116</v>
      </c>
      <c r="H4" s="108" t="s">
        <v>115</v>
      </c>
    </row>
    <row r="5" spans="1:9" ht="16.5" customHeight="1" x14ac:dyDescent="0.25">
      <c r="A5" s="342" t="s">
        <v>151</v>
      </c>
      <c r="B5" s="341"/>
      <c r="C5" s="341"/>
      <c r="D5" s="124">
        <v>56453</v>
      </c>
      <c r="E5" s="125">
        <v>28699.999999999971</v>
      </c>
      <c r="F5" s="126">
        <v>21416.000000000004</v>
      </c>
      <c r="G5" s="126">
        <v>3434.0000000000045</v>
      </c>
      <c r="H5" s="127">
        <v>2903.0000000000095</v>
      </c>
    </row>
    <row r="6" spans="1:9" x14ac:dyDescent="0.25">
      <c r="A6" s="457" t="s">
        <v>358</v>
      </c>
      <c r="B6" s="458" t="s">
        <v>560</v>
      </c>
      <c r="C6" s="458"/>
      <c r="D6" s="524">
        <v>1983.0000000000005</v>
      </c>
      <c r="E6" s="125">
        <v>418.99999999999994</v>
      </c>
      <c r="F6" s="510">
        <v>1501</v>
      </c>
      <c r="G6" s="510">
        <v>37.999999999999979</v>
      </c>
      <c r="H6" s="459">
        <v>25.000000000000021</v>
      </c>
    </row>
    <row r="7" spans="1:9" x14ac:dyDescent="0.25">
      <c r="A7" s="460"/>
      <c r="B7" s="461" t="s">
        <v>359</v>
      </c>
      <c r="C7" s="462" t="s">
        <v>560</v>
      </c>
      <c r="D7" s="525">
        <v>93</v>
      </c>
      <c r="E7" s="526">
        <v>15.999999999999998</v>
      </c>
      <c r="F7" s="500">
        <v>74.999999999999986</v>
      </c>
      <c r="G7" s="501">
        <v>0.99999999999999989</v>
      </c>
      <c r="H7" s="463">
        <v>1</v>
      </c>
    </row>
    <row r="8" spans="1:9" x14ac:dyDescent="0.25">
      <c r="A8" s="460"/>
      <c r="B8" s="461"/>
      <c r="C8" s="462" t="s">
        <v>360</v>
      </c>
      <c r="D8" s="525">
        <v>8</v>
      </c>
      <c r="E8" s="526">
        <v>0</v>
      </c>
      <c r="F8" s="500">
        <v>8</v>
      </c>
      <c r="G8" s="500">
        <v>0</v>
      </c>
      <c r="H8" s="463">
        <v>0</v>
      </c>
    </row>
    <row r="9" spans="1:9" x14ac:dyDescent="0.25">
      <c r="A9" s="460"/>
      <c r="B9" s="461"/>
      <c r="C9" s="462" t="s">
        <v>361</v>
      </c>
      <c r="D9" s="525">
        <v>8</v>
      </c>
      <c r="E9" s="526">
        <v>0</v>
      </c>
      <c r="F9" s="500">
        <v>8</v>
      </c>
      <c r="G9" s="500">
        <v>0</v>
      </c>
      <c r="H9" s="463">
        <v>0</v>
      </c>
    </row>
    <row r="10" spans="1:9" x14ac:dyDescent="0.25">
      <c r="A10" s="460"/>
      <c r="B10" s="461"/>
      <c r="C10" s="462" t="s">
        <v>362</v>
      </c>
      <c r="D10" s="525">
        <v>13</v>
      </c>
      <c r="E10" s="526">
        <v>0</v>
      </c>
      <c r="F10" s="500">
        <v>13</v>
      </c>
      <c r="G10" s="500">
        <v>0</v>
      </c>
      <c r="H10" s="463">
        <v>0</v>
      </c>
    </row>
    <row r="11" spans="1:9" x14ac:dyDescent="0.25">
      <c r="A11" s="460"/>
      <c r="B11" s="461"/>
      <c r="C11" s="462" t="s">
        <v>363</v>
      </c>
      <c r="D11" s="525">
        <v>4</v>
      </c>
      <c r="E11" s="526">
        <v>1</v>
      </c>
      <c r="F11" s="500">
        <v>2</v>
      </c>
      <c r="G11" s="500">
        <v>1</v>
      </c>
      <c r="H11" s="463">
        <v>0</v>
      </c>
    </row>
    <row r="12" spans="1:9" x14ac:dyDescent="0.25">
      <c r="A12" s="460"/>
      <c r="B12" s="461"/>
      <c r="C12" s="462" t="s">
        <v>364</v>
      </c>
      <c r="D12" s="525">
        <v>3</v>
      </c>
      <c r="E12" s="526">
        <v>0</v>
      </c>
      <c r="F12" s="500">
        <v>3</v>
      </c>
      <c r="G12" s="500">
        <v>0</v>
      </c>
      <c r="H12" s="463">
        <v>0</v>
      </c>
    </row>
    <row r="13" spans="1:9" x14ac:dyDescent="0.25">
      <c r="A13" s="460"/>
      <c r="B13" s="461"/>
      <c r="C13" s="462" t="s">
        <v>365</v>
      </c>
      <c r="D13" s="525">
        <v>7</v>
      </c>
      <c r="E13" s="526">
        <v>0</v>
      </c>
      <c r="F13" s="500">
        <v>7</v>
      </c>
      <c r="G13" s="500">
        <v>0</v>
      </c>
      <c r="H13" s="463">
        <v>0</v>
      </c>
    </row>
    <row r="14" spans="1:9" x14ac:dyDescent="0.25">
      <c r="A14" s="460"/>
      <c r="B14" s="461"/>
      <c r="C14" s="462" t="s">
        <v>366</v>
      </c>
      <c r="D14" s="525">
        <v>6</v>
      </c>
      <c r="E14" s="526">
        <v>4</v>
      </c>
      <c r="F14" s="500">
        <v>2</v>
      </c>
      <c r="G14" s="500">
        <v>0</v>
      </c>
      <c r="H14" s="463">
        <v>0</v>
      </c>
    </row>
    <row r="15" spans="1:9" x14ac:dyDescent="0.25">
      <c r="A15" s="460"/>
      <c r="B15" s="461"/>
      <c r="C15" s="462" t="s">
        <v>367</v>
      </c>
      <c r="D15" s="525">
        <v>3</v>
      </c>
      <c r="E15" s="526">
        <v>0</v>
      </c>
      <c r="F15" s="500">
        <v>3</v>
      </c>
      <c r="G15" s="500">
        <v>0</v>
      </c>
      <c r="H15" s="463">
        <v>0</v>
      </c>
    </row>
    <row r="16" spans="1:9" x14ac:dyDescent="0.25">
      <c r="A16" s="460"/>
      <c r="B16" s="461"/>
      <c r="C16" s="462" t="s">
        <v>368</v>
      </c>
      <c r="D16" s="525">
        <v>13</v>
      </c>
      <c r="E16" s="526">
        <v>5</v>
      </c>
      <c r="F16" s="500">
        <v>7</v>
      </c>
      <c r="G16" s="500">
        <v>0</v>
      </c>
      <c r="H16" s="463">
        <v>1</v>
      </c>
    </row>
    <row r="17" spans="1:8" x14ac:dyDescent="0.25">
      <c r="A17" s="460"/>
      <c r="B17" s="461"/>
      <c r="C17" s="462" t="s">
        <v>369</v>
      </c>
      <c r="D17" s="525">
        <v>7</v>
      </c>
      <c r="E17" s="526">
        <v>0</v>
      </c>
      <c r="F17" s="500">
        <v>7</v>
      </c>
      <c r="G17" s="500">
        <v>0</v>
      </c>
      <c r="H17" s="463">
        <v>0</v>
      </c>
    </row>
    <row r="18" spans="1:8" x14ac:dyDescent="0.25">
      <c r="A18" s="460"/>
      <c r="B18" s="461"/>
      <c r="C18" s="462" t="s">
        <v>370</v>
      </c>
      <c r="D18" s="525">
        <v>5</v>
      </c>
      <c r="E18" s="526">
        <v>3</v>
      </c>
      <c r="F18" s="500">
        <v>2</v>
      </c>
      <c r="G18" s="500">
        <v>0</v>
      </c>
      <c r="H18" s="463">
        <v>0</v>
      </c>
    </row>
    <row r="19" spans="1:8" x14ac:dyDescent="0.25">
      <c r="A19" s="460"/>
      <c r="B19" s="461"/>
      <c r="C19" s="462" t="s">
        <v>371</v>
      </c>
      <c r="D19" s="525">
        <v>7</v>
      </c>
      <c r="E19" s="526">
        <v>3</v>
      </c>
      <c r="F19" s="500">
        <v>4</v>
      </c>
      <c r="G19" s="500">
        <v>0</v>
      </c>
      <c r="H19" s="463">
        <v>0</v>
      </c>
    </row>
    <row r="20" spans="1:8" x14ac:dyDescent="0.25">
      <c r="A20" s="460"/>
      <c r="B20" s="461"/>
      <c r="C20" s="462" t="s">
        <v>372</v>
      </c>
      <c r="D20" s="525">
        <v>9</v>
      </c>
      <c r="E20" s="526">
        <v>0</v>
      </c>
      <c r="F20" s="500">
        <v>9</v>
      </c>
      <c r="G20" s="500">
        <v>0</v>
      </c>
      <c r="H20" s="463">
        <v>0</v>
      </c>
    </row>
    <row r="21" spans="1:8" x14ac:dyDescent="0.25">
      <c r="A21" s="460"/>
      <c r="B21" s="461" t="s">
        <v>373</v>
      </c>
      <c r="C21" s="462" t="s">
        <v>560</v>
      </c>
      <c r="D21" s="525">
        <v>271.99999999999994</v>
      </c>
      <c r="E21" s="526">
        <v>62.999999999999993</v>
      </c>
      <c r="F21" s="500">
        <v>209</v>
      </c>
      <c r="G21" s="500">
        <v>0</v>
      </c>
      <c r="H21" s="463">
        <v>0</v>
      </c>
    </row>
    <row r="22" spans="1:8" x14ac:dyDescent="0.25">
      <c r="A22" s="460"/>
      <c r="B22" s="461"/>
      <c r="C22" s="462" t="s">
        <v>374</v>
      </c>
      <c r="D22" s="525">
        <v>13</v>
      </c>
      <c r="E22" s="526">
        <v>3</v>
      </c>
      <c r="F22" s="500">
        <v>10</v>
      </c>
      <c r="G22" s="500">
        <v>0</v>
      </c>
      <c r="H22" s="463">
        <v>0</v>
      </c>
    </row>
    <row r="23" spans="1:8" x14ac:dyDescent="0.25">
      <c r="A23" s="460"/>
      <c r="B23" s="461"/>
      <c r="C23" s="462" t="s">
        <v>375</v>
      </c>
      <c r="D23" s="525">
        <v>8</v>
      </c>
      <c r="E23" s="526">
        <v>1</v>
      </c>
      <c r="F23" s="500">
        <v>7</v>
      </c>
      <c r="G23" s="500">
        <v>0</v>
      </c>
      <c r="H23" s="463">
        <v>0</v>
      </c>
    </row>
    <row r="24" spans="1:8" x14ac:dyDescent="0.25">
      <c r="A24" s="460"/>
      <c r="B24" s="461"/>
      <c r="C24" s="462" t="s">
        <v>376</v>
      </c>
      <c r="D24" s="525">
        <v>12</v>
      </c>
      <c r="E24" s="526">
        <v>4</v>
      </c>
      <c r="F24" s="500">
        <v>8</v>
      </c>
      <c r="G24" s="500">
        <v>0</v>
      </c>
      <c r="H24" s="463">
        <v>0</v>
      </c>
    </row>
    <row r="25" spans="1:8" x14ac:dyDescent="0.25">
      <c r="A25" s="460"/>
      <c r="B25" s="461"/>
      <c r="C25" s="462" t="s">
        <v>377</v>
      </c>
      <c r="D25" s="525">
        <v>14</v>
      </c>
      <c r="E25" s="526">
        <v>0</v>
      </c>
      <c r="F25" s="500">
        <v>14</v>
      </c>
      <c r="G25" s="500">
        <v>0</v>
      </c>
      <c r="H25" s="463">
        <v>0</v>
      </c>
    </row>
    <row r="26" spans="1:8" x14ac:dyDescent="0.25">
      <c r="A26" s="460"/>
      <c r="B26" s="461"/>
      <c r="C26" s="462" t="s">
        <v>378</v>
      </c>
      <c r="D26" s="525">
        <v>21</v>
      </c>
      <c r="E26" s="526">
        <v>9</v>
      </c>
      <c r="F26" s="500">
        <v>12</v>
      </c>
      <c r="G26" s="500">
        <v>0</v>
      </c>
      <c r="H26" s="463">
        <v>0</v>
      </c>
    </row>
    <row r="27" spans="1:8" x14ac:dyDescent="0.25">
      <c r="A27" s="460"/>
      <c r="B27" s="461"/>
      <c r="C27" s="462" t="s">
        <v>379</v>
      </c>
      <c r="D27" s="525">
        <v>24</v>
      </c>
      <c r="E27" s="526">
        <v>0</v>
      </c>
      <c r="F27" s="500">
        <v>24</v>
      </c>
      <c r="G27" s="500">
        <v>0</v>
      </c>
      <c r="H27" s="463">
        <v>0</v>
      </c>
    </row>
    <row r="28" spans="1:8" x14ac:dyDescent="0.25">
      <c r="A28" s="460"/>
      <c r="B28" s="461"/>
      <c r="C28" s="462" t="s">
        <v>380</v>
      </c>
      <c r="D28" s="525">
        <v>11</v>
      </c>
      <c r="E28" s="526">
        <v>9</v>
      </c>
      <c r="F28" s="500">
        <v>2</v>
      </c>
      <c r="G28" s="500">
        <v>0</v>
      </c>
      <c r="H28" s="463">
        <v>0</v>
      </c>
    </row>
    <row r="29" spans="1:8" x14ac:dyDescent="0.25">
      <c r="A29" s="460"/>
      <c r="B29" s="461"/>
      <c r="C29" s="462" t="s">
        <v>381</v>
      </c>
      <c r="D29" s="525">
        <v>8</v>
      </c>
      <c r="E29" s="526">
        <v>3</v>
      </c>
      <c r="F29" s="500">
        <v>5</v>
      </c>
      <c r="G29" s="500">
        <v>0</v>
      </c>
      <c r="H29" s="463">
        <v>0</v>
      </c>
    </row>
    <row r="30" spans="1:8" x14ac:dyDescent="0.25">
      <c r="A30" s="460"/>
      <c r="B30" s="461"/>
      <c r="C30" s="462" t="s">
        <v>382</v>
      </c>
      <c r="D30" s="525">
        <v>10</v>
      </c>
      <c r="E30" s="526">
        <v>0</v>
      </c>
      <c r="F30" s="500">
        <v>10</v>
      </c>
      <c r="G30" s="500">
        <v>0</v>
      </c>
      <c r="H30" s="463">
        <v>0</v>
      </c>
    </row>
    <row r="31" spans="1:8" x14ac:dyDescent="0.25">
      <c r="A31" s="460"/>
      <c r="B31" s="461"/>
      <c r="C31" s="462" t="s">
        <v>383</v>
      </c>
      <c r="D31" s="525">
        <v>8</v>
      </c>
      <c r="E31" s="526">
        <v>1</v>
      </c>
      <c r="F31" s="500">
        <v>7</v>
      </c>
      <c r="G31" s="500">
        <v>0</v>
      </c>
      <c r="H31" s="463">
        <v>0</v>
      </c>
    </row>
    <row r="32" spans="1:8" x14ac:dyDescent="0.25">
      <c r="A32" s="460"/>
      <c r="B32" s="461"/>
      <c r="C32" s="462" t="s">
        <v>384</v>
      </c>
      <c r="D32" s="525">
        <v>8</v>
      </c>
      <c r="E32" s="526">
        <v>0</v>
      </c>
      <c r="F32" s="500">
        <v>8</v>
      </c>
      <c r="G32" s="500">
        <v>0</v>
      </c>
      <c r="H32" s="463">
        <v>0</v>
      </c>
    </row>
    <row r="33" spans="1:8" x14ac:dyDescent="0.25">
      <c r="A33" s="460"/>
      <c r="B33" s="461"/>
      <c r="C33" s="462" t="s">
        <v>385</v>
      </c>
      <c r="D33" s="525">
        <v>13</v>
      </c>
      <c r="E33" s="526">
        <v>13</v>
      </c>
      <c r="F33" s="500">
        <v>0</v>
      </c>
      <c r="G33" s="500">
        <v>0</v>
      </c>
      <c r="H33" s="463">
        <v>0</v>
      </c>
    </row>
    <row r="34" spans="1:8" x14ac:dyDescent="0.25">
      <c r="A34" s="460"/>
      <c r="B34" s="461"/>
      <c r="C34" s="462" t="s">
        <v>386</v>
      </c>
      <c r="D34" s="525">
        <v>16</v>
      </c>
      <c r="E34" s="526">
        <v>0</v>
      </c>
      <c r="F34" s="500">
        <v>16</v>
      </c>
      <c r="G34" s="500">
        <v>0</v>
      </c>
      <c r="H34" s="463">
        <v>0</v>
      </c>
    </row>
    <row r="35" spans="1:8" x14ac:dyDescent="0.25">
      <c r="A35" s="460"/>
      <c r="B35" s="461"/>
      <c r="C35" s="462" t="s">
        <v>387</v>
      </c>
      <c r="D35" s="525">
        <v>15</v>
      </c>
      <c r="E35" s="526">
        <v>0</v>
      </c>
      <c r="F35" s="500">
        <v>15</v>
      </c>
      <c r="G35" s="500">
        <v>0</v>
      </c>
      <c r="H35" s="463">
        <v>0</v>
      </c>
    </row>
    <row r="36" spans="1:8" x14ac:dyDescent="0.25">
      <c r="A36" s="460"/>
      <c r="B36" s="461"/>
      <c r="C36" s="462" t="s">
        <v>388</v>
      </c>
      <c r="D36" s="525">
        <v>12</v>
      </c>
      <c r="E36" s="526">
        <v>3</v>
      </c>
      <c r="F36" s="500">
        <v>9</v>
      </c>
      <c r="G36" s="500">
        <v>0</v>
      </c>
      <c r="H36" s="463">
        <v>0</v>
      </c>
    </row>
    <row r="37" spans="1:8" x14ac:dyDescent="0.25">
      <c r="A37" s="460"/>
      <c r="B37" s="461"/>
      <c r="C37" s="462" t="s">
        <v>389</v>
      </c>
      <c r="D37" s="525">
        <v>12</v>
      </c>
      <c r="E37" s="526">
        <v>6</v>
      </c>
      <c r="F37" s="500">
        <v>6</v>
      </c>
      <c r="G37" s="500">
        <v>0</v>
      </c>
      <c r="H37" s="463">
        <v>0</v>
      </c>
    </row>
    <row r="38" spans="1:8" x14ac:dyDescent="0.25">
      <c r="A38" s="460"/>
      <c r="B38" s="461"/>
      <c r="C38" s="462" t="s">
        <v>390</v>
      </c>
      <c r="D38" s="525">
        <v>15</v>
      </c>
      <c r="E38" s="526">
        <v>1</v>
      </c>
      <c r="F38" s="500">
        <v>14</v>
      </c>
      <c r="G38" s="500">
        <v>0</v>
      </c>
      <c r="H38" s="463">
        <v>0</v>
      </c>
    </row>
    <row r="39" spans="1:8" x14ac:dyDescent="0.25">
      <c r="A39" s="460"/>
      <c r="B39" s="461"/>
      <c r="C39" s="462" t="s">
        <v>391</v>
      </c>
      <c r="D39" s="525">
        <v>11</v>
      </c>
      <c r="E39" s="526">
        <v>2</v>
      </c>
      <c r="F39" s="500">
        <v>9</v>
      </c>
      <c r="G39" s="500">
        <v>0</v>
      </c>
      <c r="H39" s="463">
        <v>0</v>
      </c>
    </row>
    <row r="40" spans="1:8" x14ac:dyDescent="0.25">
      <c r="A40" s="460"/>
      <c r="B40" s="461"/>
      <c r="C40" s="462" t="s">
        <v>392</v>
      </c>
      <c r="D40" s="525">
        <v>10</v>
      </c>
      <c r="E40" s="526">
        <v>0</v>
      </c>
      <c r="F40" s="500">
        <v>10</v>
      </c>
      <c r="G40" s="500">
        <v>0</v>
      </c>
      <c r="H40" s="463">
        <v>0</v>
      </c>
    </row>
    <row r="41" spans="1:8" x14ac:dyDescent="0.25">
      <c r="A41" s="460"/>
      <c r="B41" s="461"/>
      <c r="C41" s="462" t="s">
        <v>393</v>
      </c>
      <c r="D41" s="525">
        <v>20</v>
      </c>
      <c r="E41" s="526">
        <v>5</v>
      </c>
      <c r="F41" s="500">
        <v>15</v>
      </c>
      <c r="G41" s="500">
        <v>0</v>
      </c>
      <c r="H41" s="463">
        <v>0</v>
      </c>
    </row>
    <row r="42" spans="1:8" x14ac:dyDescent="0.25">
      <c r="A42" s="460"/>
      <c r="B42" s="461"/>
      <c r="C42" s="462" t="s">
        <v>394</v>
      </c>
      <c r="D42" s="525">
        <v>11</v>
      </c>
      <c r="E42" s="526">
        <v>3</v>
      </c>
      <c r="F42" s="500">
        <v>8</v>
      </c>
      <c r="G42" s="500">
        <v>0</v>
      </c>
      <c r="H42" s="463">
        <v>0</v>
      </c>
    </row>
    <row r="43" spans="1:8" x14ac:dyDescent="0.25">
      <c r="A43" s="460"/>
      <c r="B43" s="461" t="s">
        <v>395</v>
      </c>
      <c r="C43" s="462" t="s">
        <v>560</v>
      </c>
      <c r="D43" s="525">
        <v>304.99999999999983</v>
      </c>
      <c r="E43" s="526">
        <v>50.999999999999993</v>
      </c>
      <c r="F43" s="500">
        <v>248</v>
      </c>
      <c r="G43" s="500">
        <v>6</v>
      </c>
      <c r="H43" s="463">
        <v>0</v>
      </c>
    </row>
    <row r="44" spans="1:8" x14ac:dyDescent="0.25">
      <c r="A44" s="460"/>
      <c r="B44" s="461"/>
      <c r="C44" s="462" t="s">
        <v>396</v>
      </c>
      <c r="D44" s="525">
        <v>12</v>
      </c>
      <c r="E44" s="526">
        <v>4</v>
      </c>
      <c r="F44" s="500">
        <v>8</v>
      </c>
      <c r="G44" s="500">
        <v>0</v>
      </c>
      <c r="H44" s="463">
        <v>0</v>
      </c>
    </row>
    <row r="45" spans="1:8" x14ac:dyDescent="0.25">
      <c r="A45" s="460"/>
      <c r="B45" s="461"/>
      <c r="C45" s="462" t="s">
        <v>397</v>
      </c>
      <c r="D45" s="525">
        <v>6</v>
      </c>
      <c r="E45" s="526">
        <v>1</v>
      </c>
      <c r="F45" s="500">
        <v>5</v>
      </c>
      <c r="G45" s="500">
        <v>0</v>
      </c>
      <c r="H45" s="463">
        <v>0</v>
      </c>
    </row>
    <row r="46" spans="1:8" x14ac:dyDescent="0.25">
      <c r="A46" s="460"/>
      <c r="B46" s="461"/>
      <c r="C46" s="462" t="s">
        <v>398</v>
      </c>
      <c r="D46" s="525">
        <v>8</v>
      </c>
      <c r="E46" s="526">
        <v>5</v>
      </c>
      <c r="F46" s="500">
        <v>3</v>
      </c>
      <c r="G46" s="500">
        <v>0</v>
      </c>
      <c r="H46" s="463">
        <v>0</v>
      </c>
    </row>
    <row r="47" spans="1:8" x14ac:dyDescent="0.25">
      <c r="A47" s="460"/>
      <c r="B47" s="461"/>
      <c r="C47" s="462" t="s">
        <v>399</v>
      </c>
      <c r="D47" s="525">
        <v>11</v>
      </c>
      <c r="E47" s="526">
        <v>1</v>
      </c>
      <c r="F47" s="500">
        <v>10</v>
      </c>
      <c r="G47" s="500">
        <v>0</v>
      </c>
      <c r="H47" s="463">
        <v>0</v>
      </c>
    </row>
    <row r="48" spans="1:8" x14ac:dyDescent="0.25">
      <c r="A48" s="460"/>
      <c r="B48" s="461"/>
      <c r="C48" s="462" t="s">
        <v>400</v>
      </c>
      <c r="D48" s="525">
        <v>14</v>
      </c>
      <c r="E48" s="526">
        <v>6</v>
      </c>
      <c r="F48" s="500">
        <v>8</v>
      </c>
      <c r="G48" s="500">
        <v>0</v>
      </c>
      <c r="H48" s="463">
        <v>0</v>
      </c>
    </row>
    <row r="49" spans="1:8" x14ac:dyDescent="0.25">
      <c r="A49" s="460"/>
      <c r="B49" s="461"/>
      <c r="C49" s="462" t="s">
        <v>401</v>
      </c>
      <c r="D49" s="525">
        <v>11</v>
      </c>
      <c r="E49" s="526">
        <v>0</v>
      </c>
      <c r="F49" s="500">
        <v>11</v>
      </c>
      <c r="G49" s="500">
        <v>0</v>
      </c>
      <c r="H49" s="463">
        <v>0</v>
      </c>
    </row>
    <row r="50" spans="1:8" x14ac:dyDescent="0.25">
      <c r="A50" s="460"/>
      <c r="B50" s="461"/>
      <c r="C50" s="462" t="s">
        <v>402</v>
      </c>
      <c r="D50" s="525">
        <v>13</v>
      </c>
      <c r="E50" s="526">
        <v>0</v>
      </c>
      <c r="F50" s="500">
        <v>13</v>
      </c>
      <c r="G50" s="500">
        <v>0</v>
      </c>
      <c r="H50" s="463">
        <v>0</v>
      </c>
    </row>
    <row r="51" spans="1:8" x14ac:dyDescent="0.25">
      <c r="A51" s="460"/>
      <c r="B51" s="461"/>
      <c r="C51" s="462" t="s">
        <v>403</v>
      </c>
      <c r="D51" s="525">
        <v>8</v>
      </c>
      <c r="E51" s="526">
        <v>0</v>
      </c>
      <c r="F51" s="500">
        <v>8</v>
      </c>
      <c r="G51" s="500">
        <v>0</v>
      </c>
      <c r="H51" s="463">
        <v>0</v>
      </c>
    </row>
    <row r="52" spans="1:8" x14ac:dyDescent="0.25">
      <c r="A52" s="460"/>
      <c r="B52" s="461"/>
      <c r="C52" s="462" t="s">
        <v>404</v>
      </c>
      <c r="D52" s="525">
        <v>11</v>
      </c>
      <c r="E52" s="526">
        <v>7</v>
      </c>
      <c r="F52" s="500">
        <v>4</v>
      </c>
      <c r="G52" s="500">
        <v>0</v>
      </c>
      <c r="H52" s="463">
        <v>0</v>
      </c>
    </row>
    <row r="53" spans="1:8" x14ac:dyDescent="0.25">
      <c r="A53" s="460"/>
      <c r="B53" s="461"/>
      <c r="C53" s="462" t="s">
        <v>405</v>
      </c>
      <c r="D53" s="525">
        <v>5</v>
      </c>
      <c r="E53" s="526">
        <v>3</v>
      </c>
      <c r="F53" s="500">
        <v>2</v>
      </c>
      <c r="G53" s="500">
        <v>0</v>
      </c>
      <c r="H53" s="463">
        <v>0</v>
      </c>
    </row>
    <row r="54" spans="1:8" x14ac:dyDescent="0.25">
      <c r="A54" s="460"/>
      <c r="B54" s="461"/>
      <c r="C54" s="462" t="s">
        <v>406</v>
      </c>
      <c r="D54" s="525">
        <v>13</v>
      </c>
      <c r="E54" s="526">
        <v>5</v>
      </c>
      <c r="F54" s="500">
        <v>8</v>
      </c>
      <c r="G54" s="500">
        <v>0</v>
      </c>
      <c r="H54" s="463">
        <v>0</v>
      </c>
    </row>
    <row r="55" spans="1:8" x14ac:dyDescent="0.25">
      <c r="A55" s="460"/>
      <c r="B55" s="461"/>
      <c r="C55" s="462" t="s">
        <v>407</v>
      </c>
      <c r="D55" s="525">
        <v>17</v>
      </c>
      <c r="E55" s="526">
        <v>0</v>
      </c>
      <c r="F55" s="500">
        <v>17</v>
      </c>
      <c r="G55" s="500">
        <v>0</v>
      </c>
      <c r="H55" s="463">
        <v>0</v>
      </c>
    </row>
    <row r="56" spans="1:8" x14ac:dyDescent="0.25">
      <c r="A56" s="460"/>
      <c r="B56" s="461"/>
      <c r="C56" s="462" t="s">
        <v>408</v>
      </c>
      <c r="D56" s="525">
        <v>15</v>
      </c>
      <c r="E56" s="526">
        <v>14</v>
      </c>
      <c r="F56" s="500">
        <v>1</v>
      </c>
      <c r="G56" s="500">
        <v>0</v>
      </c>
      <c r="H56" s="463">
        <v>0</v>
      </c>
    </row>
    <row r="57" spans="1:8" x14ac:dyDescent="0.25">
      <c r="A57" s="460"/>
      <c r="B57" s="461"/>
      <c r="C57" s="462" t="s">
        <v>409</v>
      </c>
      <c r="D57" s="525">
        <v>11</v>
      </c>
      <c r="E57" s="526">
        <v>1</v>
      </c>
      <c r="F57" s="500">
        <v>10</v>
      </c>
      <c r="G57" s="500">
        <v>0</v>
      </c>
      <c r="H57" s="463">
        <v>0</v>
      </c>
    </row>
    <row r="58" spans="1:8" x14ac:dyDescent="0.25">
      <c r="A58" s="460"/>
      <c r="B58" s="461"/>
      <c r="C58" s="462" t="s">
        <v>410</v>
      </c>
      <c r="D58" s="525">
        <v>6</v>
      </c>
      <c r="E58" s="526">
        <v>0</v>
      </c>
      <c r="F58" s="500">
        <v>6</v>
      </c>
      <c r="G58" s="500">
        <v>0</v>
      </c>
      <c r="H58" s="463">
        <v>0</v>
      </c>
    </row>
    <row r="59" spans="1:8" x14ac:dyDescent="0.25">
      <c r="A59" s="460"/>
      <c r="B59" s="461"/>
      <c r="C59" s="462" t="s">
        <v>411</v>
      </c>
      <c r="D59" s="525">
        <v>14</v>
      </c>
      <c r="E59" s="526">
        <v>0</v>
      </c>
      <c r="F59" s="500">
        <v>12</v>
      </c>
      <c r="G59" s="500">
        <v>2</v>
      </c>
      <c r="H59" s="463">
        <v>0</v>
      </c>
    </row>
    <row r="60" spans="1:8" x14ac:dyDescent="0.25">
      <c r="A60" s="460"/>
      <c r="B60" s="461"/>
      <c r="C60" s="462" t="s">
        <v>412</v>
      </c>
      <c r="D60" s="525">
        <v>25</v>
      </c>
      <c r="E60" s="526">
        <v>0</v>
      </c>
      <c r="F60" s="500">
        <v>25</v>
      </c>
      <c r="G60" s="500">
        <v>0</v>
      </c>
      <c r="H60" s="463">
        <v>0</v>
      </c>
    </row>
    <row r="61" spans="1:8" x14ac:dyDescent="0.25">
      <c r="A61" s="460"/>
      <c r="B61" s="461"/>
      <c r="C61" s="462" t="s">
        <v>413</v>
      </c>
      <c r="D61" s="525">
        <v>10</v>
      </c>
      <c r="E61" s="526">
        <v>0</v>
      </c>
      <c r="F61" s="500">
        <v>10</v>
      </c>
      <c r="G61" s="500">
        <v>0</v>
      </c>
      <c r="H61" s="463">
        <v>0</v>
      </c>
    </row>
    <row r="62" spans="1:8" x14ac:dyDescent="0.25">
      <c r="A62" s="460"/>
      <c r="B62" s="461"/>
      <c r="C62" s="462" t="s">
        <v>414</v>
      </c>
      <c r="D62" s="525">
        <v>18</v>
      </c>
      <c r="E62" s="526">
        <v>0</v>
      </c>
      <c r="F62" s="500">
        <v>18</v>
      </c>
      <c r="G62" s="500">
        <v>0</v>
      </c>
      <c r="H62" s="463">
        <v>0</v>
      </c>
    </row>
    <row r="63" spans="1:8" x14ac:dyDescent="0.25">
      <c r="A63" s="460"/>
      <c r="B63" s="461"/>
      <c r="C63" s="462" t="s">
        <v>415</v>
      </c>
      <c r="D63" s="525">
        <v>8</v>
      </c>
      <c r="E63" s="526">
        <v>1</v>
      </c>
      <c r="F63" s="500">
        <v>6</v>
      </c>
      <c r="G63" s="500">
        <v>1</v>
      </c>
      <c r="H63" s="463">
        <v>0</v>
      </c>
    </row>
    <row r="64" spans="1:8" x14ac:dyDescent="0.25">
      <c r="A64" s="460"/>
      <c r="B64" s="461"/>
      <c r="C64" s="462" t="s">
        <v>416</v>
      </c>
      <c r="D64" s="525">
        <v>8</v>
      </c>
      <c r="E64" s="526">
        <v>3</v>
      </c>
      <c r="F64" s="500">
        <v>5</v>
      </c>
      <c r="G64" s="500">
        <v>0</v>
      </c>
      <c r="H64" s="463">
        <v>0</v>
      </c>
    </row>
    <row r="65" spans="1:8" x14ac:dyDescent="0.25">
      <c r="A65" s="460"/>
      <c r="B65" s="461"/>
      <c r="C65" s="462" t="s">
        <v>417</v>
      </c>
      <c r="D65" s="525">
        <v>6</v>
      </c>
      <c r="E65" s="526">
        <v>0</v>
      </c>
      <c r="F65" s="500">
        <v>6</v>
      </c>
      <c r="G65" s="500">
        <v>0</v>
      </c>
      <c r="H65" s="463">
        <v>0</v>
      </c>
    </row>
    <row r="66" spans="1:8" x14ac:dyDescent="0.25">
      <c r="A66" s="460"/>
      <c r="B66" s="461"/>
      <c r="C66" s="462" t="s">
        <v>418</v>
      </c>
      <c r="D66" s="525">
        <v>5</v>
      </c>
      <c r="E66" s="526">
        <v>0</v>
      </c>
      <c r="F66" s="500">
        <v>5</v>
      </c>
      <c r="G66" s="500">
        <v>0</v>
      </c>
      <c r="H66" s="463">
        <v>0</v>
      </c>
    </row>
    <row r="67" spans="1:8" x14ac:dyDescent="0.25">
      <c r="A67" s="460"/>
      <c r="B67" s="461"/>
      <c r="C67" s="462" t="s">
        <v>419</v>
      </c>
      <c r="D67" s="525">
        <v>14</v>
      </c>
      <c r="E67" s="526">
        <v>0</v>
      </c>
      <c r="F67" s="500">
        <v>14</v>
      </c>
      <c r="G67" s="500">
        <v>0</v>
      </c>
      <c r="H67" s="463">
        <v>0</v>
      </c>
    </row>
    <row r="68" spans="1:8" x14ac:dyDescent="0.25">
      <c r="A68" s="460"/>
      <c r="B68" s="461"/>
      <c r="C68" s="462" t="s">
        <v>420</v>
      </c>
      <c r="D68" s="525">
        <v>14</v>
      </c>
      <c r="E68" s="526">
        <v>0</v>
      </c>
      <c r="F68" s="500">
        <v>14</v>
      </c>
      <c r="G68" s="500">
        <v>0</v>
      </c>
      <c r="H68" s="463">
        <v>0</v>
      </c>
    </row>
    <row r="69" spans="1:8" x14ac:dyDescent="0.25">
      <c r="A69" s="460"/>
      <c r="B69" s="461"/>
      <c r="C69" s="462" t="s">
        <v>421</v>
      </c>
      <c r="D69" s="525">
        <v>6</v>
      </c>
      <c r="E69" s="526">
        <v>0</v>
      </c>
      <c r="F69" s="500">
        <v>3</v>
      </c>
      <c r="G69" s="500">
        <v>3</v>
      </c>
      <c r="H69" s="463">
        <v>0</v>
      </c>
    </row>
    <row r="70" spans="1:8" x14ac:dyDescent="0.25">
      <c r="A70" s="460"/>
      <c r="B70" s="461"/>
      <c r="C70" s="462" t="s">
        <v>422</v>
      </c>
      <c r="D70" s="525">
        <v>16</v>
      </c>
      <c r="E70" s="526">
        <v>0</v>
      </c>
      <c r="F70" s="500">
        <v>16</v>
      </c>
      <c r="G70" s="500">
        <v>0</v>
      </c>
      <c r="H70" s="463">
        <v>0</v>
      </c>
    </row>
    <row r="71" spans="1:8" x14ac:dyDescent="0.25">
      <c r="A71" s="460"/>
      <c r="B71" s="461" t="s">
        <v>423</v>
      </c>
      <c r="C71" s="462" t="s">
        <v>560</v>
      </c>
      <c r="D71" s="525">
        <v>379.00000000000006</v>
      </c>
      <c r="E71" s="526">
        <v>105.00000000000001</v>
      </c>
      <c r="F71" s="500">
        <v>254</v>
      </c>
      <c r="G71" s="500">
        <v>2.0000000000000009</v>
      </c>
      <c r="H71" s="463">
        <v>18.000000000000004</v>
      </c>
    </row>
    <row r="72" spans="1:8" x14ac:dyDescent="0.25">
      <c r="A72" s="460"/>
      <c r="B72" s="461"/>
      <c r="C72" s="462" t="s">
        <v>424</v>
      </c>
      <c r="D72" s="525">
        <v>11</v>
      </c>
      <c r="E72" s="526">
        <v>10</v>
      </c>
      <c r="F72" s="500">
        <v>1</v>
      </c>
      <c r="G72" s="500">
        <v>0</v>
      </c>
      <c r="H72" s="463">
        <v>0</v>
      </c>
    </row>
    <row r="73" spans="1:8" x14ac:dyDescent="0.25">
      <c r="A73" s="460"/>
      <c r="B73" s="461"/>
      <c r="C73" s="462" t="s">
        <v>425</v>
      </c>
      <c r="D73" s="525">
        <v>10</v>
      </c>
      <c r="E73" s="526">
        <v>0</v>
      </c>
      <c r="F73" s="500">
        <v>10</v>
      </c>
      <c r="G73" s="500">
        <v>0</v>
      </c>
      <c r="H73" s="463">
        <v>0</v>
      </c>
    </row>
    <row r="74" spans="1:8" x14ac:dyDescent="0.25">
      <c r="A74" s="460"/>
      <c r="B74" s="461"/>
      <c r="C74" s="462" t="s">
        <v>426</v>
      </c>
      <c r="D74" s="525">
        <v>18</v>
      </c>
      <c r="E74" s="526">
        <v>5</v>
      </c>
      <c r="F74" s="500">
        <v>12</v>
      </c>
      <c r="G74" s="500">
        <v>1</v>
      </c>
      <c r="H74" s="463">
        <v>0</v>
      </c>
    </row>
    <row r="75" spans="1:8" x14ac:dyDescent="0.25">
      <c r="A75" s="460"/>
      <c r="B75" s="461"/>
      <c r="C75" s="462" t="s">
        <v>427</v>
      </c>
      <c r="D75" s="525">
        <v>7</v>
      </c>
      <c r="E75" s="526">
        <v>1</v>
      </c>
      <c r="F75" s="500">
        <v>6</v>
      </c>
      <c r="G75" s="500">
        <v>0</v>
      </c>
      <c r="H75" s="463">
        <v>0</v>
      </c>
    </row>
    <row r="76" spans="1:8" x14ac:dyDescent="0.25">
      <c r="A76" s="460"/>
      <c r="B76" s="461"/>
      <c r="C76" s="462" t="s">
        <v>428</v>
      </c>
      <c r="D76" s="525">
        <v>7</v>
      </c>
      <c r="E76" s="526">
        <v>3</v>
      </c>
      <c r="F76" s="500">
        <v>0</v>
      </c>
      <c r="G76" s="500">
        <v>0</v>
      </c>
      <c r="H76" s="463">
        <v>4</v>
      </c>
    </row>
    <row r="77" spans="1:8" x14ac:dyDescent="0.25">
      <c r="A77" s="460"/>
      <c r="B77" s="461"/>
      <c r="C77" s="462" t="s">
        <v>429</v>
      </c>
      <c r="D77" s="525">
        <v>13</v>
      </c>
      <c r="E77" s="526">
        <v>0</v>
      </c>
      <c r="F77" s="500">
        <v>13</v>
      </c>
      <c r="G77" s="500">
        <v>0</v>
      </c>
      <c r="H77" s="463">
        <v>0</v>
      </c>
    </row>
    <row r="78" spans="1:8" x14ac:dyDescent="0.25">
      <c r="A78" s="460"/>
      <c r="B78" s="461"/>
      <c r="C78" s="462" t="s">
        <v>430</v>
      </c>
      <c r="D78" s="525">
        <v>11</v>
      </c>
      <c r="E78" s="526">
        <v>2</v>
      </c>
      <c r="F78" s="500">
        <v>9</v>
      </c>
      <c r="G78" s="500">
        <v>0</v>
      </c>
      <c r="H78" s="463">
        <v>0</v>
      </c>
    </row>
    <row r="79" spans="1:8" x14ac:dyDescent="0.25">
      <c r="A79" s="460"/>
      <c r="B79" s="461"/>
      <c r="C79" s="462" t="s">
        <v>431</v>
      </c>
      <c r="D79" s="525">
        <v>11</v>
      </c>
      <c r="E79" s="526">
        <v>5</v>
      </c>
      <c r="F79" s="500">
        <v>6</v>
      </c>
      <c r="G79" s="500">
        <v>0</v>
      </c>
      <c r="H79" s="463">
        <v>0</v>
      </c>
    </row>
    <row r="80" spans="1:8" x14ac:dyDescent="0.25">
      <c r="A80" s="460"/>
      <c r="B80" s="461"/>
      <c r="C80" s="462" t="s">
        <v>432</v>
      </c>
      <c r="D80" s="525">
        <v>17</v>
      </c>
      <c r="E80" s="526">
        <v>1</v>
      </c>
      <c r="F80" s="500">
        <v>16</v>
      </c>
      <c r="G80" s="500">
        <v>0</v>
      </c>
      <c r="H80" s="463">
        <v>0</v>
      </c>
    </row>
    <row r="81" spans="1:8" x14ac:dyDescent="0.25">
      <c r="A81" s="460"/>
      <c r="B81" s="461"/>
      <c r="C81" s="462" t="s">
        <v>433</v>
      </c>
      <c r="D81" s="525">
        <v>10</v>
      </c>
      <c r="E81" s="526">
        <v>2</v>
      </c>
      <c r="F81" s="500">
        <v>8</v>
      </c>
      <c r="G81" s="500">
        <v>0</v>
      </c>
      <c r="H81" s="463">
        <v>0</v>
      </c>
    </row>
    <row r="82" spans="1:8" x14ac:dyDescent="0.25">
      <c r="A82" s="460"/>
      <c r="B82" s="461"/>
      <c r="C82" s="462" t="s">
        <v>434</v>
      </c>
      <c r="D82" s="525">
        <v>22</v>
      </c>
      <c r="E82" s="526">
        <v>8</v>
      </c>
      <c r="F82" s="500">
        <v>14</v>
      </c>
      <c r="G82" s="500">
        <v>0</v>
      </c>
      <c r="H82" s="463">
        <v>0</v>
      </c>
    </row>
    <row r="83" spans="1:8" x14ac:dyDescent="0.25">
      <c r="A83" s="460"/>
      <c r="B83" s="461"/>
      <c r="C83" s="462" t="s">
        <v>435</v>
      </c>
      <c r="D83" s="525">
        <v>6</v>
      </c>
      <c r="E83" s="526">
        <v>0</v>
      </c>
      <c r="F83" s="500">
        <v>6</v>
      </c>
      <c r="G83" s="500">
        <v>0</v>
      </c>
      <c r="H83" s="463">
        <v>0</v>
      </c>
    </row>
    <row r="84" spans="1:8" x14ac:dyDescent="0.25">
      <c r="A84" s="460"/>
      <c r="B84" s="461"/>
      <c r="C84" s="462" t="s">
        <v>436</v>
      </c>
      <c r="D84" s="525">
        <v>10</v>
      </c>
      <c r="E84" s="526">
        <v>2</v>
      </c>
      <c r="F84" s="500">
        <v>8</v>
      </c>
      <c r="G84" s="500">
        <v>0</v>
      </c>
      <c r="H84" s="463">
        <v>0</v>
      </c>
    </row>
    <row r="85" spans="1:8" x14ac:dyDescent="0.25">
      <c r="A85" s="460"/>
      <c r="B85" s="461"/>
      <c r="C85" s="462" t="s">
        <v>437</v>
      </c>
      <c r="D85" s="525">
        <v>9</v>
      </c>
      <c r="E85" s="526">
        <v>9</v>
      </c>
      <c r="F85" s="500">
        <v>0</v>
      </c>
      <c r="G85" s="500">
        <v>0</v>
      </c>
      <c r="H85" s="463">
        <v>0</v>
      </c>
    </row>
    <row r="86" spans="1:8" x14ac:dyDescent="0.25">
      <c r="A86" s="460"/>
      <c r="B86" s="461"/>
      <c r="C86" s="462" t="s">
        <v>438</v>
      </c>
      <c r="D86" s="525">
        <v>11</v>
      </c>
      <c r="E86" s="526">
        <v>2</v>
      </c>
      <c r="F86" s="500">
        <v>9</v>
      </c>
      <c r="G86" s="500">
        <v>0</v>
      </c>
      <c r="H86" s="463">
        <v>0</v>
      </c>
    </row>
    <row r="87" spans="1:8" x14ac:dyDescent="0.25">
      <c r="A87" s="460"/>
      <c r="B87" s="461"/>
      <c r="C87" s="462" t="s">
        <v>439</v>
      </c>
      <c r="D87" s="525">
        <v>4</v>
      </c>
      <c r="E87" s="526">
        <v>0</v>
      </c>
      <c r="F87" s="500">
        <v>4</v>
      </c>
      <c r="G87" s="500">
        <v>0</v>
      </c>
      <c r="H87" s="463">
        <v>0</v>
      </c>
    </row>
    <row r="88" spans="1:8" x14ac:dyDescent="0.25">
      <c r="A88" s="460"/>
      <c r="B88" s="461"/>
      <c r="C88" s="462" t="s">
        <v>440</v>
      </c>
      <c r="D88" s="525">
        <v>4</v>
      </c>
      <c r="E88" s="526">
        <v>4</v>
      </c>
      <c r="F88" s="500">
        <v>0</v>
      </c>
      <c r="G88" s="500">
        <v>0</v>
      </c>
      <c r="H88" s="463">
        <v>0</v>
      </c>
    </row>
    <row r="89" spans="1:8" x14ac:dyDescent="0.25">
      <c r="A89" s="460"/>
      <c r="B89" s="461"/>
      <c r="C89" s="462" t="s">
        <v>441</v>
      </c>
      <c r="D89" s="525">
        <v>8</v>
      </c>
      <c r="E89" s="526">
        <v>0</v>
      </c>
      <c r="F89" s="500">
        <v>8</v>
      </c>
      <c r="G89" s="500">
        <v>0</v>
      </c>
      <c r="H89" s="463">
        <v>0</v>
      </c>
    </row>
    <row r="90" spans="1:8" x14ac:dyDescent="0.25">
      <c r="A90" s="460"/>
      <c r="B90" s="461"/>
      <c r="C90" s="462" t="s">
        <v>442</v>
      </c>
      <c r="D90" s="525">
        <v>13</v>
      </c>
      <c r="E90" s="526">
        <v>0</v>
      </c>
      <c r="F90" s="500">
        <v>2</v>
      </c>
      <c r="G90" s="500">
        <v>0</v>
      </c>
      <c r="H90" s="463">
        <v>11</v>
      </c>
    </row>
    <row r="91" spans="1:8" x14ac:dyDescent="0.25">
      <c r="A91" s="460"/>
      <c r="B91" s="461"/>
      <c r="C91" s="462" t="s">
        <v>443</v>
      </c>
      <c r="D91" s="525">
        <v>16</v>
      </c>
      <c r="E91" s="526">
        <v>11</v>
      </c>
      <c r="F91" s="500">
        <v>5</v>
      </c>
      <c r="G91" s="500">
        <v>0</v>
      </c>
      <c r="H91" s="463">
        <v>0</v>
      </c>
    </row>
    <row r="92" spans="1:8" x14ac:dyDescent="0.25">
      <c r="A92" s="460"/>
      <c r="B92" s="461"/>
      <c r="C92" s="462" t="s">
        <v>444</v>
      </c>
      <c r="D92" s="525">
        <v>27</v>
      </c>
      <c r="E92" s="526">
        <v>14</v>
      </c>
      <c r="F92" s="500">
        <v>13</v>
      </c>
      <c r="G92" s="500">
        <v>0</v>
      </c>
      <c r="H92" s="463">
        <v>0</v>
      </c>
    </row>
    <row r="93" spans="1:8" x14ac:dyDescent="0.25">
      <c r="A93" s="460"/>
      <c r="B93" s="461"/>
      <c r="C93" s="462" t="s">
        <v>445</v>
      </c>
      <c r="D93" s="525">
        <v>5</v>
      </c>
      <c r="E93" s="526">
        <v>2</v>
      </c>
      <c r="F93" s="500">
        <v>1</v>
      </c>
      <c r="G93" s="500">
        <v>0</v>
      </c>
      <c r="H93" s="463">
        <v>2</v>
      </c>
    </row>
    <row r="94" spans="1:8" x14ac:dyDescent="0.25">
      <c r="A94" s="460"/>
      <c r="B94" s="461"/>
      <c r="C94" s="462" t="s">
        <v>446</v>
      </c>
      <c r="D94" s="525">
        <v>10</v>
      </c>
      <c r="E94" s="526">
        <v>7</v>
      </c>
      <c r="F94" s="500">
        <v>3</v>
      </c>
      <c r="G94" s="500">
        <v>0</v>
      </c>
      <c r="H94" s="463">
        <v>0</v>
      </c>
    </row>
    <row r="95" spans="1:8" x14ac:dyDescent="0.25">
      <c r="A95" s="460"/>
      <c r="B95" s="461"/>
      <c r="C95" s="462" t="s">
        <v>447</v>
      </c>
      <c r="D95" s="525">
        <v>19</v>
      </c>
      <c r="E95" s="526">
        <v>0</v>
      </c>
      <c r="F95" s="500">
        <v>19</v>
      </c>
      <c r="G95" s="500">
        <v>0</v>
      </c>
      <c r="H95" s="463">
        <v>0</v>
      </c>
    </row>
    <row r="96" spans="1:8" x14ac:dyDescent="0.25">
      <c r="A96" s="460"/>
      <c r="B96" s="461"/>
      <c r="C96" s="462" t="s">
        <v>448</v>
      </c>
      <c r="D96" s="525">
        <v>9</v>
      </c>
      <c r="E96" s="526">
        <v>0</v>
      </c>
      <c r="F96" s="500">
        <v>9</v>
      </c>
      <c r="G96" s="500">
        <v>0</v>
      </c>
      <c r="H96" s="463">
        <v>0</v>
      </c>
    </row>
    <row r="97" spans="1:8" x14ac:dyDescent="0.25">
      <c r="A97" s="460"/>
      <c r="B97" s="461"/>
      <c r="C97" s="462" t="s">
        <v>449</v>
      </c>
      <c r="D97" s="525">
        <v>13</v>
      </c>
      <c r="E97" s="526">
        <v>1</v>
      </c>
      <c r="F97" s="500">
        <v>12</v>
      </c>
      <c r="G97" s="500">
        <v>0</v>
      </c>
      <c r="H97" s="463">
        <v>0</v>
      </c>
    </row>
    <row r="98" spans="1:8" x14ac:dyDescent="0.25">
      <c r="A98" s="460"/>
      <c r="B98" s="461"/>
      <c r="C98" s="462" t="s">
        <v>450</v>
      </c>
      <c r="D98" s="525">
        <v>14</v>
      </c>
      <c r="E98" s="526">
        <v>5</v>
      </c>
      <c r="F98" s="500">
        <v>8</v>
      </c>
      <c r="G98" s="500">
        <v>0</v>
      </c>
      <c r="H98" s="463">
        <v>1</v>
      </c>
    </row>
    <row r="99" spans="1:8" x14ac:dyDescent="0.25">
      <c r="A99" s="460"/>
      <c r="B99" s="461"/>
      <c r="C99" s="462" t="s">
        <v>451</v>
      </c>
      <c r="D99" s="525">
        <v>38</v>
      </c>
      <c r="E99" s="526">
        <v>0</v>
      </c>
      <c r="F99" s="500">
        <v>38</v>
      </c>
      <c r="G99" s="500">
        <v>0</v>
      </c>
      <c r="H99" s="463">
        <v>0</v>
      </c>
    </row>
    <row r="100" spans="1:8" x14ac:dyDescent="0.25">
      <c r="A100" s="460"/>
      <c r="B100" s="461"/>
      <c r="C100" s="462" t="s">
        <v>452</v>
      </c>
      <c r="D100" s="525">
        <v>18</v>
      </c>
      <c r="E100" s="526">
        <v>4</v>
      </c>
      <c r="F100" s="500">
        <v>14</v>
      </c>
      <c r="G100" s="500">
        <v>0</v>
      </c>
      <c r="H100" s="463">
        <v>0</v>
      </c>
    </row>
    <row r="101" spans="1:8" x14ac:dyDescent="0.25">
      <c r="A101" s="460"/>
      <c r="B101" s="461"/>
      <c r="C101" s="462" t="s">
        <v>453</v>
      </c>
      <c r="D101" s="525">
        <v>8</v>
      </c>
      <c r="E101" s="526">
        <v>7</v>
      </c>
      <c r="F101" s="500">
        <v>0</v>
      </c>
      <c r="G101" s="500">
        <v>1</v>
      </c>
      <c r="H101" s="463">
        <v>0</v>
      </c>
    </row>
    <row r="102" spans="1:8" x14ac:dyDescent="0.25">
      <c r="A102" s="460"/>
      <c r="B102" s="461" t="s">
        <v>454</v>
      </c>
      <c r="C102" s="462" t="s">
        <v>560</v>
      </c>
      <c r="D102" s="525">
        <v>125.00000000000003</v>
      </c>
      <c r="E102" s="526">
        <v>36</v>
      </c>
      <c r="F102" s="500">
        <v>86.000000000000028</v>
      </c>
      <c r="G102" s="500">
        <v>3</v>
      </c>
      <c r="H102" s="463">
        <v>0</v>
      </c>
    </row>
    <row r="103" spans="1:8" x14ac:dyDescent="0.25">
      <c r="A103" s="460"/>
      <c r="B103" s="461"/>
      <c r="C103" s="462" t="s">
        <v>455</v>
      </c>
      <c r="D103" s="525">
        <v>6</v>
      </c>
      <c r="E103" s="526">
        <v>3</v>
      </c>
      <c r="F103" s="500">
        <v>3</v>
      </c>
      <c r="G103" s="500">
        <v>0</v>
      </c>
      <c r="H103" s="463">
        <v>0</v>
      </c>
    </row>
    <row r="104" spans="1:8" x14ac:dyDescent="0.25">
      <c r="A104" s="460"/>
      <c r="B104" s="461"/>
      <c r="C104" s="462" t="s">
        <v>456</v>
      </c>
      <c r="D104" s="525">
        <v>4</v>
      </c>
      <c r="E104" s="526">
        <v>2</v>
      </c>
      <c r="F104" s="500">
        <v>2</v>
      </c>
      <c r="G104" s="500">
        <v>0</v>
      </c>
      <c r="H104" s="463">
        <v>0</v>
      </c>
    </row>
    <row r="105" spans="1:8" x14ac:dyDescent="0.25">
      <c r="A105" s="460"/>
      <c r="B105" s="461"/>
      <c r="C105" s="462" t="s">
        <v>457</v>
      </c>
      <c r="D105" s="525">
        <v>6</v>
      </c>
      <c r="E105" s="526">
        <v>0</v>
      </c>
      <c r="F105" s="500">
        <v>5</v>
      </c>
      <c r="G105" s="500">
        <v>1</v>
      </c>
      <c r="H105" s="463">
        <v>0</v>
      </c>
    </row>
    <row r="106" spans="1:8" x14ac:dyDescent="0.25">
      <c r="A106" s="460"/>
      <c r="B106" s="461"/>
      <c r="C106" s="462" t="s">
        <v>458</v>
      </c>
      <c r="D106" s="525">
        <v>9</v>
      </c>
      <c r="E106" s="526">
        <v>5</v>
      </c>
      <c r="F106" s="500">
        <v>4</v>
      </c>
      <c r="G106" s="500">
        <v>0</v>
      </c>
      <c r="H106" s="463">
        <v>0</v>
      </c>
    </row>
    <row r="107" spans="1:8" x14ac:dyDescent="0.25">
      <c r="A107" s="460"/>
      <c r="B107" s="461"/>
      <c r="C107" s="462" t="s">
        <v>459</v>
      </c>
      <c r="D107" s="525">
        <v>10</v>
      </c>
      <c r="E107" s="526">
        <v>0</v>
      </c>
      <c r="F107" s="500">
        <v>10</v>
      </c>
      <c r="G107" s="500">
        <v>0</v>
      </c>
      <c r="H107" s="463">
        <v>0</v>
      </c>
    </row>
    <row r="108" spans="1:8" x14ac:dyDescent="0.25">
      <c r="A108" s="460"/>
      <c r="B108" s="461"/>
      <c r="C108" s="462" t="s">
        <v>460</v>
      </c>
      <c r="D108" s="525">
        <v>7</v>
      </c>
      <c r="E108" s="526">
        <v>3</v>
      </c>
      <c r="F108" s="500">
        <v>4</v>
      </c>
      <c r="G108" s="500">
        <v>0</v>
      </c>
      <c r="H108" s="463">
        <v>0</v>
      </c>
    </row>
    <row r="109" spans="1:8" x14ac:dyDescent="0.25">
      <c r="A109" s="460"/>
      <c r="B109" s="461"/>
      <c r="C109" s="462" t="s">
        <v>461</v>
      </c>
      <c r="D109" s="525">
        <v>3</v>
      </c>
      <c r="E109" s="526">
        <v>0</v>
      </c>
      <c r="F109" s="500">
        <v>3</v>
      </c>
      <c r="G109" s="500">
        <v>0</v>
      </c>
      <c r="H109" s="463">
        <v>0</v>
      </c>
    </row>
    <row r="110" spans="1:8" x14ac:dyDescent="0.25">
      <c r="A110" s="460"/>
      <c r="B110" s="461"/>
      <c r="C110" s="462" t="s">
        <v>462</v>
      </c>
      <c r="D110" s="525">
        <v>6</v>
      </c>
      <c r="E110" s="526">
        <v>3</v>
      </c>
      <c r="F110" s="500">
        <v>3</v>
      </c>
      <c r="G110" s="500">
        <v>0</v>
      </c>
      <c r="H110" s="463">
        <v>0</v>
      </c>
    </row>
    <row r="111" spans="1:8" x14ac:dyDescent="0.25">
      <c r="A111" s="460"/>
      <c r="B111" s="461"/>
      <c r="C111" s="462" t="s">
        <v>463</v>
      </c>
      <c r="D111" s="525">
        <v>3</v>
      </c>
      <c r="E111" s="526">
        <v>0</v>
      </c>
      <c r="F111" s="500">
        <v>3</v>
      </c>
      <c r="G111" s="500">
        <v>0</v>
      </c>
      <c r="H111" s="463">
        <v>0</v>
      </c>
    </row>
    <row r="112" spans="1:8" x14ac:dyDescent="0.25">
      <c r="A112" s="460"/>
      <c r="B112" s="461"/>
      <c r="C112" s="462" t="s">
        <v>464</v>
      </c>
      <c r="D112" s="525">
        <v>8</v>
      </c>
      <c r="E112" s="526">
        <v>0</v>
      </c>
      <c r="F112" s="500">
        <v>6</v>
      </c>
      <c r="G112" s="500">
        <v>2</v>
      </c>
      <c r="H112" s="463">
        <v>0</v>
      </c>
    </row>
    <row r="113" spans="1:8" x14ac:dyDescent="0.25">
      <c r="A113" s="460"/>
      <c r="B113" s="461"/>
      <c r="C113" s="462" t="s">
        <v>465</v>
      </c>
      <c r="D113" s="525">
        <v>4</v>
      </c>
      <c r="E113" s="526">
        <v>0</v>
      </c>
      <c r="F113" s="500">
        <v>4</v>
      </c>
      <c r="G113" s="500">
        <v>0</v>
      </c>
      <c r="H113" s="463">
        <v>0</v>
      </c>
    </row>
    <row r="114" spans="1:8" x14ac:dyDescent="0.25">
      <c r="A114" s="460"/>
      <c r="B114" s="461"/>
      <c r="C114" s="462" t="s">
        <v>466</v>
      </c>
      <c r="D114" s="525">
        <v>4</v>
      </c>
      <c r="E114" s="526">
        <v>3</v>
      </c>
      <c r="F114" s="500">
        <v>1</v>
      </c>
      <c r="G114" s="500">
        <v>0</v>
      </c>
      <c r="H114" s="463">
        <v>0</v>
      </c>
    </row>
    <row r="115" spans="1:8" x14ac:dyDescent="0.25">
      <c r="A115" s="460"/>
      <c r="B115" s="461"/>
      <c r="C115" s="462" t="s">
        <v>467</v>
      </c>
      <c r="D115" s="525">
        <v>6</v>
      </c>
      <c r="E115" s="526">
        <v>3</v>
      </c>
      <c r="F115" s="500">
        <v>3</v>
      </c>
      <c r="G115" s="500">
        <v>0</v>
      </c>
      <c r="H115" s="463">
        <v>0</v>
      </c>
    </row>
    <row r="116" spans="1:8" x14ac:dyDescent="0.25">
      <c r="A116" s="460"/>
      <c r="B116" s="461"/>
      <c r="C116" s="462" t="s">
        <v>468</v>
      </c>
      <c r="D116" s="525">
        <v>5</v>
      </c>
      <c r="E116" s="526">
        <v>4</v>
      </c>
      <c r="F116" s="500">
        <v>1</v>
      </c>
      <c r="G116" s="500">
        <v>0</v>
      </c>
      <c r="H116" s="463">
        <v>0</v>
      </c>
    </row>
    <row r="117" spans="1:8" x14ac:dyDescent="0.25">
      <c r="A117" s="460"/>
      <c r="B117" s="461"/>
      <c r="C117" s="462" t="s">
        <v>469</v>
      </c>
      <c r="D117" s="525">
        <v>3</v>
      </c>
      <c r="E117" s="526">
        <v>0</v>
      </c>
      <c r="F117" s="500">
        <v>3</v>
      </c>
      <c r="G117" s="500">
        <v>0</v>
      </c>
      <c r="H117" s="463">
        <v>0</v>
      </c>
    </row>
    <row r="118" spans="1:8" x14ac:dyDescent="0.25">
      <c r="A118" s="460"/>
      <c r="B118" s="461"/>
      <c r="C118" s="462" t="s">
        <v>470</v>
      </c>
      <c r="D118" s="525">
        <v>6</v>
      </c>
      <c r="E118" s="526">
        <v>0</v>
      </c>
      <c r="F118" s="500">
        <v>6</v>
      </c>
      <c r="G118" s="500">
        <v>0</v>
      </c>
      <c r="H118" s="463">
        <v>0</v>
      </c>
    </row>
    <row r="119" spans="1:8" x14ac:dyDescent="0.25">
      <c r="A119" s="460"/>
      <c r="B119" s="461"/>
      <c r="C119" s="462" t="s">
        <v>471</v>
      </c>
      <c r="D119" s="525">
        <v>3</v>
      </c>
      <c r="E119" s="526">
        <v>0</v>
      </c>
      <c r="F119" s="500">
        <v>3</v>
      </c>
      <c r="G119" s="500">
        <v>0</v>
      </c>
      <c r="H119" s="463">
        <v>0</v>
      </c>
    </row>
    <row r="120" spans="1:8" x14ac:dyDescent="0.25">
      <c r="A120" s="460"/>
      <c r="B120" s="461"/>
      <c r="C120" s="462" t="s">
        <v>472</v>
      </c>
      <c r="D120" s="525">
        <v>4</v>
      </c>
      <c r="E120" s="526">
        <v>3</v>
      </c>
      <c r="F120" s="500">
        <v>1</v>
      </c>
      <c r="G120" s="500">
        <v>0</v>
      </c>
      <c r="H120" s="463">
        <v>0</v>
      </c>
    </row>
    <row r="121" spans="1:8" x14ac:dyDescent="0.25">
      <c r="A121" s="460"/>
      <c r="B121" s="461"/>
      <c r="C121" s="462" t="s">
        <v>473</v>
      </c>
      <c r="D121" s="525">
        <v>9</v>
      </c>
      <c r="E121" s="526">
        <v>3</v>
      </c>
      <c r="F121" s="500">
        <v>6</v>
      </c>
      <c r="G121" s="500">
        <v>0</v>
      </c>
      <c r="H121" s="463">
        <v>0</v>
      </c>
    </row>
    <row r="122" spans="1:8" x14ac:dyDescent="0.25">
      <c r="A122" s="460"/>
      <c r="B122" s="461"/>
      <c r="C122" s="462" t="s">
        <v>474</v>
      </c>
      <c r="D122" s="525">
        <v>4</v>
      </c>
      <c r="E122" s="526">
        <v>0</v>
      </c>
      <c r="F122" s="500">
        <v>4</v>
      </c>
      <c r="G122" s="500">
        <v>0</v>
      </c>
      <c r="H122" s="463">
        <v>0</v>
      </c>
    </row>
    <row r="123" spans="1:8" x14ac:dyDescent="0.25">
      <c r="A123" s="460"/>
      <c r="B123" s="461"/>
      <c r="C123" s="462" t="s">
        <v>475</v>
      </c>
      <c r="D123" s="525">
        <v>4</v>
      </c>
      <c r="E123" s="526">
        <v>1</v>
      </c>
      <c r="F123" s="500">
        <v>3</v>
      </c>
      <c r="G123" s="500">
        <v>0</v>
      </c>
      <c r="H123" s="463">
        <v>0</v>
      </c>
    </row>
    <row r="124" spans="1:8" x14ac:dyDescent="0.25">
      <c r="A124" s="460"/>
      <c r="B124" s="461"/>
      <c r="C124" s="462" t="s">
        <v>476</v>
      </c>
      <c r="D124" s="525">
        <v>5</v>
      </c>
      <c r="E124" s="526">
        <v>0</v>
      </c>
      <c r="F124" s="500">
        <v>5</v>
      </c>
      <c r="G124" s="500">
        <v>0</v>
      </c>
      <c r="H124" s="463">
        <v>0</v>
      </c>
    </row>
    <row r="125" spans="1:8" x14ac:dyDescent="0.25">
      <c r="A125" s="460"/>
      <c r="B125" s="461"/>
      <c r="C125" s="462" t="s">
        <v>477</v>
      </c>
      <c r="D125" s="525">
        <v>6</v>
      </c>
      <c r="E125" s="526">
        <v>3</v>
      </c>
      <c r="F125" s="500">
        <v>3</v>
      </c>
      <c r="G125" s="500">
        <v>0</v>
      </c>
      <c r="H125" s="463">
        <v>0</v>
      </c>
    </row>
    <row r="126" spans="1:8" x14ac:dyDescent="0.25">
      <c r="A126" s="460"/>
      <c r="B126" s="461" t="s">
        <v>478</v>
      </c>
      <c r="C126" s="462" t="s">
        <v>560</v>
      </c>
      <c r="D126" s="525">
        <v>326.00000000000006</v>
      </c>
      <c r="E126" s="526">
        <v>53</v>
      </c>
      <c r="F126" s="500">
        <v>269</v>
      </c>
      <c r="G126" s="500">
        <v>3.9999999999999991</v>
      </c>
      <c r="H126" s="463">
        <v>0</v>
      </c>
    </row>
    <row r="127" spans="1:8" x14ac:dyDescent="0.25">
      <c r="A127" s="460"/>
      <c r="B127" s="461"/>
      <c r="C127" s="462" t="s">
        <v>479</v>
      </c>
      <c r="D127" s="525">
        <v>13</v>
      </c>
      <c r="E127" s="526">
        <v>1</v>
      </c>
      <c r="F127" s="500">
        <v>12</v>
      </c>
      <c r="G127" s="500">
        <v>0</v>
      </c>
      <c r="H127" s="463">
        <v>0</v>
      </c>
    </row>
    <row r="128" spans="1:8" x14ac:dyDescent="0.25">
      <c r="A128" s="460"/>
      <c r="B128" s="461"/>
      <c r="C128" s="462" t="s">
        <v>480</v>
      </c>
      <c r="D128" s="525">
        <v>6</v>
      </c>
      <c r="E128" s="526">
        <v>5</v>
      </c>
      <c r="F128" s="500">
        <v>1</v>
      </c>
      <c r="G128" s="500">
        <v>0</v>
      </c>
      <c r="H128" s="463">
        <v>0</v>
      </c>
    </row>
    <row r="129" spans="1:8" x14ac:dyDescent="0.25">
      <c r="A129" s="460"/>
      <c r="B129" s="461"/>
      <c r="C129" s="462" t="s">
        <v>481</v>
      </c>
      <c r="D129" s="525">
        <v>19</v>
      </c>
      <c r="E129" s="526">
        <v>0</v>
      </c>
      <c r="F129" s="500">
        <v>19</v>
      </c>
      <c r="G129" s="500">
        <v>0</v>
      </c>
      <c r="H129" s="463">
        <v>0</v>
      </c>
    </row>
    <row r="130" spans="1:8" x14ac:dyDescent="0.25">
      <c r="A130" s="460"/>
      <c r="B130" s="461"/>
      <c r="C130" s="462" t="s">
        <v>482</v>
      </c>
      <c r="D130" s="525">
        <v>13</v>
      </c>
      <c r="E130" s="526">
        <v>0</v>
      </c>
      <c r="F130" s="500">
        <v>13</v>
      </c>
      <c r="G130" s="500">
        <v>0</v>
      </c>
      <c r="H130" s="463">
        <v>0</v>
      </c>
    </row>
    <row r="131" spans="1:8" x14ac:dyDescent="0.25">
      <c r="A131" s="460"/>
      <c r="B131" s="461"/>
      <c r="C131" s="462" t="s">
        <v>483</v>
      </c>
      <c r="D131" s="525">
        <v>25</v>
      </c>
      <c r="E131" s="526">
        <v>0</v>
      </c>
      <c r="F131" s="500">
        <v>25</v>
      </c>
      <c r="G131" s="500">
        <v>0</v>
      </c>
      <c r="H131" s="463">
        <v>0</v>
      </c>
    </row>
    <row r="132" spans="1:8" x14ac:dyDescent="0.25">
      <c r="A132" s="460"/>
      <c r="B132" s="461"/>
      <c r="C132" s="462" t="s">
        <v>484</v>
      </c>
      <c r="D132" s="525">
        <v>9</v>
      </c>
      <c r="E132" s="526">
        <v>3</v>
      </c>
      <c r="F132" s="500">
        <v>6</v>
      </c>
      <c r="G132" s="500">
        <v>0</v>
      </c>
      <c r="H132" s="463">
        <v>0</v>
      </c>
    </row>
    <row r="133" spans="1:8" x14ac:dyDescent="0.25">
      <c r="A133" s="460"/>
      <c r="B133" s="461"/>
      <c r="C133" s="462" t="s">
        <v>485</v>
      </c>
      <c r="D133" s="525">
        <v>11</v>
      </c>
      <c r="E133" s="526">
        <v>0</v>
      </c>
      <c r="F133" s="500">
        <v>10</v>
      </c>
      <c r="G133" s="500">
        <v>1</v>
      </c>
      <c r="H133" s="463">
        <v>0</v>
      </c>
    </row>
    <row r="134" spans="1:8" x14ac:dyDescent="0.25">
      <c r="A134" s="460"/>
      <c r="B134" s="461"/>
      <c r="C134" s="462" t="s">
        <v>486</v>
      </c>
      <c r="D134" s="525">
        <v>20</v>
      </c>
      <c r="E134" s="526">
        <v>0</v>
      </c>
      <c r="F134" s="500">
        <v>20</v>
      </c>
      <c r="G134" s="500">
        <v>0</v>
      </c>
      <c r="H134" s="463">
        <v>0</v>
      </c>
    </row>
    <row r="135" spans="1:8" x14ac:dyDescent="0.25">
      <c r="A135" s="460"/>
      <c r="B135" s="461"/>
      <c r="C135" s="462" t="s">
        <v>487</v>
      </c>
      <c r="D135" s="525">
        <v>9</v>
      </c>
      <c r="E135" s="526">
        <v>0</v>
      </c>
      <c r="F135" s="500">
        <v>9</v>
      </c>
      <c r="G135" s="500">
        <v>0</v>
      </c>
      <c r="H135" s="463">
        <v>0</v>
      </c>
    </row>
    <row r="136" spans="1:8" x14ac:dyDescent="0.25">
      <c r="A136" s="460"/>
      <c r="B136" s="461"/>
      <c r="C136" s="462" t="s">
        <v>488</v>
      </c>
      <c r="D136" s="525">
        <v>10</v>
      </c>
      <c r="E136" s="526">
        <v>0</v>
      </c>
      <c r="F136" s="500">
        <v>10</v>
      </c>
      <c r="G136" s="500">
        <v>0</v>
      </c>
      <c r="H136" s="463">
        <v>0</v>
      </c>
    </row>
    <row r="137" spans="1:8" x14ac:dyDescent="0.25">
      <c r="A137" s="460"/>
      <c r="B137" s="461"/>
      <c r="C137" s="462" t="s">
        <v>489</v>
      </c>
      <c r="D137" s="525">
        <v>7</v>
      </c>
      <c r="E137" s="526">
        <v>7</v>
      </c>
      <c r="F137" s="500">
        <v>0</v>
      </c>
      <c r="G137" s="500">
        <v>0</v>
      </c>
      <c r="H137" s="463">
        <v>0</v>
      </c>
    </row>
    <row r="138" spans="1:8" x14ac:dyDescent="0.25">
      <c r="A138" s="460"/>
      <c r="B138" s="461"/>
      <c r="C138" s="462" t="s">
        <v>490</v>
      </c>
      <c r="D138" s="525">
        <v>15</v>
      </c>
      <c r="E138" s="526">
        <v>5</v>
      </c>
      <c r="F138" s="500">
        <v>10</v>
      </c>
      <c r="G138" s="500">
        <v>0</v>
      </c>
      <c r="H138" s="463">
        <v>0</v>
      </c>
    </row>
    <row r="139" spans="1:8" x14ac:dyDescent="0.25">
      <c r="A139" s="460"/>
      <c r="B139" s="461"/>
      <c r="C139" s="462" t="s">
        <v>491</v>
      </c>
      <c r="D139" s="525">
        <v>12</v>
      </c>
      <c r="E139" s="526">
        <v>0</v>
      </c>
      <c r="F139" s="500">
        <v>12</v>
      </c>
      <c r="G139" s="500">
        <v>0</v>
      </c>
      <c r="H139" s="463">
        <v>0</v>
      </c>
    </row>
    <row r="140" spans="1:8" x14ac:dyDescent="0.25">
      <c r="A140" s="460"/>
      <c r="B140" s="461"/>
      <c r="C140" s="462" t="s">
        <v>492</v>
      </c>
      <c r="D140" s="525">
        <v>27</v>
      </c>
      <c r="E140" s="526">
        <v>0</v>
      </c>
      <c r="F140" s="500">
        <v>27</v>
      </c>
      <c r="G140" s="500">
        <v>0</v>
      </c>
      <c r="H140" s="463">
        <v>0</v>
      </c>
    </row>
    <row r="141" spans="1:8" x14ac:dyDescent="0.25">
      <c r="A141" s="460"/>
      <c r="B141" s="461"/>
      <c r="C141" s="462" t="s">
        <v>493</v>
      </c>
      <c r="D141" s="525">
        <v>18</v>
      </c>
      <c r="E141" s="526">
        <v>0</v>
      </c>
      <c r="F141" s="500">
        <v>18</v>
      </c>
      <c r="G141" s="500">
        <v>0</v>
      </c>
      <c r="H141" s="463">
        <v>0</v>
      </c>
    </row>
    <row r="142" spans="1:8" x14ac:dyDescent="0.25">
      <c r="A142" s="460"/>
      <c r="B142" s="461"/>
      <c r="C142" s="462" t="s">
        <v>494</v>
      </c>
      <c r="D142" s="525">
        <v>11</v>
      </c>
      <c r="E142" s="526">
        <v>0</v>
      </c>
      <c r="F142" s="500">
        <v>11</v>
      </c>
      <c r="G142" s="500">
        <v>0</v>
      </c>
      <c r="H142" s="463">
        <v>0</v>
      </c>
    </row>
    <row r="143" spans="1:8" x14ac:dyDescent="0.25">
      <c r="A143" s="460"/>
      <c r="B143" s="461"/>
      <c r="C143" s="462" t="s">
        <v>495</v>
      </c>
      <c r="D143" s="525">
        <v>11</v>
      </c>
      <c r="E143" s="526">
        <v>4</v>
      </c>
      <c r="F143" s="500">
        <v>7</v>
      </c>
      <c r="G143" s="500">
        <v>0</v>
      </c>
      <c r="H143" s="463">
        <v>0</v>
      </c>
    </row>
    <row r="144" spans="1:8" x14ac:dyDescent="0.25">
      <c r="A144" s="460"/>
      <c r="B144" s="461"/>
      <c r="C144" s="462" t="s">
        <v>496</v>
      </c>
      <c r="D144" s="525">
        <v>11</v>
      </c>
      <c r="E144" s="526">
        <v>11</v>
      </c>
      <c r="F144" s="500">
        <v>0</v>
      </c>
      <c r="G144" s="500">
        <v>0</v>
      </c>
      <c r="H144" s="463">
        <v>0</v>
      </c>
    </row>
    <row r="145" spans="1:8" x14ac:dyDescent="0.25">
      <c r="A145" s="460"/>
      <c r="B145" s="461"/>
      <c r="C145" s="462" t="s">
        <v>497</v>
      </c>
      <c r="D145" s="525">
        <v>15</v>
      </c>
      <c r="E145" s="526">
        <v>0</v>
      </c>
      <c r="F145" s="500">
        <v>15</v>
      </c>
      <c r="G145" s="500">
        <v>0</v>
      </c>
      <c r="H145" s="463">
        <v>0</v>
      </c>
    </row>
    <row r="146" spans="1:8" x14ac:dyDescent="0.25">
      <c r="A146" s="460"/>
      <c r="B146" s="461"/>
      <c r="C146" s="462" t="s">
        <v>498</v>
      </c>
      <c r="D146" s="525">
        <v>10</v>
      </c>
      <c r="E146" s="526">
        <v>0</v>
      </c>
      <c r="F146" s="500">
        <v>10</v>
      </c>
      <c r="G146" s="500">
        <v>0</v>
      </c>
      <c r="H146" s="463">
        <v>0</v>
      </c>
    </row>
    <row r="147" spans="1:8" x14ac:dyDescent="0.25">
      <c r="A147" s="460"/>
      <c r="B147" s="461"/>
      <c r="C147" s="462" t="s">
        <v>499</v>
      </c>
      <c r="D147" s="525">
        <v>13</v>
      </c>
      <c r="E147" s="526">
        <v>0</v>
      </c>
      <c r="F147" s="500">
        <v>10</v>
      </c>
      <c r="G147" s="500">
        <v>3</v>
      </c>
      <c r="H147" s="463">
        <v>0</v>
      </c>
    </row>
    <row r="148" spans="1:8" x14ac:dyDescent="0.25">
      <c r="A148" s="460"/>
      <c r="B148" s="461"/>
      <c r="C148" s="462" t="s">
        <v>500</v>
      </c>
      <c r="D148" s="525">
        <v>18</v>
      </c>
      <c r="E148" s="526">
        <v>0</v>
      </c>
      <c r="F148" s="500">
        <v>18</v>
      </c>
      <c r="G148" s="500">
        <v>0</v>
      </c>
      <c r="H148" s="463">
        <v>0</v>
      </c>
    </row>
    <row r="149" spans="1:8" x14ac:dyDescent="0.25">
      <c r="A149" s="460"/>
      <c r="B149" s="461"/>
      <c r="C149" s="462" t="s">
        <v>501</v>
      </c>
      <c r="D149" s="525">
        <v>13</v>
      </c>
      <c r="E149" s="526">
        <v>11</v>
      </c>
      <c r="F149" s="500">
        <v>2</v>
      </c>
      <c r="G149" s="500">
        <v>0</v>
      </c>
      <c r="H149" s="463">
        <v>0</v>
      </c>
    </row>
    <row r="150" spans="1:8" x14ac:dyDescent="0.25">
      <c r="A150" s="460"/>
      <c r="B150" s="461"/>
      <c r="C150" s="462" t="s">
        <v>502</v>
      </c>
      <c r="D150" s="525">
        <v>10</v>
      </c>
      <c r="E150" s="526">
        <v>6</v>
      </c>
      <c r="F150" s="500">
        <v>4</v>
      </c>
      <c r="G150" s="500">
        <v>0</v>
      </c>
      <c r="H150" s="463">
        <v>0</v>
      </c>
    </row>
    <row r="151" spans="1:8" x14ac:dyDescent="0.25">
      <c r="A151" s="460"/>
      <c r="B151" s="461" t="s">
        <v>503</v>
      </c>
      <c r="C151" s="462" t="s">
        <v>560</v>
      </c>
      <c r="D151" s="525">
        <v>79</v>
      </c>
      <c r="E151" s="526">
        <v>22</v>
      </c>
      <c r="F151" s="500">
        <v>57</v>
      </c>
      <c r="G151" s="500">
        <v>0</v>
      </c>
      <c r="H151" s="463">
        <v>0</v>
      </c>
    </row>
    <row r="152" spans="1:8" x14ac:dyDescent="0.25">
      <c r="A152" s="460"/>
      <c r="B152" s="461"/>
      <c r="C152" s="462" t="s">
        <v>504</v>
      </c>
      <c r="D152" s="525">
        <v>7</v>
      </c>
      <c r="E152" s="526">
        <v>1</v>
      </c>
      <c r="F152" s="500">
        <v>6</v>
      </c>
      <c r="G152" s="500">
        <v>0</v>
      </c>
      <c r="H152" s="463">
        <v>0</v>
      </c>
    </row>
    <row r="153" spans="1:8" x14ac:dyDescent="0.25">
      <c r="A153" s="460"/>
      <c r="B153" s="461"/>
      <c r="C153" s="462" t="s">
        <v>505</v>
      </c>
      <c r="D153" s="525">
        <v>16</v>
      </c>
      <c r="E153" s="526">
        <v>0</v>
      </c>
      <c r="F153" s="500">
        <v>16</v>
      </c>
      <c r="G153" s="500">
        <v>0</v>
      </c>
      <c r="H153" s="463">
        <v>0</v>
      </c>
    </row>
    <row r="154" spans="1:8" x14ac:dyDescent="0.25">
      <c r="A154" s="460"/>
      <c r="B154" s="461"/>
      <c r="C154" s="462" t="s">
        <v>506</v>
      </c>
      <c r="D154" s="525">
        <v>9</v>
      </c>
      <c r="E154" s="526">
        <v>0</v>
      </c>
      <c r="F154" s="500">
        <v>9</v>
      </c>
      <c r="G154" s="500">
        <v>0</v>
      </c>
      <c r="H154" s="463">
        <v>0</v>
      </c>
    </row>
    <row r="155" spans="1:8" x14ac:dyDescent="0.25">
      <c r="A155" s="460"/>
      <c r="B155" s="461"/>
      <c r="C155" s="462" t="s">
        <v>507</v>
      </c>
      <c r="D155" s="525">
        <v>8</v>
      </c>
      <c r="E155" s="526">
        <v>8</v>
      </c>
      <c r="F155" s="500">
        <v>0</v>
      </c>
      <c r="G155" s="500">
        <v>0</v>
      </c>
      <c r="H155" s="463">
        <v>0</v>
      </c>
    </row>
    <row r="156" spans="1:8" x14ac:dyDescent="0.25">
      <c r="A156" s="460"/>
      <c r="B156" s="461"/>
      <c r="C156" s="462" t="s">
        <v>508</v>
      </c>
      <c r="D156" s="525">
        <v>5</v>
      </c>
      <c r="E156" s="526">
        <v>5</v>
      </c>
      <c r="F156" s="500">
        <v>0</v>
      </c>
      <c r="G156" s="500">
        <v>0</v>
      </c>
      <c r="H156" s="463">
        <v>0</v>
      </c>
    </row>
    <row r="157" spans="1:8" x14ac:dyDescent="0.25">
      <c r="A157" s="460"/>
      <c r="B157" s="461"/>
      <c r="C157" s="462" t="s">
        <v>509</v>
      </c>
      <c r="D157" s="525">
        <v>8</v>
      </c>
      <c r="E157" s="526">
        <v>0</v>
      </c>
      <c r="F157" s="500">
        <v>8</v>
      </c>
      <c r="G157" s="500">
        <v>0</v>
      </c>
      <c r="H157" s="463">
        <v>0</v>
      </c>
    </row>
    <row r="158" spans="1:8" x14ac:dyDescent="0.25">
      <c r="A158" s="460"/>
      <c r="B158" s="461"/>
      <c r="C158" s="462" t="s">
        <v>510</v>
      </c>
      <c r="D158" s="525">
        <v>7</v>
      </c>
      <c r="E158" s="526">
        <v>2</v>
      </c>
      <c r="F158" s="500">
        <v>5</v>
      </c>
      <c r="G158" s="500">
        <v>0</v>
      </c>
      <c r="H158" s="463">
        <v>0</v>
      </c>
    </row>
    <row r="159" spans="1:8" x14ac:dyDescent="0.25">
      <c r="A159" s="460"/>
      <c r="B159" s="461"/>
      <c r="C159" s="462" t="s">
        <v>511</v>
      </c>
      <c r="D159" s="525">
        <v>12</v>
      </c>
      <c r="E159" s="526">
        <v>6</v>
      </c>
      <c r="F159" s="500">
        <v>6</v>
      </c>
      <c r="G159" s="500">
        <v>0</v>
      </c>
      <c r="H159" s="463">
        <v>0</v>
      </c>
    </row>
    <row r="160" spans="1:8" x14ac:dyDescent="0.25">
      <c r="A160" s="460"/>
      <c r="B160" s="461"/>
      <c r="C160" s="462" t="s">
        <v>512</v>
      </c>
      <c r="D160" s="525">
        <v>7</v>
      </c>
      <c r="E160" s="526">
        <v>0</v>
      </c>
      <c r="F160" s="500">
        <v>7</v>
      </c>
      <c r="G160" s="500">
        <v>0</v>
      </c>
      <c r="H160" s="463">
        <v>0</v>
      </c>
    </row>
    <row r="161" spans="1:8" x14ac:dyDescent="0.25">
      <c r="A161" s="460"/>
      <c r="B161" s="461" t="s">
        <v>513</v>
      </c>
      <c r="C161" s="462" t="s">
        <v>560</v>
      </c>
      <c r="D161" s="525">
        <v>178.99999999999991</v>
      </c>
      <c r="E161" s="526">
        <v>17.000000000000004</v>
      </c>
      <c r="F161" s="500">
        <v>162</v>
      </c>
      <c r="G161" s="500">
        <v>0</v>
      </c>
      <c r="H161" s="463">
        <v>0</v>
      </c>
    </row>
    <row r="162" spans="1:8" x14ac:dyDescent="0.25">
      <c r="A162" s="460"/>
      <c r="B162" s="461"/>
      <c r="C162" s="462" t="s">
        <v>514</v>
      </c>
      <c r="D162" s="525">
        <v>6</v>
      </c>
      <c r="E162" s="526">
        <v>5</v>
      </c>
      <c r="F162" s="500">
        <v>1</v>
      </c>
      <c r="G162" s="500">
        <v>0</v>
      </c>
      <c r="H162" s="463">
        <v>0</v>
      </c>
    </row>
    <row r="163" spans="1:8" x14ac:dyDescent="0.25">
      <c r="A163" s="460"/>
      <c r="B163" s="461"/>
      <c r="C163" s="462" t="s">
        <v>515</v>
      </c>
      <c r="D163" s="525">
        <v>7</v>
      </c>
      <c r="E163" s="526">
        <v>0</v>
      </c>
      <c r="F163" s="500">
        <v>7</v>
      </c>
      <c r="G163" s="500">
        <v>0</v>
      </c>
      <c r="H163" s="463">
        <v>0</v>
      </c>
    </row>
    <row r="164" spans="1:8" x14ac:dyDescent="0.25">
      <c r="A164" s="460"/>
      <c r="B164" s="461"/>
      <c r="C164" s="462" t="s">
        <v>516</v>
      </c>
      <c r="D164" s="525">
        <v>9</v>
      </c>
      <c r="E164" s="526">
        <v>1</v>
      </c>
      <c r="F164" s="500">
        <v>8</v>
      </c>
      <c r="G164" s="500">
        <v>0</v>
      </c>
      <c r="H164" s="463">
        <v>0</v>
      </c>
    </row>
    <row r="165" spans="1:8" x14ac:dyDescent="0.25">
      <c r="A165" s="460"/>
      <c r="B165" s="461"/>
      <c r="C165" s="462" t="s">
        <v>517</v>
      </c>
      <c r="D165" s="525">
        <v>11</v>
      </c>
      <c r="E165" s="526">
        <v>1</v>
      </c>
      <c r="F165" s="500">
        <v>10</v>
      </c>
      <c r="G165" s="500">
        <v>0</v>
      </c>
      <c r="H165" s="463">
        <v>0</v>
      </c>
    </row>
    <row r="166" spans="1:8" x14ac:dyDescent="0.25">
      <c r="A166" s="460"/>
      <c r="B166" s="461"/>
      <c r="C166" s="462" t="s">
        <v>518</v>
      </c>
      <c r="D166" s="525">
        <v>7</v>
      </c>
      <c r="E166" s="526">
        <v>0</v>
      </c>
      <c r="F166" s="500">
        <v>7</v>
      </c>
      <c r="G166" s="500">
        <v>0</v>
      </c>
      <c r="H166" s="463">
        <v>0</v>
      </c>
    </row>
    <row r="167" spans="1:8" x14ac:dyDescent="0.25">
      <c r="A167" s="460"/>
      <c r="B167" s="461"/>
      <c r="C167" s="462" t="s">
        <v>519</v>
      </c>
      <c r="D167" s="525">
        <v>13</v>
      </c>
      <c r="E167" s="526">
        <v>0</v>
      </c>
      <c r="F167" s="500">
        <v>13</v>
      </c>
      <c r="G167" s="500">
        <v>0</v>
      </c>
      <c r="H167" s="463">
        <v>0</v>
      </c>
    </row>
    <row r="168" spans="1:8" x14ac:dyDescent="0.25">
      <c r="A168" s="460"/>
      <c r="B168" s="461"/>
      <c r="C168" s="462" t="s">
        <v>520</v>
      </c>
      <c r="D168" s="525">
        <v>13</v>
      </c>
      <c r="E168" s="526">
        <v>0</v>
      </c>
      <c r="F168" s="500">
        <v>13</v>
      </c>
      <c r="G168" s="500">
        <v>0</v>
      </c>
      <c r="H168" s="463">
        <v>0</v>
      </c>
    </row>
    <row r="169" spans="1:8" x14ac:dyDescent="0.25">
      <c r="A169" s="460"/>
      <c r="B169" s="461"/>
      <c r="C169" s="462" t="s">
        <v>521</v>
      </c>
      <c r="D169" s="525">
        <v>9</v>
      </c>
      <c r="E169" s="526">
        <v>0</v>
      </c>
      <c r="F169" s="500">
        <v>9</v>
      </c>
      <c r="G169" s="500">
        <v>0</v>
      </c>
      <c r="H169" s="463">
        <v>0</v>
      </c>
    </row>
    <row r="170" spans="1:8" x14ac:dyDescent="0.25">
      <c r="A170" s="460"/>
      <c r="B170" s="461"/>
      <c r="C170" s="462" t="s">
        <v>522</v>
      </c>
      <c r="D170" s="525">
        <v>4</v>
      </c>
      <c r="E170" s="526">
        <v>0</v>
      </c>
      <c r="F170" s="500">
        <v>4</v>
      </c>
      <c r="G170" s="500">
        <v>0</v>
      </c>
      <c r="H170" s="463">
        <v>0</v>
      </c>
    </row>
    <row r="171" spans="1:8" x14ac:dyDescent="0.25">
      <c r="A171" s="460"/>
      <c r="B171" s="461"/>
      <c r="C171" s="462" t="s">
        <v>523</v>
      </c>
      <c r="D171" s="525">
        <v>4</v>
      </c>
      <c r="E171" s="526">
        <v>2</v>
      </c>
      <c r="F171" s="500">
        <v>2</v>
      </c>
      <c r="G171" s="500">
        <v>0</v>
      </c>
      <c r="H171" s="463">
        <v>0</v>
      </c>
    </row>
    <row r="172" spans="1:8" x14ac:dyDescent="0.25">
      <c r="A172" s="460"/>
      <c r="B172" s="461"/>
      <c r="C172" s="462" t="s">
        <v>524</v>
      </c>
      <c r="D172" s="525">
        <v>6</v>
      </c>
      <c r="E172" s="526">
        <v>0</v>
      </c>
      <c r="F172" s="500">
        <v>6</v>
      </c>
      <c r="G172" s="500">
        <v>0</v>
      </c>
      <c r="H172" s="463">
        <v>0</v>
      </c>
    </row>
    <row r="173" spans="1:8" x14ac:dyDescent="0.25">
      <c r="A173" s="460"/>
      <c r="B173" s="461"/>
      <c r="C173" s="462" t="s">
        <v>525</v>
      </c>
      <c r="D173" s="525">
        <v>7</v>
      </c>
      <c r="E173" s="526">
        <v>1</v>
      </c>
      <c r="F173" s="500">
        <v>6</v>
      </c>
      <c r="G173" s="500">
        <v>0</v>
      </c>
      <c r="H173" s="463">
        <v>0</v>
      </c>
    </row>
    <row r="174" spans="1:8" x14ac:dyDescent="0.25">
      <c r="A174" s="460"/>
      <c r="B174" s="461"/>
      <c r="C174" s="462" t="s">
        <v>526</v>
      </c>
      <c r="D174" s="525">
        <v>8</v>
      </c>
      <c r="E174" s="526">
        <v>1</v>
      </c>
      <c r="F174" s="500">
        <v>7</v>
      </c>
      <c r="G174" s="500">
        <v>0</v>
      </c>
      <c r="H174" s="463">
        <v>0</v>
      </c>
    </row>
    <row r="175" spans="1:8" x14ac:dyDescent="0.25">
      <c r="A175" s="460"/>
      <c r="B175" s="461"/>
      <c r="C175" s="462" t="s">
        <v>527</v>
      </c>
      <c r="D175" s="525">
        <v>3</v>
      </c>
      <c r="E175" s="526">
        <v>0</v>
      </c>
      <c r="F175" s="500">
        <v>3</v>
      </c>
      <c r="G175" s="500">
        <v>0</v>
      </c>
      <c r="H175" s="463">
        <v>0</v>
      </c>
    </row>
    <row r="176" spans="1:8" x14ac:dyDescent="0.25">
      <c r="A176" s="460"/>
      <c r="B176" s="461"/>
      <c r="C176" s="462" t="s">
        <v>528</v>
      </c>
      <c r="D176" s="525">
        <v>5</v>
      </c>
      <c r="E176" s="526">
        <v>0</v>
      </c>
      <c r="F176" s="500">
        <v>5</v>
      </c>
      <c r="G176" s="500">
        <v>0</v>
      </c>
      <c r="H176" s="463">
        <v>0</v>
      </c>
    </row>
    <row r="177" spans="1:8" x14ac:dyDescent="0.25">
      <c r="A177" s="460"/>
      <c r="B177" s="461"/>
      <c r="C177" s="462" t="s">
        <v>529</v>
      </c>
      <c r="D177" s="525">
        <v>9</v>
      </c>
      <c r="E177" s="526">
        <v>0</v>
      </c>
      <c r="F177" s="500">
        <v>9</v>
      </c>
      <c r="G177" s="500">
        <v>0</v>
      </c>
      <c r="H177" s="463">
        <v>0</v>
      </c>
    </row>
    <row r="178" spans="1:8" x14ac:dyDescent="0.25">
      <c r="A178" s="460"/>
      <c r="B178" s="461"/>
      <c r="C178" s="462" t="s">
        <v>530</v>
      </c>
      <c r="D178" s="525">
        <v>7</v>
      </c>
      <c r="E178" s="526">
        <v>2</v>
      </c>
      <c r="F178" s="500">
        <v>5</v>
      </c>
      <c r="G178" s="500">
        <v>0</v>
      </c>
      <c r="H178" s="463">
        <v>0</v>
      </c>
    </row>
    <row r="179" spans="1:8" x14ac:dyDescent="0.25">
      <c r="A179" s="460"/>
      <c r="B179" s="461"/>
      <c r="C179" s="462" t="s">
        <v>531</v>
      </c>
      <c r="D179" s="525">
        <v>13</v>
      </c>
      <c r="E179" s="526">
        <v>0</v>
      </c>
      <c r="F179" s="500">
        <v>13</v>
      </c>
      <c r="G179" s="500">
        <v>0</v>
      </c>
      <c r="H179" s="463">
        <v>0</v>
      </c>
    </row>
    <row r="180" spans="1:8" x14ac:dyDescent="0.25">
      <c r="A180" s="460"/>
      <c r="B180" s="461"/>
      <c r="C180" s="462" t="s">
        <v>532</v>
      </c>
      <c r="D180" s="525">
        <v>9</v>
      </c>
      <c r="E180" s="526">
        <v>0</v>
      </c>
      <c r="F180" s="500">
        <v>9</v>
      </c>
      <c r="G180" s="500">
        <v>0</v>
      </c>
      <c r="H180" s="463">
        <v>0</v>
      </c>
    </row>
    <row r="181" spans="1:8" x14ac:dyDescent="0.25">
      <c r="A181" s="460"/>
      <c r="B181" s="461"/>
      <c r="C181" s="462" t="s">
        <v>533</v>
      </c>
      <c r="D181" s="525">
        <v>9</v>
      </c>
      <c r="E181" s="526">
        <v>4</v>
      </c>
      <c r="F181" s="500">
        <v>5</v>
      </c>
      <c r="G181" s="500">
        <v>0</v>
      </c>
      <c r="H181" s="463">
        <v>0</v>
      </c>
    </row>
    <row r="182" spans="1:8" x14ac:dyDescent="0.25">
      <c r="A182" s="460"/>
      <c r="B182" s="461"/>
      <c r="C182" s="462" t="s">
        <v>534</v>
      </c>
      <c r="D182" s="525">
        <v>20</v>
      </c>
      <c r="E182" s="526">
        <v>0</v>
      </c>
      <c r="F182" s="500">
        <v>20</v>
      </c>
      <c r="G182" s="500">
        <v>0</v>
      </c>
      <c r="H182" s="463">
        <v>0</v>
      </c>
    </row>
    <row r="183" spans="1:8" x14ac:dyDescent="0.25">
      <c r="A183" s="460"/>
      <c r="B183" s="461" t="s">
        <v>535</v>
      </c>
      <c r="C183" s="462" t="s">
        <v>560</v>
      </c>
      <c r="D183" s="525">
        <v>204.00000000000003</v>
      </c>
      <c r="E183" s="526">
        <v>52.999999999999986</v>
      </c>
      <c r="F183" s="500">
        <v>122.99999999999999</v>
      </c>
      <c r="G183" s="500">
        <v>22</v>
      </c>
      <c r="H183" s="463">
        <v>6</v>
      </c>
    </row>
    <row r="184" spans="1:8" x14ac:dyDescent="0.25">
      <c r="A184" s="460"/>
      <c r="B184" s="461"/>
      <c r="C184" s="462" t="s">
        <v>536</v>
      </c>
      <c r="D184" s="525">
        <v>4</v>
      </c>
      <c r="E184" s="526">
        <v>2</v>
      </c>
      <c r="F184" s="500">
        <v>2</v>
      </c>
      <c r="G184" s="500">
        <v>0</v>
      </c>
      <c r="H184" s="463">
        <v>0</v>
      </c>
    </row>
    <row r="185" spans="1:8" x14ac:dyDescent="0.25">
      <c r="A185" s="460"/>
      <c r="B185" s="461"/>
      <c r="C185" s="462" t="s">
        <v>537</v>
      </c>
      <c r="D185" s="525">
        <v>5</v>
      </c>
      <c r="E185" s="526">
        <v>3</v>
      </c>
      <c r="F185" s="500">
        <v>2</v>
      </c>
      <c r="G185" s="500">
        <v>0</v>
      </c>
      <c r="H185" s="463">
        <v>0</v>
      </c>
    </row>
    <row r="186" spans="1:8" x14ac:dyDescent="0.25">
      <c r="A186" s="460"/>
      <c r="B186" s="461"/>
      <c r="C186" s="462" t="s">
        <v>538</v>
      </c>
      <c r="D186" s="525">
        <v>10</v>
      </c>
      <c r="E186" s="526">
        <v>8</v>
      </c>
      <c r="F186" s="500">
        <v>2</v>
      </c>
      <c r="G186" s="500">
        <v>0</v>
      </c>
      <c r="H186" s="463">
        <v>0</v>
      </c>
    </row>
    <row r="187" spans="1:8" x14ac:dyDescent="0.25">
      <c r="A187" s="460"/>
      <c r="B187" s="461"/>
      <c r="C187" s="462" t="s">
        <v>539</v>
      </c>
      <c r="D187" s="525">
        <v>9</v>
      </c>
      <c r="E187" s="526">
        <v>1</v>
      </c>
      <c r="F187" s="500">
        <v>8</v>
      </c>
      <c r="G187" s="500">
        <v>0</v>
      </c>
      <c r="H187" s="463">
        <v>0</v>
      </c>
    </row>
    <row r="188" spans="1:8" x14ac:dyDescent="0.25">
      <c r="A188" s="460"/>
      <c r="B188" s="461"/>
      <c r="C188" s="462" t="s">
        <v>540</v>
      </c>
      <c r="D188" s="525">
        <v>15</v>
      </c>
      <c r="E188" s="526">
        <v>0</v>
      </c>
      <c r="F188" s="500">
        <v>5</v>
      </c>
      <c r="G188" s="500">
        <v>10</v>
      </c>
      <c r="H188" s="463">
        <v>0</v>
      </c>
    </row>
    <row r="189" spans="1:8" x14ac:dyDescent="0.25">
      <c r="A189" s="460"/>
      <c r="B189" s="461"/>
      <c r="C189" s="462" t="s">
        <v>541</v>
      </c>
      <c r="D189" s="525">
        <v>12</v>
      </c>
      <c r="E189" s="526">
        <v>6</v>
      </c>
      <c r="F189" s="500">
        <v>0</v>
      </c>
      <c r="G189" s="500">
        <v>0</v>
      </c>
      <c r="H189" s="463">
        <v>6</v>
      </c>
    </row>
    <row r="190" spans="1:8" x14ac:dyDescent="0.25">
      <c r="A190" s="460"/>
      <c r="B190" s="461"/>
      <c r="C190" s="462" t="s">
        <v>542</v>
      </c>
      <c r="D190" s="525">
        <v>10</v>
      </c>
      <c r="E190" s="526">
        <v>0</v>
      </c>
      <c r="F190" s="500">
        <v>10</v>
      </c>
      <c r="G190" s="500">
        <v>0</v>
      </c>
      <c r="H190" s="463">
        <v>0</v>
      </c>
    </row>
    <row r="191" spans="1:8" x14ac:dyDescent="0.25">
      <c r="A191" s="460"/>
      <c r="B191" s="461"/>
      <c r="C191" s="462" t="s">
        <v>543</v>
      </c>
      <c r="D191" s="525">
        <v>7</v>
      </c>
      <c r="E191" s="526">
        <v>0</v>
      </c>
      <c r="F191" s="500">
        <v>7</v>
      </c>
      <c r="G191" s="500">
        <v>0</v>
      </c>
      <c r="H191" s="463">
        <v>0</v>
      </c>
    </row>
    <row r="192" spans="1:8" x14ac:dyDescent="0.25">
      <c r="A192" s="460"/>
      <c r="B192" s="461"/>
      <c r="C192" s="462" t="s">
        <v>544</v>
      </c>
      <c r="D192" s="525">
        <v>15</v>
      </c>
      <c r="E192" s="526">
        <v>5</v>
      </c>
      <c r="F192" s="500">
        <v>9</v>
      </c>
      <c r="G192" s="500">
        <v>1</v>
      </c>
      <c r="H192" s="463">
        <v>0</v>
      </c>
    </row>
    <row r="193" spans="1:8" x14ac:dyDescent="0.25">
      <c r="A193" s="460"/>
      <c r="B193" s="461"/>
      <c r="C193" s="462" t="s">
        <v>545</v>
      </c>
      <c r="D193" s="525">
        <v>6</v>
      </c>
      <c r="E193" s="526">
        <v>1</v>
      </c>
      <c r="F193" s="500">
        <v>5</v>
      </c>
      <c r="G193" s="500">
        <v>0</v>
      </c>
      <c r="H193" s="463">
        <v>0</v>
      </c>
    </row>
    <row r="194" spans="1:8" x14ac:dyDescent="0.25">
      <c r="A194" s="460"/>
      <c r="B194" s="461"/>
      <c r="C194" s="462" t="s">
        <v>546</v>
      </c>
      <c r="D194" s="525">
        <v>8</v>
      </c>
      <c r="E194" s="526">
        <v>5</v>
      </c>
      <c r="F194" s="500">
        <v>3</v>
      </c>
      <c r="G194" s="500">
        <v>0</v>
      </c>
      <c r="H194" s="463">
        <v>0</v>
      </c>
    </row>
    <row r="195" spans="1:8" x14ac:dyDescent="0.25">
      <c r="A195" s="460"/>
      <c r="B195" s="461"/>
      <c r="C195" s="462" t="s">
        <v>547</v>
      </c>
      <c r="D195" s="525">
        <v>10</v>
      </c>
      <c r="E195" s="526">
        <v>7</v>
      </c>
      <c r="F195" s="500">
        <v>2</v>
      </c>
      <c r="G195" s="500">
        <v>1</v>
      </c>
      <c r="H195" s="463">
        <v>0</v>
      </c>
    </row>
    <row r="196" spans="1:8" x14ac:dyDescent="0.25">
      <c r="A196" s="460"/>
      <c r="B196" s="461"/>
      <c r="C196" s="462" t="s">
        <v>548</v>
      </c>
      <c r="D196" s="525">
        <v>10</v>
      </c>
      <c r="E196" s="526">
        <v>4</v>
      </c>
      <c r="F196" s="500">
        <v>6</v>
      </c>
      <c r="G196" s="500">
        <v>0</v>
      </c>
      <c r="H196" s="463">
        <v>0</v>
      </c>
    </row>
    <row r="197" spans="1:8" x14ac:dyDescent="0.25">
      <c r="A197" s="460"/>
      <c r="B197" s="461"/>
      <c r="C197" s="462" t="s">
        <v>549</v>
      </c>
      <c r="D197" s="525">
        <v>11</v>
      </c>
      <c r="E197" s="526">
        <v>0</v>
      </c>
      <c r="F197" s="500">
        <v>11</v>
      </c>
      <c r="G197" s="500">
        <v>0</v>
      </c>
      <c r="H197" s="463">
        <v>0</v>
      </c>
    </row>
    <row r="198" spans="1:8" x14ac:dyDescent="0.25">
      <c r="A198" s="460"/>
      <c r="B198" s="461"/>
      <c r="C198" s="462" t="s">
        <v>550</v>
      </c>
      <c r="D198" s="525">
        <v>8</v>
      </c>
      <c r="E198" s="526">
        <v>1</v>
      </c>
      <c r="F198" s="500">
        <v>7</v>
      </c>
      <c r="G198" s="500">
        <v>0</v>
      </c>
      <c r="H198" s="463">
        <v>0</v>
      </c>
    </row>
    <row r="199" spans="1:8" x14ac:dyDescent="0.25">
      <c r="A199" s="460"/>
      <c r="B199" s="461"/>
      <c r="C199" s="462" t="s">
        <v>551</v>
      </c>
      <c r="D199" s="525">
        <v>6</v>
      </c>
      <c r="E199" s="526">
        <v>0</v>
      </c>
      <c r="F199" s="500">
        <v>6</v>
      </c>
      <c r="G199" s="500">
        <v>0</v>
      </c>
      <c r="H199" s="463">
        <v>0</v>
      </c>
    </row>
    <row r="200" spans="1:8" x14ac:dyDescent="0.25">
      <c r="A200" s="460"/>
      <c r="B200" s="461"/>
      <c r="C200" s="462" t="s">
        <v>552</v>
      </c>
      <c r="D200" s="525">
        <v>15</v>
      </c>
      <c r="E200" s="526">
        <v>5</v>
      </c>
      <c r="F200" s="500">
        <v>2</v>
      </c>
      <c r="G200" s="500">
        <v>8</v>
      </c>
      <c r="H200" s="463">
        <v>0</v>
      </c>
    </row>
    <row r="201" spans="1:8" x14ac:dyDescent="0.25">
      <c r="A201" s="460"/>
      <c r="B201" s="461"/>
      <c r="C201" s="462" t="s">
        <v>553</v>
      </c>
      <c r="D201" s="525">
        <v>10</v>
      </c>
      <c r="E201" s="526">
        <v>0</v>
      </c>
      <c r="F201" s="500">
        <v>8</v>
      </c>
      <c r="G201" s="500">
        <v>2</v>
      </c>
      <c r="H201" s="463">
        <v>0</v>
      </c>
    </row>
    <row r="202" spans="1:8" x14ac:dyDescent="0.25">
      <c r="A202" s="460"/>
      <c r="B202" s="461"/>
      <c r="C202" s="462" t="s">
        <v>554</v>
      </c>
      <c r="D202" s="525">
        <v>10</v>
      </c>
      <c r="E202" s="526">
        <v>0</v>
      </c>
      <c r="F202" s="500">
        <v>10</v>
      </c>
      <c r="G202" s="500">
        <v>0</v>
      </c>
      <c r="H202" s="463">
        <v>0</v>
      </c>
    </row>
    <row r="203" spans="1:8" x14ac:dyDescent="0.25">
      <c r="A203" s="460"/>
      <c r="B203" s="461"/>
      <c r="C203" s="462" t="s">
        <v>555</v>
      </c>
      <c r="D203" s="525">
        <v>9</v>
      </c>
      <c r="E203" s="526">
        <v>5</v>
      </c>
      <c r="F203" s="500">
        <v>4</v>
      </c>
      <c r="G203" s="500">
        <v>0</v>
      </c>
      <c r="H203" s="463">
        <v>0</v>
      </c>
    </row>
    <row r="204" spans="1:8" x14ac:dyDescent="0.25">
      <c r="A204" s="460"/>
      <c r="B204" s="461"/>
      <c r="C204" s="462" t="s">
        <v>556</v>
      </c>
      <c r="D204" s="525">
        <v>14</v>
      </c>
      <c r="E204" s="526">
        <v>0</v>
      </c>
      <c r="F204" s="500">
        <v>14</v>
      </c>
      <c r="G204" s="500">
        <v>0</v>
      </c>
      <c r="H204" s="463">
        <v>0</v>
      </c>
    </row>
    <row r="205" spans="1:8" x14ac:dyDescent="0.25">
      <c r="A205" s="460"/>
      <c r="B205" s="461" t="s">
        <v>557</v>
      </c>
      <c r="C205" s="462" t="s">
        <v>560</v>
      </c>
      <c r="D205" s="525">
        <v>21</v>
      </c>
      <c r="E205" s="526">
        <v>3</v>
      </c>
      <c r="F205" s="500">
        <v>18</v>
      </c>
      <c r="G205" s="500">
        <v>0</v>
      </c>
      <c r="H205" s="463">
        <v>0</v>
      </c>
    </row>
    <row r="206" spans="1:8" x14ac:dyDescent="0.25">
      <c r="A206" s="460"/>
      <c r="B206" s="461"/>
      <c r="C206" s="462" t="s">
        <v>558</v>
      </c>
      <c r="D206" s="525">
        <v>15</v>
      </c>
      <c r="E206" s="526">
        <v>0</v>
      </c>
      <c r="F206" s="500">
        <v>15</v>
      </c>
      <c r="G206" s="500">
        <v>0</v>
      </c>
      <c r="H206" s="463">
        <v>0</v>
      </c>
    </row>
    <row r="207" spans="1:8" x14ac:dyDescent="0.25">
      <c r="A207" s="460"/>
      <c r="B207" s="461"/>
      <c r="C207" s="462" t="s">
        <v>559</v>
      </c>
      <c r="D207" s="525">
        <v>6</v>
      </c>
      <c r="E207" s="526">
        <v>3</v>
      </c>
      <c r="F207" s="500">
        <v>3</v>
      </c>
      <c r="G207" s="500">
        <v>0</v>
      </c>
      <c r="H207" s="463">
        <v>0</v>
      </c>
    </row>
  </sheetData>
  <autoFilter ref="A5:I5">
    <filterColumn colId="0" showButton="0"/>
    <filterColumn colId="1" showButton="0"/>
  </autoFilter>
  <mergeCells count="15">
    <mergeCell ref="A5:C5"/>
    <mergeCell ref="A4:C4"/>
    <mergeCell ref="A2:H2"/>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207"/>
  <sheetViews>
    <sheetView zoomScale="90" zoomScaleNormal="90" workbookViewId="0">
      <selection activeCell="A6" sqref="A6:H207"/>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382" t="s">
        <v>272</v>
      </c>
      <c r="B2" s="382"/>
      <c r="C2" s="382"/>
      <c r="D2" s="382"/>
      <c r="E2" s="382"/>
      <c r="F2" s="382"/>
      <c r="G2" s="382"/>
      <c r="H2" s="382"/>
    </row>
    <row r="3" spans="1:8" x14ac:dyDescent="0.25">
      <c r="G3" s="114"/>
      <c r="H3" s="129" t="s">
        <v>186</v>
      </c>
    </row>
    <row r="4" spans="1:8" x14ac:dyDescent="0.25">
      <c r="A4" s="381" t="s">
        <v>357</v>
      </c>
      <c r="B4" s="381"/>
      <c r="C4" s="381"/>
      <c r="D4" s="130" t="s">
        <v>57</v>
      </c>
      <c r="E4" s="108" t="s">
        <v>118</v>
      </c>
      <c r="F4" s="108" t="s">
        <v>117</v>
      </c>
      <c r="G4" s="108" t="s">
        <v>116</v>
      </c>
      <c r="H4" s="108" t="s">
        <v>115</v>
      </c>
    </row>
    <row r="5" spans="1:8" x14ac:dyDescent="0.25">
      <c r="A5" s="342" t="s">
        <v>151</v>
      </c>
      <c r="B5" s="341"/>
      <c r="C5" s="341"/>
      <c r="D5" s="131">
        <v>100</v>
      </c>
      <c r="E5" s="131">
        <v>50.838750819265535</v>
      </c>
      <c r="F5" s="131">
        <v>37.935982144438746</v>
      </c>
      <c r="G5" s="131">
        <v>6.0829362478522038</v>
      </c>
      <c r="H5" s="132">
        <v>5.142330788443501</v>
      </c>
    </row>
    <row r="6" spans="1:8" x14ac:dyDescent="0.25">
      <c r="A6" s="457" t="s">
        <v>358</v>
      </c>
      <c r="B6" s="458" t="s">
        <v>560</v>
      </c>
      <c r="C6" s="458"/>
      <c r="D6" s="131">
        <v>100</v>
      </c>
      <c r="E6" s="131">
        <v>21.129601613716584</v>
      </c>
      <c r="F6" s="131">
        <v>75.69339384770548</v>
      </c>
      <c r="G6" s="131">
        <v>1.916288451840644</v>
      </c>
      <c r="H6" s="132">
        <v>1.2607160867372675</v>
      </c>
    </row>
    <row r="7" spans="1:8" x14ac:dyDescent="0.25">
      <c r="A7" s="460"/>
      <c r="B7" s="461" t="s">
        <v>359</v>
      </c>
      <c r="C7" s="462" t="s">
        <v>560</v>
      </c>
      <c r="D7" s="527">
        <v>100</v>
      </c>
      <c r="E7" s="527">
        <v>17.204301075268816</v>
      </c>
      <c r="F7" s="527">
        <v>80.645161290322562</v>
      </c>
      <c r="G7" s="527">
        <v>1.075268817204301</v>
      </c>
      <c r="H7" s="528">
        <v>1.0752688172043012</v>
      </c>
    </row>
    <row r="8" spans="1:8" x14ac:dyDescent="0.25">
      <c r="A8" s="460"/>
      <c r="B8" s="461"/>
      <c r="C8" s="462" t="s">
        <v>360</v>
      </c>
      <c r="D8" s="527">
        <v>100</v>
      </c>
      <c r="E8" s="527">
        <v>0</v>
      </c>
      <c r="F8" s="527">
        <v>100</v>
      </c>
      <c r="G8" s="527">
        <v>0</v>
      </c>
      <c r="H8" s="528">
        <v>0</v>
      </c>
    </row>
    <row r="9" spans="1:8" x14ac:dyDescent="0.25">
      <c r="A9" s="460"/>
      <c r="B9" s="461"/>
      <c r="C9" s="462" t="s">
        <v>361</v>
      </c>
      <c r="D9" s="527">
        <v>100</v>
      </c>
      <c r="E9" s="527">
        <v>0</v>
      </c>
      <c r="F9" s="527">
        <v>100</v>
      </c>
      <c r="G9" s="527">
        <v>0</v>
      </c>
      <c r="H9" s="528">
        <v>0</v>
      </c>
    </row>
    <row r="10" spans="1:8" x14ac:dyDescent="0.25">
      <c r="A10" s="460"/>
      <c r="B10" s="461"/>
      <c r="C10" s="462" t="s">
        <v>362</v>
      </c>
      <c r="D10" s="527">
        <v>100</v>
      </c>
      <c r="E10" s="527">
        <v>0</v>
      </c>
      <c r="F10" s="527">
        <v>100</v>
      </c>
      <c r="G10" s="527">
        <v>0</v>
      </c>
      <c r="H10" s="528">
        <v>0</v>
      </c>
    </row>
    <row r="11" spans="1:8" x14ac:dyDescent="0.25">
      <c r="A11" s="460"/>
      <c r="B11" s="461"/>
      <c r="C11" s="462" t="s">
        <v>363</v>
      </c>
      <c r="D11" s="527">
        <v>100</v>
      </c>
      <c r="E11" s="527">
        <v>25</v>
      </c>
      <c r="F11" s="527">
        <v>50</v>
      </c>
      <c r="G11" s="527">
        <v>25</v>
      </c>
      <c r="H11" s="528">
        <v>0</v>
      </c>
    </row>
    <row r="12" spans="1:8" x14ac:dyDescent="0.25">
      <c r="A12" s="460"/>
      <c r="B12" s="461"/>
      <c r="C12" s="462" t="s">
        <v>364</v>
      </c>
      <c r="D12" s="527">
        <v>100</v>
      </c>
      <c r="E12" s="527">
        <v>0</v>
      </c>
      <c r="F12" s="527">
        <v>100</v>
      </c>
      <c r="G12" s="527">
        <v>0</v>
      </c>
      <c r="H12" s="528">
        <v>0</v>
      </c>
    </row>
    <row r="13" spans="1:8" ht="31.5" x14ac:dyDescent="0.25">
      <c r="A13" s="460"/>
      <c r="B13" s="461"/>
      <c r="C13" s="462" t="s">
        <v>365</v>
      </c>
      <c r="D13" s="527">
        <v>100</v>
      </c>
      <c r="E13" s="527">
        <v>0</v>
      </c>
      <c r="F13" s="527">
        <v>100</v>
      </c>
      <c r="G13" s="527">
        <v>0</v>
      </c>
      <c r="H13" s="528">
        <v>0</v>
      </c>
    </row>
    <row r="14" spans="1:8" x14ac:dyDescent="0.25">
      <c r="A14" s="460"/>
      <c r="B14" s="461"/>
      <c r="C14" s="462" t="s">
        <v>366</v>
      </c>
      <c r="D14" s="527">
        <v>100</v>
      </c>
      <c r="E14" s="527">
        <v>66.666666666666657</v>
      </c>
      <c r="F14" s="527">
        <v>33.333333333333329</v>
      </c>
      <c r="G14" s="527">
        <v>0</v>
      </c>
      <c r="H14" s="528">
        <v>0</v>
      </c>
    </row>
    <row r="15" spans="1:8" x14ac:dyDescent="0.25">
      <c r="A15" s="460"/>
      <c r="B15" s="461"/>
      <c r="C15" s="462" t="s">
        <v>367</v>
      </c>
      <c r="D15" s="527">
        <v>100</v>
      </c>
      <c r="E15" s="527">
        <v>0</v>
      </c>
      <c r="F15" s="527">
        <v>100</v>
      </c>
      <c r="G15" s="527">
        <v>0</v>
      </c>
      <c r="H15" s="528">
        <v>0</v>
      </c>
    </row>
    <row r="16" spans="1:8" ht="31.5" x14ac:dyDescent="0.25">
      <c r="A16" s="460"/>
      <c r="B16" s="461"/>
      <c r="C16" s="462" t="s">
        <v>368</v>
      </c>
      <c r="D16" s="527">
        <v>100</v>
      </c>
      <c r="E16" s="527">
        <v>38.461538461538467</v>
      </c>
      <c r="F16" s="527">
        <v>53.846153846153847</v>
      </c>
      <c r="G16" s="527">
        <v>0</v>
      </c>
      <c r="H16" s="528">
        <v>7.6923076923076925</v>
      </c>
    </row>
    <row r="17" spans="1:8" x14ac:dyDescent="0.25">
      <c r="A17" s="460"/>
      <c r="B17" s="461"/>
      <c r="C17" s="462" t="s">
        <v>369</v>
      </c>
      <c r="D17" s="527">
        <v>100</v>
      </c>
      <c r="E17" s="527">
        <v>0</v>
      </c>
      <c r="F17" s="527">
        <v>100</v>
      </c>
      <c r="G17" s="527">
        <v>0</v>
      </c>
      <c r="H17" s="528">
        <v>0</v>
      </c>
    </row>
    <row r="18" spans="1:8" x14ac:dyDescent="0.25">
      <c r="A18" s="460"/>
      <c r="B18" s="461"/>
      <c r="C18" s="462" t="s">
        <v>370</v>
      </c>
      <c r="D18" s="527">
        <v>100</v>
      </c>
      <c r="E18" s="527">
        <v>60</v>
      </c>
      <c r="F18" s="527">
        <v>40</v>
      </c>
      <c r="G18" s="527">
        <v>0</v>
      </c>
      <c r="H18" s="528">
        <v>0</v>
      </c>
    </row>
    <row r="19" spans="1:8" x14ac:dyDescent="0.25">
      <c r="A19" s="460"/>
      <c r="B19" s="461"/>
      <c r="C19" s="462" t="s">
        <v>371</v>
      </c>
      <c r="D19" s="527">
        <v>100</v>
      </c>
      <c r="E19" s="527">
        <v>42.857142857142854</v>
      </c>
      <c r="F19" s="527">
        <v>57.142857142857139</v>
      </c>
      <c r="G19" s="527">
        <v>0</v>
      </c>
      <c r="H19" s="528">
        <v>0</v>
      </c>
    </row>
    <row r="20" spans="1:8" ht="31.5" x14ac:dyDescent="0.25">
      <c r="A20" s="460"/>
      <c r="B20" s="461"/>
      <c r="C20" s="462" t="s">
        <v>372</v>
      </c>
      <c r="D20" s="527">
        <v>100</v>
      </c>
      <c r="E20" s="527">
        <v>0</v>
      </c>
      <c r="F20" s="527">
        <v>100</v>
      </c>
      <c r="G20" s="527">
        <v>0</v>
      </c>
      <c r="H20" s="528">
        <v>0</v>
      </c>
    </row>
    <row r="21" spans="1:8" x14ac:dyDescent="0.25">
      <c r="A21" s="460"/>
      <c r="B21" s="461" t="s">
        <v>373</v>
      </c>
      <c r="C21" s="462" t="s">
        <v>560</v>
      </c>
      <c r="D21" s="527">
        <v>100</v>
      </c>
      <c r="E21" s="527">
        <v>23.161764705882355</v>
      </c>
      <c r="F21" s="527">
        <v>76.838235294117666</v>
      </c>
      <c r="G21" s="527">
        <v>0</v>
      </c>
      <c r="H21" s="528">
        <v>0</v>
      </c>
    </row>
    <row r="22" spans="1:8" x14ac:dyDescent="0.25">
      <c r="A22" s="460"/>
      <c r="B22" s="461"/>
      <c r="C22" s="462" t="s">
        <v>374</v>
      </c>
      <c r="D22" s="527">
        <v>100</v>
      </c>
      <c r="E22" s="527">
        <v>23.076923076923077</v>
      </c>
      <c r="F22" s="527">
        <v>76.923076923076934</v>
      </c>
      <c r="G22" s="527">
        <v>0</v>
      </c>
      <c r="H22" s="528">
        <v>0</v>
      </c>
    </row>
    <row r="23" spans="1:8" x14ac:dyDescent="0.25">
      <c r="A23" s="460"/>
      <c r="B23" s="461"/>
      <c r="C23" s="462" t="s">
        <v>375</v>
      </c>
      <c r="D23" s="527">
        <v>100</v>
      </c>
      <c r="E23" s="527">
        <v>12.5</v>
      </c>
      <c r="F23" s="527">
        <v>87.5</v>
      </c>
      <c r="G23" s="527">
        <v>0</v>
      </c>
      <c r="H23" s="528">
        <v>0</v>
      </c>
    </row>
    <row r="24" spans="1:8" x14ac:dyDescent="0.25">
      <c r="A24" s="460"/>
      <c r="B24" s="461"/>
      <c r="C24" s="462" t="s">
        <v>376</v>
      </c>
      <c r="D24" s="527">
        <v>100</v>
      </c>
      <c r="E24" s="527">
        <v>33.333333333333329</v>
      </c>
      <c r="F24" s="527">
        <v>66.666666666666657</v>
      </c>
      <c r="G24" s="527">
        <v>0</v>
      </c>
      <c r="H24" s="528">
        <v>0</v>
      </c>
    </row>
    <row r="25" spans="1:8" x14ac:dyDescent="0.25">
      <c r="A25" s="460"/>
      <c r="B25" s="461"/>
      <c r="C25" s="462" t="s">
        <v>377</v>
      </c>
      <c r="D25" s="527">
        <v>100</v>
      </c>
      <c r="E25" s="527">
        <v>0</v>
      </c>
      <c r="F25" s="527">
        <v>100</v>
      </c>
      <c r="G25" s="527">
        <v>0</v>
      </c>
      <c r="H25" s="528">
        <v>0</v>
      </c>
    </row>
    <row r="26" spans="1:8" x14ac:dyDescent="0.25">
      <c r="A26" s="460"/>
      <c r="B26" s="461"/>
      <c r="C26" s="462" t="s">
        <v>378</v>
      </c>
      <c r="D26" s="527">
        <v>100</v>
      </c>
      <c r="E26" s="527">
        <v>42.857142857142854</v>
      </c>
      <c r="F26" s="527">
        <v>57.142857142857139</v>
      </c>
      <c r="G26" s="527">
        <v>0</v>
      </c>
      <c r="H26" s="528">
        <v>0</v>
      </c>
    </row>
    <row r="27" spans="1:8" x14ac:dyDescent="0.25">
      <c r="A27" s="460"/>
      <c r="B27" s="461"/>
      <c r="C27" s="462" t="s">
        <v>379</v>
      </c>
      <c r="D27" s="527">
        <v>100</v>
      </c>
      <c r="E27" s="527">
        <v>0</v>
      </c>
      <c r="F27" s="527">
        <v>100</v>
      </c>
      <c r="G27" s="527">
        <v>0</v>
      </c>
      <c r="H27" s="528">
        <v>0</v>
      </c>
    </row>
    <row r="28" spans="1:8" x14ac:dyDescent="0.25">
      <c r="A28" s="460"/>
      <c r="B28" s="461"/>
      <c r="C28" s="462" t="s">
        <v>380</v>
      </c>
      <c r="D28" s="527">
        <v>100</v>
      </c>
      <c r="E28" s="527">
        <v>81.818181818181827</v>
      </c>
      <c r="F28" s="527">
        <v>18.181818181818183</v>
      </c>
      <c r="G28" s="527">
        <v>0</v>
      </c>
      <c r="H28" s="528">
        <v>0</v>
      </c>
    </row>
    <row r="29" spans="1:8" x14ac:dyDescent="0.25">
      <c r="A29" s="460"/>
      <c r="B29" s="461"/>
      <c r="C29" s="462" t="s">
        <v>381</v>
      </c>
      <c r="D29" s="527">
        <v>100</v>
      </c>
      <c r="E29" s="527">
        <v>37.5</v>
      </c>
      <c r="F29" s="527">
        <v>62.5</v>
      </c>
      <c r="G29" s="527">
        <v>0</v>
      </c>
      <c r="H29" s="528">
        <v>0</v>
      </c>
    </row>
    <row r="30" spans="1:8" x14ac:dyDescent="0.25">
      <c r="A30" s="460"/>
      <c r="B30" s="461"/>
      <c r="C30" s="462" t="s">
        <v>382</v>
      </c>
      <c r="D30" s="527">
        <v>100</v>
      </c>
      <c r="E30" s="527">
        <v>0</v>
      </c>
      <c r="F30" s="527">
        <v>100</v>
      </c>
      <c r="G30" s="527">
        <v>0</v>
      </c>
      <c r="H30" s="528">
        <v>0</v>
      </c>
    </row>
    <row r="31" spans="1:8" x14ac:dyDescent="0.25">
      <c r="A31" s="460"/>
      <c r="B31" s="461"/>
      <c r="C31" s="462" t="s">
        <v>383</v>
      </c>
      <c r="D31" s="527">
        <v>100</v>
      </c>
      <c r="E31" s="527">
        <v>12.5</v>
      </c>
      <c r="F31" s="527">
        <v>87.5</v>
      </c>
      <c r="G31" s="527">
        <v>0</v>
      </c>
      <c r="H31" s="528">
        <v>0</v>
      </c>
    </row>
    <row r="32" spans="1:8" x14ac:dyDescent="0.25">
      <c r="A32" s="460"/>
      <c r="B32" s="461"/>
      <c r="C32" s="462" t="s">
        <v>384</v>
      </c>
      <c r="D32" s="527">
        <v>100</v>
      </c>
      <c r="E32" s="527">
        <v>0</v>
      </c>
      <c r="F32" s="527">
        <v>100</v>
      </c>
      <c r="G32" s="527">
        <v>0</v>
      </c>
      <c r="H32" s="528">
        <v>0</v>
      </c>
    </row>
    <row r="33" spans="1:8" x14ac:dyDescent="0.25">
      <c r="A33" s="460"/>
      <c r="B33" s="461"/>
      <c r="C33" s="462" t="s">
        <v>385</v>
      </c>
      <c r="D33" s="527">
        <v>100</v>
      </c>
      <c r="E33" s="527">
        <v>100</v>
      </c>
      <c r="F33" s="527">
        <v>0</v>
      </c>
      <c r="G33" s="527">
        <v>0</v>
      </c>
      <c r="H33" s="528">
        <v>0</v>
      </c>
    </row>
    <row r="34" spans="1:8" x14ac:dyDescent="0.25">
      <c r="A34" s="460"/>
      <c r="B34" s="461"/>
      <c r="C34" s="462" t="s">
        <v>386</v>
      </c>
      <c r="D34" s="527">
        <v>100</v>
      </c>
      <c r="E34" s="527">
        <v>0</v>
      </c>
      <c r="F34" s="527">
        <v>100</v>
      </c>
      <c r="G34" s="527">
        <v>0</v>
      </c>
      <c r="H34" s="528">
        <v>0</v>
      </c>
    </row>
    <row r="35" spans="1:8" x14ac:dyDescent="0.25">
      <c r="A35" s="460"/>
      <c r="B35" s="461"/>
      <c r="C35" s="462" t="s">
        <v>387</v>
      </c>
      <c r="D35" s="527">
        <v>100</v>
      </c>
      <c r="E35" s="527">
        <v>0</v>
      </c>
      <c r="F35" s="527">
        <v>100</v>
      </c>
      <c r="G35" s="527">
        <v>0</v>
      </c>
      <c r="H35" s="528">
        <v>0</v>
      </c>
    </row>
    <row r="36" spans="1:8" x14ac:dyDescent="0.25">
      <c r="A36" s="460"/>
      <c r="B36" s="461"/>
      <c r="C36" s="462" t="s">
        <v>388</v>
      </c>
      <c r="D36" s="527">
        <v>100</v>
      </c>
      <c r="E36" s="527">
        <v>25</v>
      </c>
      <c r="F36" s="527">
        <v>75</v>
      </c>
      <c r="G36" s="527">
        <v>0</v>
      </c>
      <c r="H36" s="528">
        <v>0</v>
      </c>
    </row>
    <row r="37" spans="1:8" x14ac:dyDescent="0.25">
      <c r="A37" s="460"/>
      <c r="B37" s="461"/>
      <c r="C37" s="462" t="s">
        <v>389</v>
      </c>
      <c r="D37" s="527">
        <v>100</v>
      </c>
      <c r="E37" s="527">
        <v>50</v>
      </c>
      <c r="F37" s="527">
        <v>50</v>
      </c>
      <c r="G37" s="527">
        <v>0</v>
      </c>
      <c r="H37" s="528">
        <v>0</v>
      </c>
    </row>
    <row r="38" spans="1:8" x14ac:dyDescent="0.25">
      <c r="A38" s="460"/>
      <c r="B38" s="461"/>
      <c r="C38" s="462" t="s">
        <v>390</v>
      </c>
      <c r="D38" s="527">
        <v>100</v>
      </c>
      <c r="E38" s="527">
        <v>6.666666666666667</v>
      </c>
      <c r="F38" s="527">
        <v>93.333333333333329</v>
      </c>
      <c r="G38" s="527">
        <v>0</v>
      </c>
      <c r="H38" s="528">
        <v>0</v>
      </c>
    </row>
    <row r="39" spans="1:8" x14ac:dyDescent="0.25">
      <c r="A39" s="460"/>
      <c r="B39" s="461"/>
      <c r="C39" s="462" t="s">
        <v>391</v>
      </c>
      <c r="D39" s="527">
        <v>100</v>
      </c>
      <c r="E39" s="527">
        <v>18.181818181818183</v>
      </c>
      <c r="F39" s="527">
        <v>81.818181818181827</v>
      </c>
      <c r="G39" s="527">
        <v>0</v>
      </c>
      <c r="H39" s="528">
        <v>0</v>
      </c>
    </row>
    <row r="40" spans="1:8" ht="31.5" x14ac:dyDescent="0.25">
      <c r="A40" s="460"/>
      <c r="B40" s="461"/>
      <c r="C40" s="462" t="s">
        <v>392</v>
      </c>
      <c r="D40" s="527">
        <v>100</v>
      </c>
      <c r="E40" s="527">
        <v>0</v>
      </c>
      <c r="F40" s="527">
        <v>100</v>
      </c>
      <c r="G40" s="527">
        <v>0</v>
      </c>
      <c r="H40" s="528">
        <v>0</v>
      </c>
    </row>
    <row r="41" spans="1:8" x14ac:dyDescent="0.25">
      <c r="A41" s="460"/>
      <c r="B41" s="461"/>
      <c r="C41" s="462" t="s">
        <v>393</v>
      </c>
      <c r="D41" s="527">
        <v>100</v>
      </c>
      <c r="E41" s="527">
        <v>25</v>
      </c>
      <c r="F41" s="527">
        <v>75</v>
      </c>
      <c r="G41" s="527">
        <v>0</v>
      </c>
      <c r="H41" s="528">
        <v>0</v>
      </c>
    </row>
    <row r="42" spans="1:8" x14ac:dyDescent="0.25">
      <c r="A42" s="460"/>
      <c r="B42" s="461"/>
      <c r="C42" s="462" t="s">
        <v>394</v>
      </c>
      <c r="D42" s="527">
        <v>100</v>
      </c>
      <c r="E42" s="527">
        <v>27.27272727272727</v>
      </c>
      <c r="F42" s="527">
        <v>72.727272727272734</v>
      </c>
      <c r="G42" s="527">
        <v>0</v>
      </c>
      <c r="H42" s="528">
        <v>0</v>
      </c>
    </row>
    <row r="43" spans="1:8" x14ac:dyDescent="0.25">
      <c r="A43" s="460"/>
      <c r="B43" s="461" t="s">
        <v>395</v>
      </c>
      <c r="C43" s="462" t="s">
        <v>560</v>
      </c>
      <c r="D43" s="527">
        <v>100</v>
      </c>
      <c r="E43" s="527">
        <v>16.721311475409841</v>
      </c>
      <c r="F43" s="527">
        <v>81.311475409836106</v>
      </c>
      <c r="G43" s="527">
        <v>1.9672131147540997</v>
      </c>
      <c r="H43" s="528">
        <v>0</v>
      </c>
    </row>
    <row r="44" spans="1:8" ht="31.5" x14ac:dyDescent="0.25">
      <c r="A44" s="460"/>
      <c r="B44" s="461"/>
      <c r="C44" s="462" t="s">
        <v>396</v>
      </c>
      <c r="D44" s="527">
        <v>100</v>
      </c>
      <c r="E44" s="527">
        <v>33.333333333333329</v>
      </c>
      <c r="F44" s="527">
        <v>66.666666666666657</v>
      </c>
      <c r="G44" s="527">
        <v>0</v>
      </c>
      <c r="H44" s="528">
        <v>0</v>
      </c>
    </row>
    <row r="45" spans="1:8" ht="31.5" x14ac:dyDescent="0.25">
      <c r="A45" s="460"/>
      <c r="B45" s="461"/>
      <c r="C45" s="462" t="s">
        <v>397</v>
      </c>
      <c r="D45" s="527">
        <v>100</v>
      </c>
      <c r="E45" s="527">
        <v>16.666666666666664</v>
      </c>
      <c r="F45" s="527">
        <v>83.333333333333343</v>
      </c>
      <c r="G45" s="527">
        <v>0</v>
      </c>
      <c r="H45" s="528">
        <v>0</v>
      </c>
    </row>
    <row r="46" spans="1:8" x14ac:dyDescent="0.25">
      <c r="A46" s="460"/>
      <c r="B46" s="461"/>
      <c r="C46" s="462" t="s">
        <v>398</v>
      </c>
      <c r="D46" s="527">
        <v>100</v>
      </c>
      <c r="E46" s="527">
        <v>62.5</v>
      </c>
      <c r="F46" s="527">
        <v>37.5</v>
      </c>
      <c r="G46" s="527">
        <v>0</v>
      </c>
      <c r="H46" s="528">
        <v>0</v>
      </c>
    </row>
    <row r="47" spans="1:8" x14ac:dyDescent="0.25">
      <c r="A47" s="460"/>
      <c r="B47" s="461"/>
      <c r="C47" s="462" t="s">
        <v>399</v>
      </c>
      <c r="D47" s="527">
        <v>100</v>
      </c>
      <c r="E47" s="527">
        <v>9.0909090909090917</v>
      </c>
      <c r="F47" s="527">
        <v>90.909090909090907</v>
      </c>
      <c r="G47" s="527">
        <v>0</v>
      </c>
      <c r="H47" s="528">
        <v>0</v>
      </c>
    </row>
    <row r="48" spans="1:8" x14ac:dyDescent="0.25">
      <c r="A48" s="460"/>
      <c r="B48" s="461"/>
      <c r="C48" s="462" t="s">
        <v>400</v>
      </c>
      <c r="D48" s="527">
        <v>100</v>
      </c>
      <c r="E48" s="527">
        <v>42.857142857142854</v>
      </c>
      <c r="F48" s="527">
        <v>57.142857142857139</v>
      </c>
      <c r="G48" s="527">
        <v>0</v>
      </c>
      <c r="H48" s="528">
        <v>0</v>
      </c>
    </row>
    <row r="49" spans="1:8" x14ac:dyDescent="0.25">
      <c r="A49" s="460"/>
      <c r="B49" s="461"/>
      <c r="C49" s="462" t="s">
        <v>401</v>
      </c>
      <c r="D49" s="527">
        <v>100</v>
      </c>
      <c r="E49" s="527">
        <v>0</v>
      </c>
      <c r="F49" s="527">
        <v>100</v>
      </c>
      <c r="G49" s="527">
        <v>0</v>
      </c>
      <c r="H49" s="528">
        <v>0</v>
      </c>
    </row>
    <row r="50" spans="1:8" x14ac:dyDescent="0.25">
      <c r="A50" s="460"/>
      <c r="B50" s="461"/>
      <c r="C50" s="462" t="s">
        <v>402</v>
      </c>
      <c r="D50" s="527">
        <v>100</v>
      </c>
      <c r="E50" s="527">
        <v>0</v>
      </c>
      <c r="F50" s="527">
        <v>100</v>
      </c>
      <c r="G50" s="527">
        <v>0</v>
      </c>
      <c r="H50" s="528">
        <v>0</v>
      </c>
    </row>
    <row r="51" spans="1:8" x14ac:dyDescent="0.25">
      <c r="A51" s="460"/>
      <c r="B51" s="461"/>
      <c r="C51" s="462" t="s">
        <v>403</v>
      </c>
      <c r="D51" s="527">
        <v>100</v>
      </c>
      <c r="E51" s="527">
        <v>0</v>
      </c>
      <c r="F51" s="527">
        <v>100</v>
      </c>
      <c r="G51" s="527">
        <v>0</v>
      </c>
      <c r="H51" s="528">
        <v>0</v>
      </c>
    </row>
    <row r="52" spans="1:8" x14ac:dyDescent="0.25">
      <c r="A52" s="460"/>
      <c r="B52" s="461"/>
      <c r="C52" s="462" t="s">
        <v>404</v>
      </c>
      <c r="D52" s="527">
        <v>100</v>
      </c>
      <c r="E52" s="527">
        <v>63.636363636363633</v>
      </c>
      <c r="F52" s="527">
        <v>36.363636363636367</v>
      </c>
      <c r="G52" s="527">
        <v>0</v>
      </c>
      <c r="H52" s="528">
        <v>0</v>
      </c>
    </row>
    <row r="53" spans="1:8" x14ac:dyDescent="0.25">
      <c r="A53" s="460"/>
      <c r="B53" s="461"/>
      <c r="C53" s="462" t="s">
        <v>405</v>
      </c>
      <c r="D53" s="527">
        <v>100</v>
      </c>
      <c r="E53" s="527">
        <v>60</v>
      </c>
      <c r="F53" s="527">
        <v>40</v>
      </c>
      <c r="G53" s="527">
        <v>0</v>
      </c>
      <c r="H53" s="528">
        <v>0</v>
      </c>
    </row>
    <row r="54" spans="1:8" x14ac:dyDescent="0.25">
      <c r="A54" s="460"/>
      <c r="B54" s="461"/>
      <c r="C54" s="462" t="s">
        <v>406</v>
      </c>
      <c r="D54" s="527">
        <v>100</v>
      </c>
      <c r="E54" s="527">
        <v>38.461538461538467</v>
      </c>
      <c r="F54" s="527">
        <v>61.53846153846154</v>
      </c>
      <c r="G54" s="527">
        <v>0</v>
      </c>
      <c r="H54" s="528">
        <v>0</v>
      </c>
    </row>
    <row r="55" spans="1:8" x14ac:dyDescent="0.25">
      <c r="A55" s="460"/>
      <c r="B55" s="461"/>
      <c r="C55" s="462" t="s">
        <v>407</v>
      </c>
      <c r="D55" s="527">
        <v>100</v>
      </c>
      <c r="E55" s="527">
        <v>0</v>
      </c>
      <c r="F55" s="527">
        <v>100</v>
      </c>
      <c r="G55" s="527">
        <v>0</v>
      </c>
      <c r="H55" s="528">
        <v>0</v>
      </c>
    </row>
    <row r="56" spans="1:8" x14ac:dyDescent="0.25">
      <c r="A56" s="460"/>
      <c r="B56" s="461"/>
      <c r="C56" s="462" t="s">
        <v>408</v>
      </c>
      <c r="D56" s="527">
        <v>100</v>
      </c>
      <c r="E56" s="527">
        <v>93.333333333333329</v>
      </c>
      <c r="F56" s="527">
        <v>6.666666666666667</v>
      </c>
      <c r="G56" s="527">
        <v>0</v>
      </c>
      <c r="H56" s="528">
        <v>0</v>
      </c>
    </row>
    <row r="57" spans="1:8" x14ac:dyDescent="0.25">
      <c r="A57" s="460"/>
      <c r="B57" s="461"/>
      <c r="C57" s="462" t="s">
        <v>409</v>
      </c>
      <c r="D57" s="527">
        <v>100</v>
      </c>
      <c r="E57" s="527">
        <v>9.0909090909090917</v>
      </c>
      <c r="F57" s="527">
        <v>90.909090909090907</v>
      </c>
      <c r="G57" s="527">
        <v>0</v>
      </c>
      <c r="H57" s="528">
        <v>0</v>
      </c>
    </row>
    <row r="58" spans="1:8" x14ac:dyDescent="0.25">
      <c r="A58" s="460"/>
      <c r="B58" s="461"/>
      <c r="C58" s="462" t="s">
        <v>410</v>
      </c>
      <c r="D58" s="527">
        <v>100</v>
      </c>
      <c r="E58" s="527">
        <v>0</v>
      </c>
      <c r="F58" s="527">
        <v>100</v>
      </c>
      <c r="G58" s="527">
        <v>0</v>
      </c>
      <c r="H58" s="528">
        <v>0</v>
      </c>
    </row>
    <row r="59" spans="1:8" x14ac:dyDescent="0.25">
      <c r="A59" s="460"/>
      <c r="B59" s="461"/>
      <c r="C59" s="462" t="s">
        <v>411</v>
      </c>
      <c r="D59" s="527">
        <v>100</v>
      </c>
      <c r="E59" s="527">
        <v>0</v>
      </c>
      <c r="F59" s="527">
        <v>85.714285714285708</v>
      </c>
      <c r="G59" s="527">
        <v>14.285714285714285</v>
      </c>
      <c r="H59" s="528">
        <v>0</v>
      </c>
    </row>
    <row r="60" spans="1:8" ht="31.5" x14ac:dyDescent="0.25">
      <c r="A60" s="460"/>
      <c r="B60" s="461"/>
      <c r="C60" s="462" t="s">
        <v>412</v>
      </c>
      <c r="D60" s="527">
        <v>100</v>
      </c>
      <c r="E60" s="527">
        <v>0</v>
      </c>
      <c r="F60" s="527">
        <v>100</v>
      </c>
      <c r="G60" s="527">
        <v>0</v>
      </c>
      <c r="H60" s="528">
        <v>0</v>
      </c>
    </row>
    <row r="61" spans="1:8" x14ac:dyDescent="0.25">
      <c r="A61" s="460"/>
      <c r="B61" s="461"/>
      <c r="C61" s="462" t="s">
        <v>413</v>
      </c>
      <c r="D61" s="527">
        <v>100</v>
      </c>
      <c r="E61" s="527">
        <v>0</v>
      </c>
      <c r="F61" s="527">
        <v>100</v>
      </c>
      <c r="G61" s="527">
        <v>0</v>
      </c>
      <c r="H61" s="528">
        <v>0</v>
      </c>
    </row>
    <row r="62" spans="1:8" x14ac:dyDescent="0.25">
      <c r="A62" s="460"/>
      <c r="B62" s="461"/>
      <c r="C62" s="462" t="s">
        <v>414</v>
      </c>
      <c r="D62" s="527">
        <v>100</v>
      </c>
      <c r="E62" s="527">
        <v>0</v>
      </c>
      <c r="F62" s="527">
        <v>100</v>
      </c>
      <c r="G62" s="527">
        <v>0</v>
      </c>
      <c r="H62" s="528">
        <v>0</v>
      </c>
    </row>
    <row r="63" spans="1:8" x14ac:dyDescent="0.25">
      <c r="A63" s="460"/>
      <c r="B63" s="461"/>
      <c r="C63" s="462" t="s">
        <v>415</v>
      </c>
      <c r="D63" s="527">
        <v>100</v>
      </c>
      <c r="E63" s="527">
        <v>12.5</v>
      </c>
      <c r="F63" s="527">
        <v>75</v>
      </c>
      <c r="G63" s="527">
        <v>12.5</v>
      </c>
      <c r="H63" s="528">
        <v>0</v>
      </c>
    </row>
    <row r="64" spans="1:8" x14ac:dyDescent="0.25">
      <c r="A64" s="460"/>
      <c r="B64" s="461"/>
      <c r="C64" s="462" t="s">
        <v>416</v>
      </c>
      <c r="D64" s="527">
        <v>100</v>
      </c>
      <c r="E64" s="527">
        <v>37.5</v>
      </c>
      <c r="F64" s="527">
        <v>62.5</v>
      </c>
      <c r="G64" s="527">
        <v>0</v>
      </c>
      <c r="H64" s="528">
        <v>0</v>
      </c>
    </row>
    <row r="65" spans="1:8" x14ac:dyDescent="0.25">
      <c r="A65" s="460"/>
      <c r="B65" s="461"/>
      <c r="C65" s="462" t="s">
        <v>417</v>
      </c>
      <c r="D65" s="527">
        <v>100</v>
      </c>
      <c r="E65" s="527">
        <v>0</v>
      </c>
      <c r="F65" s="527">
        <v>100</v>
      </c>
      <c r="G65" s="527">
        <v>0</v>
      </c>
      <c r="H65" s="528">
        <v>0</v>
      </c>
    </row>
    <row r="66" spans="1:8" ht="31.5" x14ac:dyDescent="0.25">
      <c r="A66" s="460"/>
      <c r="B66" s="461"/>
      <c r="C66" s="462" t="s">
        <v>418</v>
      </c>
      <c r="D66" s="527">
        <v>100</v>
      </c>
      <c r="E66" s="527">
        <v>0</v>
      </c>
      <c r="F66" s="527">
        <v>100</v>
      </c>
      <c r="G66" s="527">
        <v>0</v>
      </c>
      <c r="H66" s="528">
        <v>0</v>
      </c>
    </row>
    <row r="67" spans="1:8" x14ac:dyDescent="0.25">
      <c r="A67" s="460"/>
      <c r="B67" s="461"/>
      <c r="C67" s="462" t="s">
        <v>419</v>
      </c>
      <c r="D67" s="527">
        <v>100</v>
      </c>
      <c r="E67" s="527">
        <v>0</v>
      </c>
      <c r="F67" s="527">
        <v>100</v>
      </c>
      <c r="G67" s="527">
        <v>0</v>
      </c>
      <c r="H67" s="528">
        <v>0</v>
      </c>
    </row>
    <row r="68" spans="1:8" x14ac:dyDescent="0.25">
      <c r="A68" s="460"/>
      <c r="B68" s="461"/>
      <c r="C68" s="462" t="s">
        <v>420</v>
      </c>
      <c r="D68" s="527">
        <v>100</v>
      </c>
      <c r="E68" s="527">
        <v>0</v>
      </c>
      <c r="F68" s="527">
        <v>100</v>
      </c>
      <c r="G68" s="527">
        <v>0</v>
      </c>
      <c r="H68" s="528">
        <v>0</v>
      </c>
    </row>
    <row r="69" spans="1:8" x14ac:dyDescent="0.25">
      <c r="A69" s="460"/>
      <c r="B69" s="461"/>
      <c r="C69" s="462" t="s">
        <v>421</v>
      </c>
      <c r="D69" s="527">
        <v>100</v>
      </c>
      <c r="E69" s="527">
        <v>0</v>
      </c>
      <c r="F69" s="527">
        <v>50</v>
      </c>
      <c r="G69" s="527">
        <v>50</v>
      </c>
      <c r="H69" s="528">
        <v>0</v>
      </c>
    </row>
    <row r="70" spans="1:8" x14ac:dyDescent="0.25">
      <c r="A70" s="460"/>
      <c r="B70" s="461"/>
      <c r="C70" s="462" t="s">
        <v>422</v>
      </c>
      <c r="D70" s="527">
        <v>100</v>
      </c>
      <c r="E70" s="527">
        <v>0</v>
      </c>
      <c r="F70" s="527">
        <v>100</v>
      </c>
      <c r="G70" s="527">
        <v>0</v>
      </c>
      <c r="H70" s="528">
        <v>0</v>
      </c>
    </row>
    <row r="71" spans="1:8" x14ac:dyDescent="0.25">
      <c r="A71" s="460"/>
      <c r="B71" s="461" t="s">
        <v>423</v>
      </c>
      <c r="C71" s="462" t="s">
        <v>560</v>
      </c>
      <c r="D71" s="527">
        <v>100</v>
      </c>
      <c r="E71" s="527">
        <v>27.70448548812665</v>
      </c>
      <c r="F71" s="527">
        <v>67.018469656992067</v>
      </c>
      <c r="G71" s="527">
        <v>0.52770448548812676</v>
      </c>
      <c r="H71" s="528">
        <v>4.7493403693931402</v>
      </c>
    </row>
    <row r="72" spans="1:8" x14ac:dyDescent="0.25">
      <c r="A72" s="460"/>
      <c r="B72" s="461"/>
      <c r="C72" s="462" t="s">
        <v>424</v>
      </c>
      <c r="D72" s="527">
        <v>100</v>
      </c>
      <c r="E72" s="527">
        <v>90.909090909090907</v>
      </c>
      <c r="F72" s="527">
        <v>9.0909090909090917</v>
      </c>
      <c r="G72" s="527">
        <v>0</v>
      </c>
      <c r="H72" s="528">
        <v>0</v>
      </c>
    </row>
    <row r="73" spans="1:8" x14ac:dyDescent="0.25">
      <c r="A73" s="460"/>
      <c r="B73" s="461"/>
      <c r="C73" s="462" t="s">
        <v>425</v>
      </c>
      <c r="D73" s="527">
        <v>100</v>
      </c>
      <c r="E73" s="527">
        <v>0</v>
      </c>
      <c r="F73" s="527">
        <v>100</v>
      </c>
      <c r="G73" s="527">
        <v>0</v>
      </c>
      <c r="H73" s="528">
        <v>0</v>
      </c>
    </row>
    <row r="74" spans="1:8" x14ac:dyDescent="0.25">
      <c r="A74" s="460"/>
      <c r="B74" s="461"/>
      <c r="C74" s="462" t="s">
        <v>426</v>
      </c>
      <c r="D74" s="527">
        <v>100</v>
      </c>
      <c r="E74" s="527">
        <v>27.777777777777779</v>
      </c>
      <c r="F74" s="527">
        <v>66.666666666666657</v>
      </c>
      <c r="G74" s="527">
        <v>5.5555555555555554</v>
      </c>
      <c r="H74" s="528">
        <v>0</v>
      </c>
    </row>
    <row r="75" spans="1:8" x14ac:dyDescent="0.25">
      <c r="A75" s="460"/>
      <c r="B75" s="461"/>
      <c r="C75" s="462" t="s">
        <v>427</v>
      </c>
      <c r="D75" s="527">
        <v>100</v>
      </c>
      <c r="E75" s="527">
        <v>14.285714285714285</v>
      </c>
      <c r="F75" s="527">
        <v>85.714285714285708</v>
      </c>
      <c r="G75" s="527">
        <v>0</v>
      </c>
      <c r="H75" s="528">
        <v>0</v>
      </c>
    </row>
    <row r="76" spans="1:8" x14ac:dyDescent="0.25">
      <c r="A76" s="460"/>
      <c r="B76" s="461"/>
      <c r="C76" s="462" t="s">
        <v>428</v>
      </c>
      <c r="D76" s="527">
        <v>100</v>
      </c>
      <c r="E76" s="527">
        <v>42.857142857142854</v>
      </c>
      <c r="F76" s="527">
        <v>0</v>
      </c>
      <c r="G76" s="527">
        <v>0</v>
      </c>
      <c r="H76" s="528">
        <v>57.142857142857139</v>
      </c>
    </row>
    <row r="77" spans="1:8" x14ac:dyDescent="0.25">
      <c r="A77" s="460"/>
      <c r="B77" s="461"/>
      <c r="C77" s="462" t="s">
        <v>429</v>
      </c>
      <c r="D77" s="527">
        <v>100</v>
      </c>
      <c r="E77" s="527">
        <v>0</v>
      </c>
      <c r="F77" s="527">
        <v>100</v>
      </c>
      <c r="G77" s="527">
        <v>0</v>
      </c>
      <c r="H77" s="528">
        <v>0</v>
      </c>
    </row>
    <row r="78" spans="1:8" x14ac:dyDescent="0.25">
      <c r="A78" s="460"/>
      <c r="B78" s="461"/>
      <c r="C78" s="462" t="s">
        <v>430</v>
      </c>
      <c r="D78" s="527">
        <v>100</v>
      </c>
      <c r="E78" s="527">
        <v>18.181818181818183</v>
      </c>
      <c r="F78" s="527">
        <v>81.818181818181827</v>
      </c>
      <c r="G78" s="527">
        <v>0</v>
      </c>
      <c r="H78" s="528">
        <v>0</v>
      </c>
    </row>
    <row r="79" spans="1:8" x14ac:dyDescent="0.25">
      <c r="A79" s="460"/>
      <c r="B79" s="461"/>
      <c r="C79" s="462" t="s">
        <v>431</v>
      </c>
      <c r="D79" s="527">
        <v>100</v>
      </c>
      <c r="E79" s="527">
        <v>45.454545454545453</v>
      </c>
      <c r="F79" s="527">
        <v>54.54545454545454</v>
      </c>
      <c r="G79" s="527">
        <v>0</v>
      </c>
      <c r="H79" s="528">
        <v>0</v>
      </c>
    </row>
    <row r="80" spans="1:8" x14ac:dyDescent="0.25">
      <c r="A80" s="460"/>
      <c r="B80" s="461"/>
      <c r="C80" s="462" t="s">
        <v>432</v>
      </c>
      <c r="D80" s="527">
        <v>100</v>
      </c>
      <c r="E80" s="527">
        <v>5.8823529411764701</v>
      </c>
      <c r="F80" s="527">
        <v>94.117647058823522</v>
      </c>
      <c r="G80" s="527">
        <v>0</v>
      </c>
      <c r="H80" s="528">
        <v>0</v>
      </c>
    </row>
    <row r="81" spans="1:8" x14ac:dyDescent="0.25">
      <c r="A81" s="460"/>
      <c r="B81" s="461"/>
      <c r="C81" s="462" t="s">
        <v>433</v>
      </c>
      <c r="D81" s="527">
        <v>100</v>
      </c>
      <c r="E81" s="527">
        <v>20</v>
      </c>
      <c r="F81" s="527">
        <v>80</v>
      </c>
      <c r="G81" s="527">
        <v>0</v>
      </c>
      <c r="H81" s="528">
        <v>0</v>
      </c>
    </row>
    <row r="82" spans="1:8" x14ac:dyDescent="0.25">
      <c r="A82" s="460"/>
      <c r="B82" s="461"/>
      <c r="C82" s="462" t="s">
        <v>434</v>
      </c>
      <c r="D82" s="527">
        <v>100</v>
      </c>
      <c r="E82" s="527">
        <v>36.363636363636367</v>
      </c>
      <c r="F82" s="527">
        <v>63.636363636363633</v>
      </c>
      <c r="G82" s="527">
        <v>0</v>
      </c>
      <c r="H82" s="528">
        <v>0</v>
      </c>
    </row>
    <row r="83" spans="1:8" x14ac:dyDescent="0.25">
      <c r="A83" s="460"/>
      <c r="B83" s="461"/>
      <c r="C83" s="462" t="s">
        <v>435</v>
      </c>
      <c r="D83" s="527">
        <v>100</v>
      </c>
      <c r="E83" s="527">
        <v>0</v>
      </c>
      <c r="F83" s="527">
        <v>100</v>
      </c>
      <c r="G83" s="527">
        <v>0</v>
      </c>
      <c r="H83" s="528">
        <v>0</v>
      </c>
    </row>
    <row r="84" spans="1:8" x14ac:dyDescent="0.25">
      <c r="A84" s="460"/>
      <c r="B84" s="461"/>
      <c r="C84" s="462" t="s">
        <v>436</v>
      </c>
      <c r="D84" s="527">
        <v>100</v>
      </c>
      <c r="E84" s="527">
        <v>20</v>
      </c>
      <c r="F84" s="527">
        <v>80</v>
      </c>
      <c r="G84" s="527">
        <v>0</v>
      </c>
      <c r="H84" s="528">
        <v>0</v>
      </c>
    </row>
    <row r="85" spans="1:8" x14ac:dyDescent="0.25">
      <c r="A85" s="460"/>
      <c r="B85" s="461"/>
      <c r="C85" s="462" t="s">
        <v>437</v>
      </c>
      <c r="D85" s="527">
        <v>100</v>
      </c>
      <c r="E85" s="527">
        <v>100</v>
      </c>
      <c r="F85" s="527">
        <v>0</v>
      </c>
      <c r="G85" s="527">
        <v>0</v>
      </c>
      <c r="H85" s="528">
        <v>0</v>
      </c>
    </row>
    <row r="86" spans="1:8" x14ac:dyDescent="0.25">
      <c r="A86" s="460"/>
      <c r="B86" s="461"/>
      <c r="C86" s="462" t="s">
        <v>438</v>
      </c>
      <c r="D86" s="527">
        <v>100</v>
      </c>
      <c r="E86" s="527">
        <v>18.181818181818183</v>
      </c>
      <c r="F86" s="527">
        <v>81.818181818181827</v>
      </c>
      <c r="G86" s="527">
        <v>0</v>
      </c>
      <c r="H86" s="528">
        <v>0</v>
      </c>
    </row>
    <row r="87" spans="1:8" x14ac:dyDescent="0.25">
      <c r="A87" s="460"/>
      <c r="B87" s="461"/>
      <c r="C87" s="462" t="s">
        <v>439</v>
      </c>
      <c r="D87" s="527">
        <v>100</v>
      </c>
      <c r="E87" s="527">
        <v>0</v>
      </c>
      <c r="F87" s="527">
        <v>100</v>
      </c>
      <c r="G87" s="527">
        <v>0</v>
      </c>
      <c r="H87" s="528">
        <v>0</v>
      </c>
    </row>
    <row r="88" spans="1:8" x14ac:dyDescent="0.25">
      <c r="A88" s="460"/>
      <c r="B88" s="461"/>
      <c r="C88" s="462" t="s">
        <v>440</v>
      </c>
      <c r="D88" s="527">
        <v>100</v>
      </c>
      <c r="E88" s="527">
        <v>100</v>
      </c>
      <c r="F88" s="527">
        <v>0</v>
      </c>
      <c r="G88" s="527">
        <v>0</v>
      </c>
      <c r="H88" s="528">
        <v>0</v>
      </c>
    </row>
    <row r="89" spans="1:8" x14ac:dyDescent="0.25">
      <c r="A89" s="460"/>
      <c r="B89" s="461"/>
      <c r="C89" s="462" t="s">
        <v>441</v>
      </c>
      <c r="D89" s="527">
        <v>100</v>
      </c>
      <c r="E89" s="527">
        <v>0</v>
      </c>
      <c r="F89" s="527">
        <v>100</v>
      </c>
      <c r="G89" s="527">
        <v>0</v>
      </c>
      <c r="H89" s="528">
        <v>0</v>
      </c>
    </row>
    <row r="90" spans="1:8" x14ac:dyDescent="0.25">
      <c r="A90" s="460"/>
      <c r="B90" s="461"/>
      <c r="C90" s="462" t="s">
        <v>442</v>
      </c>
      <c r="D90" s="527">
        <v>100</v>
      </c>
      <c r="E90" s="527">
        <v>0</v>
      </c>
      <c r="F90" s="527">
        <v>15.384615384615385</v>
      </c>
      <c r="G90" s="527">
        <v>0</v>
      </c>
      <c r="H90" s="528">
        <v>84.615384615384613</v>
      </c>
    </row>
    <row r="91" spans="1:8" x14ac:dyDescent="0.25">
      <c r="A91" s="460"/>
      <c r="B91" s="461"/>
      <c r="C91" s="462" t="s">
        <v>443</v>
      </c>
      <c r="D91" s="527">
        <v>100</v>
      </c>
      <c r="E91" s="527">
        <v>68.75</v>
      </c>
      <c r="F91" s="527">
        <v>31.25</v>
      </c>
      <c r="G91" s="527">
        <v>0</v>
      </c>
      <c r="H91" s="528">
        <v>0</v>
      </c>
    </row>
    <row r="92" spans="1:8" x14ac:dyDescent="0.25">
      <c r="A92" s="460"/>
      <c r="B92" s="461"/>
      <c r="C92" s="462" t="s">
        <v>444</v>
      </c>
      <c r="D92" s="527">
        <v>100</v>
      </c>
      <c r="E92" s="527">
        <v>51.851851851851848</v>
      </c>
      <c r="F92" s="527">
        <v>48.148148148148145</v>
      </c>
      <c r="G92" s="527">
        <v>0</v>
      </c>
      <c r="H92" s="528">
        <v>0</v>
      </c>
    </row>
    <row r="93" spans="1:8" x14ac:dyDescent="0.25">
      <c r="A93" s="460"/>
      <c r="B93" s="461"/>
      <c r="C93" s="462" t="s">
        <v>445</v>
      </c>
      <c r="D93" s="527">
        <v>100</v>
      </c>
      <c r="E93" s="527">
        <v>40</v>
      </c>
      <c r="F93" s="527">
        <v>20</v>
      </c>
      <c r="G93" s="527">
        <v>0</v>
      </c>
      <c r="H93" s="528">
        <v>40</v>
      </c>
    </row>
    <row r="94" spans="1:8" x14ac:dyDescent="0.25">
      <c r="A94" s="460"/>
      <c r="B94" s="461"/>
      <c r="C94" s="462" t="s">
        <v>446</v>
      </c>
      <c r="D94" s="527">
        <v>100</v>
      </c>
      <c r="E94" s="527">
        <v>70</v>
      </c>
      <c r="F94" s="527">
        <v>30</v>
      </c>
      <c r="G94" s="527">
        <v>0</v>
      </c>
      <c r="H94" s="528">
        <v>0</v>
      </c>
    </row>
    <row r="95" spans="1:8" x14ac:dyDescent="0.25">
      <c r="A95" s="460"/>
      <c r="B95" s="461"/>
      <c r="C95" s="462" t="s">
        <v>447</v>
      </c>
      <c r="D95" s="527">
        <v>100</v>
      </c>
      <c r="E95" s="527">
        <v>0</v>
      </c>
      <c r="F95" s="527">
        <v>100</v>
      </c>
      <c r="G95" s="527">
        <v>0</v>
      </c>
      <c r="H95" s="528">
        <v>0</v>
      </c>
    </row>
    <row r="96" spans="1:8" x14ac:dyDescent="0.25">
      <c r="A96" s="460"/>
      <c r="B96" s="461"/>
      <c r="C96" s="462" t="s">
        <v>448</v>
      </c>
      <c r="D96" s="527">
        <v>100</v>
      </c>
      <c r="E96" s="527">
        <v>0</v>
      </c>
      <c r="F96" s="527">
        <v>100</v>
      </c>
      <c r="G96" s="527">
        <v>0</v>
      </c>
      <c r="H96" s="528">
        <v>0</v>
      </c>
    </row>
    <row r="97" spans="1:8" x14ac:dyDescent="0.25">
      <c r="A97" s="460"/>
      <c r="B97" s="461"/>
      <c r="C97" s="462" t="s">
        <v>449</v>
      </c>
      <c r="D97" s="527">
        <v>100</v>
      </c>
      <c r="E97" s="527">
        <v>7.6923076923076925</v>
      </c>
      <c r="F97" s="527">
        <v>92.307692307692307</v>
      </c>
      <c r="G97" s="527">
        <v>0</v>
      </c>
      <c r="H97" s="528">
        <v>0</v>
      </c>
    </row>
    <row r="98" spans="1:8" x14ac:dyDescent="0.25">
      <c r="A98" s="460"/>
      <c r="B98" s="461"/>
      <c r="C98" s="462" t="s">
        <v>450</v>
      </c>
      <c r="D98" s="527">
        <v>100</v>
      </c>
      <c r="E98" s="527">
        <v>35.714285714285715</v>
      </c>
      <c r="F98" s="527">
        <v>57.142857142857139</v>
      </c>
      <c r="G98" s="527">
        <v>0</v>
      </c>
      <c r="H98" s="528">
        <v>7.1428571428571423</v>
      </c>
    </row>
    <row r="99" spans="1:8" x14ac:dyDescent="0.25">
      <c r="A99" s="460"/>
      <c r="B99" s="461"/>
      <c r="C99" s="462" t="s">
        <v>451</v>
      </c>
      <c r="D99" s="527">
        <v>100</v>
      </c>
      <c r="E99" s="527">
        <v>0</v>
      </c>
      <c r="F99" s="527">
        <v>100</v>
      </c>
      <c r="G99" s="527">
        <v>0</v>
      </c>
      <c r="H99" s="528">
        <v>0</v>
      </c>
    </row>
    <row r="100" spans="1:8" x14ac:dyDescent="0.25">
      <c r="A100" s="460"/>
      <c r="B100" s="461"/>
      <c r="C100" s="462" t="s">
        <v>452</v>
      </c>
      <c r="D100" s="527">
        <v>100</v>
      </c>
      <c r="E100" s="527">
        <v>22.222222222222221</v>
      </c>
      <c r="F100" s="527">
        <v>77.777777777777786</v>
      </c>
      <c r="G100" s="527">
        <v>0</v>
      </c>
      <c r="H100" s="528">
        <v>0</v>
      </c>
    </row>
    <row r="101" spans="1:8" x14ac:dyDescent="0.25">
      <c r="A101" s="460"/>
      <c r="B101" s="461"/>
      <c r="C101" s="462" t="s">
        <v>453</v>
      </c>
      <c r="D101" s="527">
        <v>100</v>
      </c>
      <c r="E101" s="527">
        <v>87.5</v>
      </c>
      <c r="F101" s="527">
        <v>0</v>
      </c>
      <c r="G101" s="527">
        <v>12.5</v>
      </c>
      <c r="H101" s="528">
        <v>0</v>
      </c>
    </row>
    <row r="102" spans="1:8" x14ac:dyDescent="0.25">
      <c r="A102" s="460"/>
      <c r="B102" s="461" t="s">
        <v>454</v>
      </c>
      <c r="C102" s="462" t="s">
        <v>560</v>
      </c>
      <c r="D102" s="527">
        <v>100</v>
      </c>
      <c r="E102" s="527">
        <v>28.799999999999994</v>
      </c>
      <c r="F102" s="527">
        <v>68.800000000000011</v>
      </c>
      <c r="G102" s="527">
        <v>2.3999999999999995</v>
      </c>
      <c r="H102" s="528">
        <v>0</v>
      </c>
    </row>
    <row r="103" spans="1:8" ht="31.5" x14ac:dyDescent="0.25">
      <c r="A103" s="460"/>
      <c r="B103" s="461"/>
      <c r="C103" s="462" t="s">
        <v>455</v>
      </c>
      <c r="D103" s="527">
        <v>100</v>
      </c>
      <c r="E103" s="527">
        <v>50</v>
      </c>
      <c r="F103" s="527">
        <v>50</v>
      </c>
      <c r="G103" s="527">
        <v>0</v>
      </c>
      <c r="H103" s="528">
        <v>0</v>
      </c>
    </row>
    <row r="104" spans="1:8" ht="31.5" x14ac:dyDescent="0.25">
      <c r="A104" s="460"/>
      <c r="B104" s="461"/>
      <c r="C104" s="462" t="s">
        <v>456</v>
      </c>
      <c r="D104" s="527">
        <v>100</v>
      </c>
      <c r="E104" s="527">
        <v>50</v>
      </c>
      <c r="F104" s="527">
        <v>50</v>
      </c>
      <c r="G104" s="527">
        <v>0</v>
      </c>
      <c r="H104" s="528">
        <v>0</v>
      </c>
    </row>
    <row r="105" spans="1:8" x14ac:dyDescent="0.25">
      <c r="A105" s="460"/>
      <c r="B105" s="461"/>
      <c r="C105" s="462" t="s">
        <v>457</v>
      </c>
      <c r="D105" s="527">
        <v>100</v>
      </c>
      <c r="E105" s="527">
        <v>0</v>
      </c>
      <c r="F105" s="527">
        <v>83.333333333333343</v>
      </c>
      <c r="G105" s="527">
        <v>16.666666666666664</v>
      </c>
      <c r="H105" s="528">
        <v>0</v>
      </c>
    </row>
    <row r="106" spans="1:8" x14ac:dyDescent="0.25">
      <c r="A106" s="460"/>
      <c r="B106" s="461"/>
      <c r="C106" s="462" t="s">
        <v>458</v>
      </c>
      <c r="D106" s="527">
        <v>100</v>
      </c>
      <c r="E106" s="527">
        <v>55.555555555555557</v>
      </c>
      <c r="F106" s="527">
        <v>44.444444444444443</v>
      </c>
      <c r="G106" s="527">
        <v>0</v>
      </c>
      <c r="H106" s="528">
        <v>0</v>
      </c>
    </row>
    <row r="107" spans="1:8" x14ac:dyDescent="0.25">
      <c r="A107" s="460"/>
      <c r="B107" s="461"/>
      <c r="C107" s="462" t="s">
        <v>459</v>
      </c>
      <c r="D107" s="527">
        <v>100</v>
      </c>
      <c r="E107" s="527">
        <v>0</v>
      </c>
      <c r="F107" s="527">
        <v>100</v>
      </c>
      <c r="G107" s="527">
        <v>0</v>
      </c>
      <c r="H107" s="528">
        <v>0</v>
      </c>
    </row>
    <row r="108" spans="1:8" x14ac:dyDescent="0.25">
      <c r="A108" s="460"/>
      <c r="B108" s="461"/>
      <c r="C108" s="462" t="s">
        <v>460</v>
      </c>
      <c r="D108" s="527">
        <v>100</v>
      </c>
      <c r="E108" s="527">
        <v>42.857142857142854</v>
      </c>
      <c r="F108" s="527">
        <v>57.142857142857139</v>
      </c>
      <c r="G108" s="527">
        <v>0</v>
      </c>
      <c r="H108" s="528">
        <v>0</v>
      </c>
    </row>
    <row r="109" spans="1:8" x14ac:dyDescent="0.25">
      <c r="A109" s="460"/>
      <c r="B109" s="461"/>
      <c r="C109" s="462" t="s">
        <v>461</v>
      </c>
      <c r="D109" s="527">
        <v>100</v>
      </c>
      <c r="E109" s="527">
        <v>0</v>
      </c>
      <c r="F109" s="527">
        <v>100</v>
      </c>
      <c r="G109" s="527">
        <v>0</v>
      </c>
      <c r="H109" s="528">
        <v>0</v>
      </c>
    </row>
    <row r="110" spans="1:8" x14ac:dyDescent="0.25">
      <c r="A110" s="460"/>
      <c r="B110" s="461"/>
      <c r="C110" s="462" t="s">
        <v>462</v>
      </c>
      <c r="D110" s="527">
        <v>100</v>
      </c>
      <c r="E110" s="527">
        <v>50</v>
      </c>
      <c r="F110" s="527">
        <v>50</v>
      </c>
      <c r="G110" s="527">
        <v>0</v>
      </c>
      <c r="H110" s="528">
        <v>0</v>
      </c>
    </row>
    <row r="111" spans="1:8" x14ac:dyDescent="0.25">
      <c r="A111" s="460"/>
      <c r="B111" s="461"/>
      <c r="C111" s="462" t="s">
        <v>463</v>
      </c>
      <c r="D111" s="527">
        <v>100</v>
      </c>
      <c r="E111" s="527">
        <v>0</v>
      </c>
      <c r="F111" s="527">
        <v>100</v>
      </c>
      <c r="G111" s="527">
        <v>0</v>
      </c>
      <c r="H111" s="528">
        <v>0</v>
      </c>
    </row>
    <row r="112" spans="1:8" x14ac:dyDescent="0.25">
      <c r="A112" s="460"/>
      <c r="B112" s="461"/>
      <c r="C112" s="462" t="s">
        <v>464</v>
      </c>
      <c r="D112" s="527">
        <v>100</v>
      </c>
      <c r="E112" s="527">
        <v>0</v>
      </c>
      <c r="F112" s="527">
        <v>75</v>
      </c>
      <c r="G112" s="527">
        <v>25</v>
      </c>
      <c r="H112" s="528">
        <v>0</v>
      </c>
    </row>
    <row r="113" spans="1:8" x14ac:dyDescent="0.25">
      <c r="A113" s="460"/>
      <c r="B113" s="461"/>
      <c r="C113" s="462" t="s">
        <v>465</v>
      </c>
      <c r="D113" s="527">
        <v>100</v>
      </c>
      <c r="E113" s="527">
        <v>0</v>
      </c>
      <c r="F113" s="527">
        <v>100</v>
      </c>
      <c r="G113" s="527">
        <v>0</v>
      </c>
      <c r="H113" s="528">
        <v>0</v>
      </c>
    </row>
    <row r="114" spans="1:8" x14ac:dyDescent="0.25">
      <c r="A114" s="460"/>
      <c r="B114" s="461"/>
      <c r="C114" s="462" t="s">
        <v>466</v>
      </c>
      <c r="D114" s="527">
        <v>100</v>
      </c>
      <c r="E114" s="527">
        <v>75</v>
      </c>
      <c r="F114" s="527">
        <v>25</v>
      </c>
      <c r="G114" s="527">
        <v>0</v>
      </c>
      <c r="H114" s="528">
        <v>0</v>
      </c>
    </row>
    <row r="115" spans="1:8" x14ac:dyDescent="0.25">
      <c r="A115" s="460"/>
      <c r="B115" s="461"/>
      <c r="C115" s="462" t="s">
        <v>467</v>
      </c>
      <c r="D115" s="527">
        <v>100</v>
      </c>
      <c r="E115" s="527">
        <v>50</v>
      </c>
      <c r="F115" s="527">
        <v>50</v>
      </c>
      <c r="G115" s="527">
        <v>0</v>
      </c>
      <c r="H115" s="528">
        <v>0</v>
      </c>
    </row>
    <row r="116" spans="1:8" x14ac:dyDescent="0.25">
      <c r="A116" s="460"/>
      <c r="B116" s="461"/>
      <c r="C116" s="462" t="s">
        <v>468</v>
      </c>
      <c r="D116" s="527">
        <v>100</v>
      </c>
      <c r="E116" s="527">
        <v>80</v>
      </c>
      <c r="F116" s="527">
        <v>20</v>
      </c>
      <c r="G116" s="527">
        <v>0</v>
      </c>
      <c r="H116" s="528">
        <v>0</v>
      </c>
    </row>
    <row r="117" spans="1:8" x14ac:dyDescent="0.25">
      <c r="A117" s="460"/>
      <c r="B117" s="461"/>
      <c r="C117" s="462" t="s">
        <v>469</v>
      </c>
      <c r="D117" s="527">
        <v>100</v>
      </c>
      <c r="E117" s="527">
        <v>0</v>
      </c>
      <c r="F117" s="527">
        <v>100</v>
      </c>
      <c r="G117" s="527">
        <v>0</v>
      </c>
      <c r="H117" s="528">
        <v>0</v>
      </c>
    </row>
    <row r="118" spans="1:8" x14ac:dyDescent="0.25">
      <c r="A118" s="460"/>
      <c r="B118" s="461"/>
      <c r="C118" s="462" t="s">
        <v>470</v>
      </c>
      <c r="D118" s="527">
        <v>100</v>
      </c>
      <c r="E118" s="527">
        <v>0</v>
      </c>
      <c r="F118" s="527">
        <v>100</v>
      </c>
      <c r="G118" s="527">
        <v>0</v>
      </c>
      <c r="H118" s="528">
        <v>0</v>
      </c>
    </row>
    <row r="119" spans="1:8" x14ac:dyDescent="0.25">
      <c r="A119" s="460"/>
      <c r="B119" s="461"/>
      <c r="C119" s="462" t="s">
        <v>471</v>
      </c>
      <c r="D119" s="527">
        <v>100</v>
      </c>
      <c r="E119" s="527">
        <v>0</v>
      </c>
      <c r="F119" s="527">
        <v>100</v>
      </c>
      <c r="G119" s="527">
        <v>0</v>
      </c>
      <c r="H119" s="528">
        <v>0</v>
      </c>
    </row>
    <row r="120" spans="1:8" x14ac:dyDescent="0.25">
      <c r="A120" s="460"/>
      <c r="B120" s="461"/>
      <c r="C120" s="462" t="s">
        <v>472</v>
      </c>
      <c r="D120" s="527">
        <v>100</v>
      </c>
      <c r="E120" s="527">
        <v>75</v>
      </c>
      <c r="F120" s="527">
        <v>25</v>
      </c>
      <c r="G120" s="527">
        <v>0</v>
      </c>
      <c r="H120" s="528">
        <v>0</v>
      </c>
    </row>
    <row r="121" spans="1:8" x14ac:dyDescent="0.25">
      <c r="A121" s="460"/>
      <c r="B121" s="461"/>
      <c r="C121" s="462" t="s">
        <v>473</v>
      </c>
      <c r="D121" s="527">
        <v>100</v>
      </c>
      <c r="E121" s="527">
        <v>33.333333333333329</v>
      </c>
      <c r="F121" s="527">
        <v>66.666666666666657</v>
      </c>
      <c r="G121" s="527">
        <v>0</v>
      </c>
      <c r="H121" s="528">
        <v>0</v>
      </c>
    </row>
    <row r="122" spans="1:8" x14ac:dyDescent="0.25">
      <c r="A122" s="460"/>
      <c r="B122" s="461"/>
      <c r="C122" s="462" t="s">
        <v>474</v>
      </c>
      <c r="D122" s="527">
        <v>100</v>
      </c>
      <c r="E122" s="527">
        <v>0</v>
      </c>
      <c r="F122" s="527">
        <v>100</v>
      </c>
      <c r="G122" s="527">
        <v>0</v>
      </c>
      <c r="H122" s="528">
        <v>0</v>
      </c>
    </row>
    <row r="123" spans="1:8" x14ac:dyDescent="0.25">
      <c r="A123" s="460"/>
      <c r="B123" s="461"/>
      <c r="C123" s="462" t="s">
        <v>475</v>
      </c>
      <c r="D123" s="527">
        <v>100</v>
      </c>
      <c r="E123" s="527">
        <v>25</v>
      </c>
      <c r="F123" s="527">
        <v>75</v>
      </c>
      <c r="G123" s="527">
        <v>0</v>
      </c>
      <c r="H123" s="528">
        <v>0</v>
      </c>
    </row>
    <row r="124" spans="1:8" ht="31.5" x14ac:dyDescent="0.25">
      <c r="A124" s="460"/>
      <c r="B124" s="461"/>
      <c r="C124" s="462" t="s">
        <v>476</v>
      </c>
      <c r="D124" s="527">
        <v>100</v>
      </c>
      <c r="E124" s="527">
        <v>0</v>
      </c>
      <c r="F124" s="527">
        <v>100</v>
      </c>
      <c r="G124" s="527">
        <v>0</v>
      </c>
      <c r="H124" s="528">
        <v>0</v>
      </c>
    </row>
    <row r="125" spans="1:8" x14ac:dyDescent="0.25">
      <c r="A125" s="460"/>
      <c r="B125" s="461"/>
      <c r="C125" s="462" t="s">
        <v>477</v>
      </c>
      <c r="D125" s="527">
        <v>100</v>
      </c>
      <c r="E125" s="527">
        <v>50</v>
      </c>
      <c r="F125" s="527">
        <v>50</v>
      </c>
      <c r="G125" s="527">
        <v>0</v>
      </c>
      <c r="H125" s="528">
        <v>0</v>
      </c>
    </row>
    <row r="126" spans="1:8" x14ac:dyDescent="0.25">
      <c r="A126" s="460"/>
      <c r="B126" s="461" t="s">
        <v>478</v>
      </c>
      <c r="C126" s="462" t="s">
        <v>560</v>
      </c>
      <c r="D126" s="527">
        <v>100</v>
      </c>
      <c r="E126" s="527">
        <v>16.257668711656439</v>
      </c>
      <c r="F126" s="527">
        <v>82.515337423312872</v>
      </c>
      <c r="G126" s="527">
        <v>1.2269938650306744</v>
      </c>
      <c r="H126" s="528">
        <v>0</v>
      </c>
    </row>
    <row r="127" spans="1:8" ht="31.5" x14ac:dyDescent="0.25">
      <c r="A127" s="460"/>
      <c r="B127" s="461"/>
      <c r="C127" s="462" t="s">
        <v>479</v>
      </c>
      <c r="D127" s="527">
        <v>100</v>
      </c>
      <c r="E127" s="527">
        <v>7.6923076923076925</v>
      </c>
      <c r="F127" s="527">
        <v>92.307692307692307</v>
      </c>
      <c r="G127" s="527">
        <v>0</v>
      </c>
      <c r="H127" s="528">
        <v>0</v>
      </c>
    </row>
    <row r="128" spans="1:8" ht="31.5" x14ac:dyDescent="0.25">
      <c r="A128" s="460"/>
      <c r="B128" s="461"/>
      <c r="C128" s="462" t="s">
        <v>480</v>
      </c>
      <c r="D128" s="527">
        <v>100</v>
      </c>
      <c r="E128" s="527">
        <v>83.333333333333343</v>
      </c>
      <c r="F128" s="527">
        <v>16.666666666666664</v>
      </c>
      <c r="G128" s="527">
        <v>0</v>
      </c>
      <c r="H128" s="528">
        <v>0</v>
      </c>
    </row>
    <row r="129" spans="1:8" x14ac:dyDescent="0.25">
      <c r="A129" s="460"/>
      <c r="B129" s="461"/>
      <c r="C129" s="462" t="s">
        <v>481</v>
      </c>
      <c r="D129" s="527">
        <v>100</v>
      </c>
      <c r="E129" s="527">
        <v>0</v>
      </c>
      <c r="F129" s="527">
        <v>100</v>
      </c>
      <c r="G129" s="527">
        <v>0</v>
      </c>
      <c r="H129" s="528">
        <v>0</v>
      </c>
    </row>
    <row r="130" spans="1:8" x14ac:dyDescent="0.25">
      <c r="A130" s="460"/>
      <c r="B130" s="461"/>
      <c r="C130" s="462" t="s">
        <v>482</v>
      </c>
      <c r="D130" s="527">
        <v>100</v>
      </c>
      <c r="E130" s="527">
        <v>0</v>
      </c>
      <c r="F130" s="527">
        <v>100</v>
      </c>
      <c r="G130" s="527">
        <v>0</v>
      </c>
      <c r="H130" s="528">
        <v>0</v>
      </c>
    </row>
    <row r="131" spans="1:8" x14ac:dyDescent="0.25">
      <c r="A131" s="460"/>
      <c r="B131" s="461"/>
      <c r="C131" s="462" t="s">
        <v>483</v>
      </c>
      <c r="D131" s="527">
        <v>100</v>
      </c>
      <c r="E131" s="527">
        <v>0</v>
      </c>
      <c r="F131" s="527">
        <v>100</v>
      </c>
      <c r="G131" s="527">
        <v>0</v>
      </c>
      <c r="H131" s="528">
        <v>0</v>
      </c>
    </row>
    <row r="132" spans="1:8" x14ac:dyDescent="0.25">
      <c r="A132" s="460"/>
      <c r="B132" s="461"/>
      <c r="C132" s="462" t="s">
        <v>484</v>
      </c>
      <c r="D132" s="527">
        <v>100</v>
      </c>
      <c r="E132" s="527">
        <v>33.333333333333329</v>
      </c>
      <c r="F132" s="527">
        <v>66.666666666666657</v>
      </c>
      <c r="G132" s="527">
        <v>0</v>
      </c>
      <c r="H132" s="528">
        <v>0</v>
      </c>
    </row>
    <row r="133" spans="1:8" x14ac:dyDescent="0.25">
      <c r="A133" s="460"/>
      <c r="B133" s="461"/>
      <c r="C133" s="462" t="s">
        <v>485</v>
      </c>
      <c r="D133" s="527">
        <v>100</v>
      </c>
      <c r="E133" s="527">
        <v>0</v>
      </c>
      <c r="F133" s="527">
        <v>90.909090909090907</v>
      </c>
      <c r="G133" s="527">
        <v>9.0909090909090917</v>
      </c>
      <c r="H133" s="528">
        <v>0</v>
      </c>
    </row>
    <row r="134" spans="1:8" x14ac:dyDescent="0.25">
      <c r="A134" s="460"/>
      <c r="B134" s="461"/>
      <c r="C134" s="462" t="s">
        <v>486</v>
      </c>
      <c r="D134" s="527">
        <v>100</v>
      </c>
      <c r="E134" s="527">
        <v>0</v>
      </c>
      <c r="F134" s="527">
        <v>100</v>
      </c>
      <c r="G134" s="527">
        <v>0</v>
      </c>
      <c r="H134" s="528">
        <v>0</v>
      </c>
    </row>
    <row r="135" spans="1:8" x14ac:dyDescent="0.25">
      <c r="A135" s="460"/>
      <c r="B135" s="461"/>
      <c r="C135" s="462" t="s">
        <v>487</v>
      </c>
      <c r="D135" s="527">
        <v>100</v>
      </c>
      <c r="E135" s="527">
        <v>0</v>
      </c>
      <c r="F135" s="527">
        <v>100</v>
      </c>
      <c r="G135" s="527">
        <v>0</v>
      </c>
      <c r="H135" s="528">
        <v>0</v>
      </c>
    </row>
    <row r="136" spans="1:8" x14ac:dyDescent="0.25">
      <c r="A136" s="460"/>
      <c r="B136" s="461"/>
      <c r="C136" s="462" t="s">
        <v>488</v>
      </c>
      <c r="D136" s="527">
        <v>100</v>
      </c>
      <c r="E136" s="527">
        <v>0</v>
      </c>
      <c r="F136" s="527">
        <v>100</v>
      </c>
      <c r="G136" s="527">
        <v>0</v>
      </c>
      <c r="H136" s="528">
        <v>0</v>
      </c>
    </row>
    <row r="137" spans="1:8" x14ac:dyDescent="0.25">
      <c r="A137" s="460"/>
      <c r="B137" s="461"/>
      <c r="C137" s="462" t="s">
        <v>489</v>
      </c>
      <c r="D137" s="527">
        <v>100</v>
      </c>
      <c r="E137" s="527">
        <v>100</v>
      </c>
      <c r="F137" s="527">
        <v>0</v>
      </c>
      <c r="G137" s="527">
        <v>0</v>
      </c>
      <c r="H137" s="528">
        <v>0</v>
      </c>
    </row>
    <row r="138" spans="1:8" x14ac:dyDescent="0.25">
      <c r="A138" s="460"/>
      <c r="B138" s="461"/>
      <c r="C138" s="462" t="s">
        <v>490</v>
      </c>
      <c r="D138" s="527">
        <v>100</v>
      </c>
      <c r="E138" s="527">
        <v>33.333333333333329</v>
      </c>
      <c r="F138" s="527">
        <v>66.666666666666657</v>
      </c>
      <c r="G138" s="527">
        <v>0</v>
      </c>
      <c r="H138" s="528">
        <v>0</v>
      </c>
    </row>
    <row r="139" spans="1:8" x14ac:dyDescent="0.25">
      <c r="A139" s="460"/>
      <c r="B139" s="461"/>
      <c r="C139" s="462" t="s">
        <v>491</v>
      </c>
      <c r="D139" s="527">
        <v>100</v>
      </c>
      <c r="E139" s="527">
        <v>0</v>
      </c>
      <c r="F139" s="527">
        <v>100</v>
      </c>
      <c r="G139" s="527">
        <v>0</v>
      </c>
      <c r="H139" s="528">
        <v>0</v>
      </c>
    </row>
    <row r="140" spans="1:8" x14ac:dyDescent="0.25">
      <c r="A140" s="460"/>
      <c r="B140" s="461"/>
      <c r="C140" s="462" t="s">
        <v>492</v>
      </c>
      <c r="D140" s="527">
        <v>100</v>
      </c>
      <c r="E140" s="527">
        <v>0</v>
      </c>
      <c r="F140" s="527">
        <v>100</v>
      </c>
      <c r="G140" s="527">
        <v>0</v>
      </c>
      <c r="H140" s="528">
        <v>0</v>
      </c>
    </row>
    <row r="141" spans="1:8" x14ac:dyDescent="0.25">
      <c r="A141" s="460"/>
      <c r="B141" s="461"/>
      <c r="C141" s="462" t="s">
        <v>493</v>
      </c>
      <c r="D141" s="527">
        <v>100</v>
      </c>
      <c r="E141" s="527">
        <v>0</v>
      </c>
      <c r="F141" s="527">
        <v>100</v>
      </c>
      <c r="G141" s="527">
        <v>0</v>
      </c>
      <c r="H141" s="528">
        <v>0</v>
      </c>
    </row>
    <row r="142" spans="1:8" x14ac:dyDescent="0.25">
      <c r="A142" s="460"/>
      <c r="B142" s="461"/>
      <c r="C142" s="462" t="s">
        <v>494</v>
      </c>
      <c r="D142" s="527">
        <v>100</v>
      </c>
      <c r="E142" s="527">
        <v>0</v>
      </c>
      <c r="F142" s="527">
        <v>100</v>
      </c>
      <c r="G142" s="527">
        <v>0</v>
      </c>
      <c r="H142" s="528">
        <v>0</v>
      </c>
    </row>
    <row r="143" spans="1:8" x14ac:dyDescent="0.25">
      <c r="A143" s="460"/>
      <c r="B143" s="461"/>
      <c r="C143" s="462" t="s">
        <v>495</v>
      </c>
      <c r="D143" s="527">
        <v>100</v>
      </c>
      <c r="E143" s="527">
        <v>36.363636363636367</v>
      </c>
      <c r="F143" s="527">
        <v>63.636363636363633</v>
      </c>
      <c r="G143" s="527">
        <v>0</v>
      </c>
      <c r="H143" s="528">
        <v>0</v>
      </c>
    </row>
    <row r="144" spans="1:8" x14ac:dyDescent="0.25">
      <c r="A144" s="460"/>
      <c r="B144" s="461"/>
      <c r="C144" s="462" t="s">
        <v>496</v>
      </c>
      <c r="D144" s="527">
        <v>100</v>
      </c>
      <c r="E144" s="527">
        <v>100</v>
      </c>
      <c r="F144" s="527">
        <v>0</v>
      </c>
      <c r="G144" s="527">
        <v>0</v>
      </c>
      <c r="H144" s="528">
        <v>0</v>
      </c>
    </row>
    <row r="145" spans="1:8" x14ac:dyDescent="0.25">
      <c r="A145" s="460"/>
      <c r="B145" s="461"/>
      <c r="C145" s="462" t="s">
        <v>497</v>
      </c>
      <c r="D145" s="527">
        <v>100</v>
      </c>
      <c r="E145" s="527">
        <v>0</v>
      </c>
      <c r="F145" s="527">
        <v>100</v>
      </c>
      <c r="G145" s="527">
        <v>0</v>
      </c>
      <c r="H145" s="528">
        <v>0</v>
      </c>
    </row>
    <row r="146" spans="1:8" x14ac:dyDescent="0.25">
      <c r="A146" s="460"/>
      <c r="B146" s="461"/>
      <c r="C146" s="462" t="s">
        <v>498</v>
      </c>
      <c r="D146" s="527">
        <v>100</v>
      </c>
      <c r="E146" s="527">
        <v>0</v>
      </c>
      <c r="F146" s="527">
        <v>100</v>
      </c>
      <c r="G146" s="527">
        <v>0</v>
      </c>
      <c r="H146" s="528">
        <v>0</v>
      </c>
    </row>
    <row r="147" spans="1:8" x14ac:dyDescent="0.25">
      <c r="A147" s="460"/>
      <c r="B147" s="461"/>
      <c r="C147" s="462" t="s">
        <v>499</v>
      </c>
      <c r="D147" s="527">
        <v>100</v>
      </c>
      <c r="E147" s="527">
        <v>0</v>
      </c>
      <c r="F147" s="527">
        <v>76.923076923076934</v>
      </c>
      <c r="G147" s="527">
        <v>23.076923076923077</v>
      </c>
      <c r="H147" s="528">
        <v>0</v>
      </c>
    </row>
    <row r="148" spans="1:8" x14ac:dyDescent="0.25">
      <c r="A148" s="460"/>
      <c r="B148" s="461"/>
      <c r="C148" s="462" t="s">
        <v>500</v>
      </c>
      <c r="D148" s="527">
        <v>100</v>
      </c>
      <c r="E148" s="527">
        <v>0</v>
      </c>
      <c r="F148" s="527">
        <v>100</v>
      </c>
      <c r="G148" s="527">
        <v>0</v>
      </c>
      <c r="H148" s="528">
        <v>0</v>
      </c>
    </row>
    <row r="149" spans="1:8" x14ac:dyDescent="0.25">
      <c r="A149" s="460"/>
      <c r="B149" s="461"/>
      <c r="C149" s="462" t="s">
        <v>501</v>
      </c>
      <c r="D149" s="527">
        <v>100</v>
      </c>
      <c r="E149" s="527">
        <v>84.615384615384613</v>
      </c>
      <c r="F149" s="527">
        <v>15.384615384615385</v>
      </c>
      <c r="G149" s="527">
        <v>0</v>
      </c>
      <c r="H149" s="528">
        <v>0</v>
      </c>
    </row>
    <row r="150" spans="1:8" x14ac:dyDescent="0.25">
      <c r="A150" s="460"/>
      <c r="B150" s="461"/>
      <c r="C150" s="462" t="s">
        <v>502</v>
      </c>
      <c r="D150" s="527">
        <v>100</v>
      </c>
      <c r="E150" s="527">
        <v>60</v>
      </c>
      <c r="F150" s="527">
        <v>40</v>
      </c>
      <c r="G150" s="527">
        <v>0</v>
      </c>
      <c r="H150" s="528">
        <v>0</v>
      </c>
    </row>
    <row r="151" spans="1:8" x14ac:dyDescent="0.25">
      <c r="A151" s="460"/>
      <c r="B151" s="461" t="s">
        <v>503</v>
      </c>
      <c r="C151" s="462" t="s">
        <v>560</v>
      </c>
      <c r="D151" s="527">
        <v>100</v>
      </c>
      <c r="E151" s="527">
        <v>27.848101265822784</v>
      </c>
      <c r="F151" s="527">
        <v>72.151898734177209</v>
      </c>
      <c r="G151" s="527">
        <v>0</v>
      </c>
      <c r="H151" s="528">
        <v>0</v>
      </c>
    </row>
    <row r="152" spans="1:8" x14ac:dyDescent="0.25">
      <c r="A152" s="460"/>
      <c r="B152" s="461"/>
      <c r="C152" s="462" t="s">
        <v>504</v>
      </c>
      <c r="D152" s="527">
        <v>100</v>
      </c>
      <c r="E152" s="527">
        <v>14.285714285714285</v>
      </c>
      <c r="F152" s="527">
        <v>85.714285714285708</v>
      </c>
      <c r="G152" s="527">
        <v>0</v>
      </c>
      <c r="H152" s="528">
        <v>0</v>
      </c>
    </row>
    <row r="153" spans="1:8" x14ac:dyDescent="0.25">
      <c r="A153" s="460"/>
      <c r="B153" s="461"/>
      <c r="C153" s="462" t="s">
        <v>505</v>
      </c>
      <c r="D153" s="527">
        <v>100</v>
      </c>
      <c r="E153" s="527">
        <v>0</v>
      </c>
      <c r="F153" s="527">
        <v>100</v>
      </c>
      <c r="G153" s="527">
        <v>0</v>
      </c>
      <c r="H153" s="528">
        <v>0</v>
      </c>
    </row>
    <row r="154" spans="1:8" x14ac:dyDescent="0.25">
      <c r="A154" s="460"/>
      <c r="B154" s="461"/>
      <c r="C154" s="462" t="s">
        <v>506</v>
      </c>
      <c r="D154" s="527">
        <v>100</v>
      </c>
      <c r="E154" s="527">
        <v>0</v>
      </c>
      <c r="F154" s="527">
        <v>100</v>
      </c>
      <c r="G154" s="527">
        <v>0</v>
      </c>
      <c r="H154" s="528">
        <v>0</v>
      </c>
    </row>
    <row r="155" spans="1:8" x14ac:dyDescent="0.25">
      <c r="A155" s="460"/>
      <c r="B155" s="461"/>
      <c r="C155" s="462" t="s">
        <v>507</v>
      </c>
      <c r="D155" s="527">
        <v>100</v>
      </c>
      <c r="E155" s="527">
        <v>100</v>
      </c>
      <c r="F155" s="527">
        <v>0</v>
      </c>
      <c r="G155" s="527">
        <v>0</v>
      </c>
      <c r="H155" s="528">
        <v>0</v>
      </c>
    </row>
    <row r="156" spans="1:8" x14ac:dyDescent="0.25">
      <c r="A156" s="460"/>
      <c r="B156" s="461"/>
      <c r="C156" s="462" t="s">
        <v>508</v>
      </c>
      <c r="D156" s="527">
        <v>100</v>
      </c>
      <c r="E156" s="527">
        <v>100</v>
      </c>
      <c r="F156" s="527">
        <v>0</v>
      </c>
      <c r="G156" s="527">
        <v>0</v>
      </c>
      <c r="H156" s="528">
        <v>0</v>
      </c>
    </row>
    <row r="157" spans="1:8" x14ac:dyDescent="0.25">
      <c r="A157" s="460"/>
      <c r="B157" s="461"/>
      <c r="C157" s="462" t="s">
        <v>509</v>
      </c>
      <c r="D157" s="527">
        <v>100</v>
      </c>
      <c r="E157" s="527">
        <v>0</v>
      </c>
      <c r="F157" s="527">
        <v>100</v>
      </c>
      <c r="G157" s="527">
        <v>0</v>
      </c>
      <c r="H157" s="528">
        <v>0</v>
      </c>
    </row>
    <row r="158" spans="1:8" x14ac:dyDescent="0.25">
      <c r="A158" s="460"/>
      <c r="B158" s="461"/>
      <c r="C158" s="462" t="s">
        <v>510</v>
      </c>
      <c r="D158" s="527">
        <v>100</v>
      </c>
      <c r="E158" s="527">
        <v>28.571428571428569</v>
      </c>
      <c r="F158" s="527">
        <v>71.428571428571431</v>
      </c>
      <c r="G158" s="527">
        <v>0</v>
      </c>
      <c r="H158" s="528">
        <v>0</v>
      </c>
    </row>
    <row r="159" spans="1:8" x14ac:dyDescent="0.25">
      <c r="A159" s="460"/>
      <c r="B159" s="461"/>
      <c r="C159" s="462" t="s">
        <v>511</v>
      </c>
      <c r="D159" s="527">
        <v>100</v>
      </c>
      <c r="E159" s="527">
        <v>50</v>
      </c>
      <c r="F159" s="527">
        <v>50</v>
      </c>
      <c r="G159" s="527">
        <v>0</v>
      </c>
      <c r="H159" s="528">
        <v>0</v>
      </c>
    </row>
    <row r="160" spans="1:8" x14ac:dyDescent="0.25">
      <c r="A160" s="460"/>
      <c r="B160" s="461"/>
      <c r="C160" s="462" t="s">
        <v>512</v>
      </c>
      <c r="D160" s="527">
        <v>100</v>
      </c>
      <c r="E160" s="527">
        <v>0</v>
      </c>
      <c r="F160" s="527">
        <v>100</v>
      </c>
      <c r="G160" s="527">
        <v>0</v>
      </c>
      <c r="H160" s="528">
        <v>0</v>
      </c>
    </row>
    <row r="161" spans="1:8" x14ac:dyDescent="0.25">
      <c r="A161" s="460"/>
      <c r="B161" s="461" t="s">
        <v>513</v>
      </c>
      <c r="C161" s="462" t="s">
        <v>560</v>
      </c>
      <c r="D161" s="527">
        <v>100</v>
      </c>
      <c r="E161" s="527">
        <v>9.4972067039106207</v>
      </c>
      <c r="F161" s="527">
        <v>90.502793296089422</v>
      </c>
      <c r="G161" s="527">
        <v>0</v>
      </c>
      <c r="H161" s="528">
        <v>0</v>
      </c>
    </row>
    <row r="162" spans="1:8" x14ac:dyDescent="0.25">
      <c r="A162" s="460"/>
      <c r="B162" s="461"/>
      <c r="C162" s="462" t="s">
        <v>514</v>
      </c>
      <c r="D162" s="527">
        <v>100</v>
      </c>
      <c r="E162" s="527">
        <v>83.333333333333343</v>
      </c>
      <c r="F162" s="527">
        <v>16.666666666666664</v>
      </c>
      <c r="G162" s="527">
        <v>0</v>
      </c>
      <c r="H162" s="528">
        <v>0</v>
      </c>
    </row>
    <row r="163" spans="1:8" ht="31.5" x14ac:dyDescent="0.25">
      <c r="A163" s="460"/>
      <c r="B163" s="461"/>
      <c r="C163" s="462" t="s">
        <v>515</v>
      </c>
      <c r="D163" s="527">
        <v>100</v>
      </c>
      <c r="E163" s="527">
        <v>0</v>
      </c>
      <c r="F163" s="527">
        <v>100</v>
      </c>
      <c r="G163" s="527">
        <v>0</v>
      </c>
      <c r="H163" s="528">
        <v>0</v>
      </c>
    </row>
    <row r="164" spans="1:8" x14ac:dyDescent="0.25">
      <c r="A164" s="460"/>
      <c r="B164" s="461"/>
      <c r="C164" s="462" t="s">
        <v>516</v>
      </c>
      <c r="D164" s="527">
        <v>100</v>
      </c>
      <c r="E164" s="527">
        <v>11.111111111111111</v>
      </c>
      <c r="F164" s="527">
        <v>88.888888888888886</v>
      </c>
      <c r="G164" s="527">
        <v>0</v>
      </c>
      <c r="H164" s="528">
        <v>0</v>
      </c>
    </row>
    <row r="165" spans="1:8" x14ac:dyDescent="0.25">
      <c r="A165" s="460"/>
      <c r="B165" s="461"/>
      <c r="C165" s="462" t="s">
        <v>517</v>
      </c>
      <c r="D165" s="527">
        <v>100</v>
      </c>
      <c r="E165" s="527">
        <v>9.0909090909090917</v>
      </c>
      <c r="F165" s="527">
        <v>90.909090909090907</v>
      </c>
      <c r="G165" s="527">
        <v>0</v>
      </c>
      <c r="H165" s="528">
        <v>0</v>
      </c>
    </row>
    <row r="166" spans="1:8" x14ac:dyDescent="0.25">
      <c r="A166" s="460"/>
      <c r="B166" s="461"/>
      <c r="C166" s="462" t="s">
        <v>518</v>
      </c>
      <c r="D166" s="527">
        <v>100</v>
      </c>
      <c r="E166" s="527">
        <v>0</v>
      </c>
      <c r="F166" s="527">
        <v>100</v>
      </c>
      <c r="G166" s="527">
        <v>0</v>
      </c>
      <c r="H166" s="528">
        <v>0</v>
      </c>
    </row>
    <row r="167" spans="1:8" x14ac:dyDescent="0.25">
      <c r="A167" s="460"/>
      <c r="B167" s="461"/>
      <c r="C167" s="462" t="s">
        <v>519</v>
      </c>
      <c r="D167" s="527">
        <v>100</v>
      </c>
      <c r="E167" s="527">
        <v>0</v>
      </c>
      <c r="F167" s="527">
        <v>100</v>
      </c>
      <c r="G167" s="527">
        <v>0</v>
      </c>
      <c r="H167" s="528">
        <v>0</v>
      </c>
    </row>
    <row r="168" spans="1:8" x14ac:dyDescent="0.25">
      <c r="A168" s="460"/>
      <c r="B168" s="461"/>
      <c r="C168" s="462" t="s">
        <v>520</v>
      </c>
      <c r="D168" s="527">
        <v>100</v>
      </c>
      <c r="E168" s="527">
        <v>0</v>
      </c>
      <c r="F168" s="527">
        <v>100</v>
      </c>
      <c r="G168" s="527">
        <v>0</v>
      </c>
      <c r="H168" s="528">
        <v>0</v>
      </c>
    </row>
    <row r="169" spans="1:8" x14ac:dyDescent="0.25">
      <c r="A169" s="460"/>
      <c r="B169" s="461"/>
      <c r="C169" s="462" t="s">
        <v>521</v>
      </c>
      <c r="D169" s="527">
        <v>100</v>
      </c>
      <c r="E169" s="527">
        <v>0</v>
      </c>
      <c r="F169" s="527">
        <v>100</v>
      </c>
      <c r="G169" s="527">
        <v>0</v>
      </c>
      <c r="H169" s="528">
        <v>0</v>
      </c>
    </row>
    <row r="170" spans="1:8" x14ac:dyDescent="0.25">
      <c r="A170" s="460"/>
      <c r="B170" s="461"/>
      <c r="C170" s="462" t="s">
        <v>522</v>
      </c>
      <c r="D170" s="527">
        <v>100</v>
      </c>
      <c r="E170" s="527">
        <v>0</v>
      </c>
      <c r="F170" s="527">
        <v>100</v>
      </c>
      <c r="G170" s="527">
        <v>0</v>
      </c>
      <c r="H170" s="528">
        <v>0</v>
      </c>
    </row>
    <row r="171" spans="1:8" x14ac:dyDescent="0.25">
      <c r="A171" s="460"/>
      <c r="B171" s="461"/>
      <c r="C171" s="462" t="s">
        <v>523</v>
      </c>
      <c r="D171" s="527">
        <v>100</v>
      </c>
      <c r="E171" s="527">
        <v>50</v>
      </c>
      <c r="F171" s="527">
        <v>50</v>
      </c>
      <c r="G171" s="527">
        <v>0</v>
      </c>
      <c r="H171" s="528">
        <v>0</v>
      </c>
    </row>
    <row r="172" spans="1:8" x14ac:dyDescent="0.25">
      <c r="A172" s="460"/>
      <c r="B172" s="461"/>
      <c r="C172" s="462" t="s">
        <v>524</v>
      </c>
      <c r="D172" s="527">
        <v>100</v>
      </c>
      <c r="E172" s="527">
        <v>0</v>
      </c>
      <c r="F172" s="527">
        <v>100</v>
      </c>
      <c r="G172" s="527">
        <v>0</v>
      </c>
      <c r="H172" s="528">
        <v>0</v>
      </c>
    </row>
    <row r="173" spans="1:8" x14ac:dyDescent="0.25">
      <c r="A173" s="460"/>
      <c r="B173" s="461"/>
      <c r="C173" s="462" t="s">
        <v>525</v>
      </c>
      <c r="D173" s="527">
        <v>100</v>
      </c>
      <c r="E173" s="527">
        <v>14.285714285714285</v>
      </c>
      <c r="F173" s="527">
        <v>85.714285714285708</v>
      </c>
      <c r="G173" s="527">
        <v>0</v>
      </c>
      <c r="H173" s="528">
        <v>0</v>
      </c>
    </row>
    <row r="174" spans="1:8" x14ac:dyDescent="0.25">
      <c r="A174" s="460"/>
      <c r="B174" s="461"/>
      <c r="C174" s="462" t="s">
        <v>526</v>
      </c>
      <c r="D174" s="527">
        <v>100</v>
      </c>
      <c r="E174" s="527">
        <v>12.5</v>
      </c>
      <c r="F174" s="527">
        <v>87.5</v>
      </c>
      <c r="G174" s="527">
        <v>0</v>
      </c>
      <c r="H174" s="528">
        <v>0</v>
      </c>
    </row>
    <row r="175" spans="1:8" x14ac:dyDescent="0.25">
      <c r="A175" s="460"/>
      <c r="B175" s="461"/>
      <c r="C175" s="462" t="s">
        <v>527</v>
      </c>
      <c r="D175" s="527">
        <v>100</v>
      </c>
      <c r="E175" s="527">
        <v>0</v>
      </c>
      <c r="F175" s="527">
        <v>100</v>
      </c>
      <c r="G175" s="527">
        <v>0</v>
      </c>
      <c r="H175" s="528">
        <v>0</v>
      </c>
    </row>
    <row r="176" spans="1:8" ht="31.5" x14ac:dyDescent="0.25">
      <c r="A176" s="460"/>
      <c r="B176" s="461"/>
      <c r="C176" s="462" t="s">
        <v>528</v>
      </c>
      <c r="D176" s="527">
        <v>100</v>
      </c>
      <c r="E176" s="527">
        <v>0</v>
      </c>
      <c r="F176" s="527">
        <v>100</v>
      </c>
      <c r="G176" s="527">
        <v>0</v>
      </c>
      <c r="H176" s="528">
        <v>0</v>
      </c>
    </row>
    <row r="177" spans="1:8" x14ac:dyDescent="0.25">
      <c r="A177" s="460"/>
      <c r="B177" s="461"/>
      <c r="C177" s="462" t="s">
        <v>529</v>
      </c>
      <c r="D177" s="527">
        <v>100</v>
      </c>
      <c r="E177" s="527">
        <v>0</v>
      </c>
      <c r="F177" s="527">
        <v>100</v>
      </c>
      <c r="G177" s="527">
        <v>0</v>
      </c>
      <c r="H177" s="528">
        <v>0</v>
      </c>
    </row>
    <row r="178" spans="1:8" x14ac:dyDescent="0.25">
      <c r="A178" s="460"/>
      <c r="B178" s="461"/>
      <c r="C178" s="462" t="s">
        <v>530</v>
      </c>
      <c r="D178" s="527">
        <v>100</v>
      </c>
      <c r="E178" s="527">
        <v>28.571428571428569</v>
      </c>
      <c r="F178" s="527">
        <v>71.428571428571431</v>
      </c>
      <c r="G178" s="527">
        <v>0</v>
      </c>
      <c r="H178" s="528">
        <v>0</v>
      </c>
    </row>
    <row r="179" spans="1:8" x14ac:dyDescent="0.25">
      <c r="A179" s="460"/>
      <c r="B179" s="461"/>
      <c r="C179" s="462" t="s">
        <v>531</v>
      </c>
      <c r="D179" s="527">
        <v>100</v>
      </c>
      <c r="E179" s="527">
        <v>0</v>
      </c>
      <c r="F179" s="527">
        <v>100</v>
      </c>
      <c r="G179" s="527">
        <v>0</v>
      </c>
      <c r="H179" s="528">
        <v>0</v>
      </c>
    </row>
    <row r="180" spans="1:8" x14ac:dyDescent="0.25">
      <c r="A180" s="460"/>
      <c r="B180" s="461"/>
      <c r="C180" s="462" t="s">
        <v>532</v>
      </c>
      <c r="D180" s="527">
        <v>100</v>
      </c>
      <c r="E180" s="527">
        <v>0</v>
      </c>
      <c r="F180" s="527">
        <v>100</v>
      </c>
      <c r="G180" s="527">
        <v>0</v>
      </c>
      <c r="H180" s="528">
        <v>0</v>
      </c>
    </row>
    <row r="181" spans="1:8" x14ac:dyDescent="0.25">
      <c r="A181" s="460"/>
      <c r="B181" s="461"/>
      <c r="C181" s="462" t="s">
        <v>533</v>
      </c>
      <c r="D181" s="527">
        <v>100</v>
      </c>
      <c r="E181" s="527">
        <v>44.444444444444443</v>
      </c>
      <c r="F181" s="527">
        <v>55.555555555555557</v>
      </c>
      <c r="G181" s="527">
        <v>0</v>
      </c>
      <c r="H181" s="528">
        <v>0</v>
      </c>
    </row>
    <row r="182" spans="1:8" x14ac:dyDescent="0.25">
      <c r="A182" s="460"/>
      <c r="B182" s="461"/>
      <c r="C182" s="462" t="s">
        <v>534</v>
      </c>
      <c r="D182" s="527">
        <v>100</v>
      </c>
      <c r="E182" s="527">
        <v>0</v>
      </c>
      <c r="F182" s="527">
        <v>100</v>
      </c>
      <c r="G182" s="527">
        <v>0</v>
      </c>
      <c r="H182" s="528">
        <v>0</v>
      </c>
    </row>
    <row r="183" spans="1:8" x14ac:dyDescent="0.25">
      <c r="A183" s="460"/>
      <c r="B183" s="461" t="s">
        <v>535</v>
      </c>
      <c r="C183" s="462" t="s">
        <v>560</v>
      </c>
      <c r="D183" s="527">
        <v>100</v>
      </c>
      <c r="E183" s="527">
        <v>25.980392156862735</v>
      </c>
      <c r="F183" s="527">
        <v>60.294117647058812</v>
      </c>
      <c r="G183" s="527">
        <v>10.784313725490195</v>
      </c>
      <c r="H183" s="528">
        <v>2.9411764705882351</v>
      </c>
    </row>
    <row r="184" spans="1:8" x14ac:dyDescent="0.25">
      <c r="A184" s="460"/>
      <c r="B184" s="461"/>
      <c r="C184" s="462" t="s">
        <v>536</v>
      </c>
      <c r="D184" s="527">
        <v>100</v>
      </c>
      <c r="E184" s="527">
        <v>50</v>
      </c>
      <c r="F184" s="527">
        <v>50</v>
      </c>
      <c r="G184" s="527">
        <v>0</v>
      </c>
      <c r="H184" s="528">
        <v>0</v>
      </c>
    </row>
    <row r="185" spans="1:8" x14ac:dyDescent="0.25">
      <c r="A185" s="460"/>
      <c r="B185" s="461"/>
      <c r="C185" s="462" t="s">
        <v>537</v>
      </c>
      <c r="D185" s="527">
        <v>100</v>
      </c>
      <c r="E185" s="527">
        <v>60</v>
      </c>
      <c r="F185" s="527">
        <v>40</v>
      </c>
      <c r="G185" s="527">
        <v>0</v>
      </c>
      <c r="H185" s="528">
        <v>0</v>
      </c>
    </row>
    <row r="186" spans="1:8" x14ac:dyDescent="0.25">
      <c r="A186" s="460"/>
      <c r="B186" s="461"/>
      <c r="C186" s="462" t="s">
        <v>538</v>
      </c>
      <c r="D186" s="527">
        <v>100</v>
      </c>
      <c r="E186" s="527">
        <v>80</v>
      </c>
      <c r="F186" s="527">
        <v>20</v>
      </c>
      <c r="G186" s="527">
        <v>0</v>
      </c>
      <c r="H186" s="528">
        <v>0</v>
      </c>
    </row>
    <row r="187" spans="1:8" x14ac:dyDescent="0.25">
      <c r="A187" s="460"/>
      <c r="B187" s="461"/>
      <c r="C187" s="462" t="s">
        <v>539</v>
      </c>
      <c r="D187" s="527">
        <v>100</v>
      </c>
      <c r="E187" s="527">
        <v>11.111111111111111</v>
      </c>
      <c r="F187" s="527">
        <v>88.888888888888886</v>
      </c>
      <c r="G187" s="527">
        <v>0</v>
      </c>
      <c r="H187" s="528">
        <v>0</v>
      </c>
    </row>
    <row r="188" spans="1:8" x14ac:dyDescent="0.25">
      <c r="A188" s="460"/>
      <c r="B188" s="461"/>
      <c r="C188" s="462" t="s">
        <v>540</v>
      </c>
      <c r="D188" s="527">
        <v>100</v>
      </c>
      <c r="E188" s="527">
        <v>0</v>
      </c>
      <c r="F188" s="527">
        <v>33.333333333333329</v>
      </c>
      <c r="G188" s="527">
        <v>66.666666666666657</v>
      </c>
      <c r="H188" s="528">
        <v>0</v>
      </c>
    </row>
    <row r="189" spans="1:8" x14ac:dyDescent="0.25">
      <c r="A189" s="460"/>
      <c r="B189" s="461"/>
      <c r="C189" s="462" t="s">
        <v>541</v>
      </c>
      <c r="D189" s="527">
        <v>100</v>
      </c>
      <c r="E189" s="527">
        <v>50</v>
      </c>
      <c r="F189" s="527">
        <v>0</v>
      </c>
      <c r="G189" s="527">
        <v>0</v>
      </c>
      <c r="H189" s="528">
        <v>50</v>
      </c>
    </row>
    <row r="190" spans="1:8" x14ac:dyDescent="0.25">
      <c r="A190" s="460"/>
      <c r="B190" s="461"/>
      <c r="C190" s="462" t="s">
        <v>542</v>
      </c>
      <c r="D190" s="527">
        <v>100</v>
      </c>
      <c r="E190" s="527">
        <v>0</v>
      </c>
      <c r="F190" s="527">
        <v>100</v>
      </c>
      <c r="G190" s="527">
        <v>0</v>
      </c>
      <c r="H190" s="528">
        <v>0</v>
      </c>
    </row>
    <row r="191" spans="1:8" x14ac:dyDescent="0.25">
      <c r="A191" s="460"/>
      <c r="B191" s="461"/>
      <c r="C191" s="462" t="s">
        <v>543</v>
      </c>
      <c r="D191" s="527">
        <v>100</v>
      </c>
      <c r="E191" s="527">
        <v>0</v>
      </c>
      <c r="F191" s="527">
        <v>100</v>
      </c>
      <c r="G191" s="527">
        <v>0</v>
      </c>
      <c r="H191" s="528">
        <v>0</v>
      </c>
    </row>
    <row r="192" spans="1:8" x14ac:dyDescent="0.25">
      <c r="A192" s="460"/>
      <c r="B192" s="461"/>
      <c r="C192" s="462" t="s">
        <v>544</v>
      </c>
      <c r="D192" s="527">
        <v>100</v>
      </c>
      <c r="E192" s="527">
        <v>33.333333333333329</v>
      </c>
      <c r="F192" s="527">
        <v>60</v>
      </c>
      <c r="G192" s="527">
        <v>6.666666666666667</v>
      </c>
      <c r="H192" s="528">
        <v>0</v>
      </c>
    </row>
    <row r="193" spans="1:8" x14ac:dyDescent="0.25">
      <c r="A193" s="460"/>
      <c r="B193" s="461"/>
      <c r="C193" s="462" t="s">
        <v>545</v>
      </c>
      <c r="D193" s="527">
        <v>100</v>
      </c>
      <c r="E193" s="527">
        <v>16.666666666666664</v>
      </c>
      <c r="F193" s="527">
        <v>83.333333333333343</v>
      </c>
      <c r="G193" s="527">
        <v>0</v>
      </c>
      <c r="H193" s="528">
        <v>0</v>
      </c>
    </row>
    <row r="194" spans="1:8" x14ac:dyDescent="0.25">
      <c r="A194" s="460"/>
      <c r="B194" s="461"/>
      <c r="C194" s="462" t="s">
        <v>546</v>
      </c>
      <c r="D194" s="527">
        <v>100</v>
      </c>
      <c r="E194" s="527">
        <v>62.5</v>
      </c>
      <c r="F194" s="527">
        <v>37.5</v>
      </c>
      <c r="G194" s="527">
        <v>0</v>
      </c>
      <c r="H194" s="528">
        <v>0</v>
      </c>
    </row>
    <row r="195" spans="1:8" ht="31.5" x14ac:dyDescent="0.25">
      <c r="A195" s="460"/>
      <c r="B195" s="461"/>
      <c r="C195" s="462" t="s">
        <v>547</v>
      </c>
      <c r="D195" s="527">
        <v>100</v>
      </c>
      <c r="E195" s="527">
        <v>70</v>
      </c>
      <c r="F195" s="527">
        <v>20</v>
      </c>
      <c r="G195" s="527">
        <v>10</v>
      </c>
      <c r="H195" s="528">
        <v>0</v>
      </c>
    </row>
    <row r="196" spans="1:8" x14ac:dyDescent="0.25">
      <c r="A196" s="460"/>
      <c r="B196" s="461"/>
      <c r="C196" s="462" t="s">
        <v>548</v>
      </c>
      <c r="D196" s="527">
        <v>100</v>
      </c>
      <c r="E196" s="527">
        <v>40</v>
      </c>
      <c r="F196" s="527">
        <v>60</v>
      </c>
      <c r="G196" s="527">
        <v>0</v>
      </c>
      <c r="H196" s="528">
        <v>0</v>
      </c>
    </row>
    <row r="197" spans="1:8" x14ac:dyDescent="0.25">
      <c r="A197" s="460"/>
      <c r="B197" s="461"/>
      <c r="C197" s="462" t="s">
        <v>549</v>
      </c>
      <c r="D197" s="527">
        <v>100</v>
      </c>
      <c r="E197" s="527">
        <v>0</v>
      </c>
      <c r="F197" s="527">
        <v>100</v>
      </c>
      <c r="G197" s="527">
        <v>0</v>
      </c>
      <c r="H197" s="528">
        <v>0</v>
      </c>
    </row>
    <row r="198" spans="1:8" x14ac:dyDescent="0.25">
      <c r="A198" s="460"/>
      <c r="B198" s="461"/>
      <c r="C198" s="462" t="s">
        <v>550</v>
      </c>
      <c r="D198" s="527">
        <v>100</v>
      </c>
      <c r="E198" s="527">
        <v>12.5</v>
      </c>
      <c r="F198" s="527">
        <v>87.5</v>
      </c>
      <c r="G198" s="527">
        <v>0</v>
      </c>
      <c r="H198" s="528">
        <v>0</v>
      </c>
    </row>
    <row r="199" spans="1:8" x14ac:dyDescent="0.25">
      <c r="A199" s="460"/>
      <c r="B199" s="461"/>
      <c r="C199" s="462" t="s">
        <v>551</v>
      </c>
      <c r="D199" s="527">
        <v>100</v>
      </c>
      <c r="E199" s="527">
        <v>0</v>
      </c>
      <c r="F199" s="527">
        <v>100</v>
      </c>
      <c r="G199" s="527">
        <v>0</v>
      </c>
      <c r="H199" s="528">
        <v>0</v>
      </c>
    </row>
    <row r="200" spans="1:8" x14ac:dyDescent="0.25">
      <c r="A200" s="460"/>
      <c r="B200" s="461"/>
      <c r="C200" s="462" t="s">
        <v>552</v>
      </c>
      <c r="D200" s="527">
        <v>100</v>
      </c>
      <c r="E200" s="527">
        <v>33.333333333333329</v>
      </c>
      <c r="F200" s="527">
        <v>13.333333333333334</v>
      </c>
      <c r="G200" s="527">
        <v>53.333333333333336</v>
      </c>
      <c r="H200" s="528">
        <v>0</v>
      </c>
    </row>
    <row r="201" spans="1:8" x14ac:dyDescent="0.25">
      <c r="A201" s="460"/>
      <c r="B201" s="461"/>
      <c r="C201" s="462" t="s">
        <v>553</v>
      </c>
      <c r="D201" s="527">
        <v>100</v>
      </c>
      <c r="E201" s="527">
        <v>0</v>
      </c>
      <c r="F201" s="527">
        <v>80</v>
      </c>
      <c r="G201" s="527">
        <v>20</v>
      </c>
      <c r="H201" s="528">
        <v>0</v>
      </c>
    </row>
    <row r="202" spans="1:8" x14ac:dyDescent="0.25">
      <c r="A202" s="460"/>
      <c r="B202" s="461"/>
      <c r="C202" s="462" t="s">
        <v>554</v>
      </c>
      <c r="D202" s="527">
        <v>100</v>
      </c>
      <c r="E202" s="527">
        <v>0</v>
      </c>
      <c r="F202" s="527">
        <v>100</v>
      </c>
      <c r="G202" s="527">
        <v>0</v>
      </c>
      <c r="H202" s="528">
        <v>0</v>
      </c>
    </row>
    <row r="203" spans="1:8" x14ac:dyDescent="0.25">
      <c r="A203" s="460"/>
      <c r="B203" s="461"/>
      <c r="C203" s="462" t="s">
        <v>555</v>
      </c>
      <c r="D203" s="527">
        <v>100</v>
      </c>
      <c r="E203" s="527">
        <v>55.555555555555557</v>
      </c>
      <c r="F203" s="527">
        <v>44.444444444444443</v>
      </c>
      <c r="G203" s="527">
        <v>0</v>
      </c>
      <c r="H203" s="528">
        <v>0</v>
      </c>
    </row>
    <row r="204" spans="1:8" x14ac:dyDescent="0.25">
      <c r="A204" s="460"/>
      <c r="B204" s="461"/>
      <c r="C204" s="462" t="s">
        <v>556</v>
      </c>
      <c r="D204" s="527">
        <v>100</v>
      </c>
      <c r="E204" s="527">
        <v>0</v>
      </c>
      <c r="F204" s="527">
        <v>100</v>
      </c>
      <c r="G204" s="527">
        <v>0</v>
      </c>
      <c r="H204" s="528">
        <v>0</v>
      </c>
    </row>
    <row r="205" spans="1:8" x14ac:dyDescent="0.25">
      <c r="A205" s="460"/>
      <c r="B205" s="461" t="s">
        <v>557</v>
      </c>
      <c r="C205" s="462" t="s">
        <v>560</v>
      </c>
      <c r="D205" s="527">
        <v>100</v>
      </c>
      <c r="E205" s="527">
        <v>14.285714285714285</v>
      </c>
      <c r="F205" s="527">
        <v>85.714285714285708</v>
      </c>
      <c r="G205" s="527">
        <v>0</v>
      </c>
      <c r="H205" s="528">
        <v>0</v>
      </c>
    </row>
    <row r="206" spans="1:8" x14ac:dyDescent="0.25">
      <c r="A206" s="460"/>
      <c r="B206" s="461"/>
      <c r="C206" s="462" t="s">
        <v>558</v>
      </c>
      <c r="D206" s="527">
        <v>100</v>
      </c>
      <c r="E206" s="527">
        <v>0</v>
      </c>
      <c r="F206" s="527">
        <v>100</v>
      </c>
      <c r="G206" s="527">
        <v>0</v>
      </c>
      <c r="H206" s="528">
        <v>0</v>
      </c>
    </row>
    <row r="207" spans="1:8" x14ac:dyDescent="0.25">
      <c r="A207" s="460"/>
      <c r="B207" s="461"/>
      <c r="C207" s="462" t="s">
        <v>559</v>
      </c>
      <c r="D207" s="527">
        <v>100</v>
      </c>
      <c r="E207" s="527">
        <v>50</v>
      </c>
      <c r="F207" s="527">
        <v>50</v>
      </c>
      <c r="G207" s="527">
        <v>0</v>
      </c>
      <c r="H207" s="528">
        <v>0</v>
      </c>
    </row>
  </sheetData>
  <autoFilter ref="A5:H5">
    <filterColumn colId="0" showButton="0"/>
    <filterColumn colId="1" showButton="0"/>
  </autoFilter>
  <mergeCells count="15">
    <mergeCell ref="A4:C4"/>
    <mergeCell ref="A5:C5"/>
    <mergeCell ref="A2:H2"/>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208"/>
  <sheetViews>
    <sheetView zoomScale="90" zoomScaleNormal="90" workbookViewId="0">
      <selection activeCell="A7" sqref="A7:H208"/>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385" t="s">
        <v>189</v>
      </c>
      <c r="B2" s="385"/>
      <c r="C2" s="385"/>
      <c r="D2" s="385"/>
      <c r="E2" s="385"/>
      <c r="F2" s="385"/>
      <c r="G2" s="385"/>
      <c r="H2" s="385"/>
    </row>
    <row r="3" spans="1:10" s="114" customFormat="1" x14ac:dyDescent="0.15">
      <c r="A3" s="135"/>
      <c r="B3" s="135"/>
      <c r="C3" s="135"/>
      <c r="D3" s="135"/>
      <c r="E3" s="135"/>
      <c r="F3" s="135"/>
      <c r="G3" s="135"/>
      <c r="H3" s="136"/>
    </row>
    <row r="4" spans="1:10" s="114" customFormat="1" ht="30.75" customHeight="1" x14ac:dyDescent="0.15">
      <c r="A4" s="381" t="s">
        <v>357</v>
      </c>
      <c r="B4" s="381"/>
      <c r="C4" s="381"/>
      <c r="D4" s="386" t="s">
        <v>125</v>
      </c>
      <c r="E4" s="387" t="s">
        <v>190</v>
      </c>
      <c r="F4" s="387"/>
      <c r="G4" s="387"/>
      <c r="H4" s="380" t="s">
        <v>162</v>
      </c>
    </row>
    <row r="5" spans="1:10" s="114" customFormat="1" ht="26.25" customHeight="1" x14ac:dyDescent="0.25">
      <c r="A5" s="381"/>
      <c r="B5" s="381"/>
      <c r="C5" s="381"/>
      <c r="D5" s="386"/>
      <c r="E5" s="123" t="s">
        <v>124</v>
      </c>
      <c r="F5" s="123" t="s">
        <v>123</v>
      </c>
      <c r="G5" s="137" t="s">
        <v>122</v>
      </c>
      <c r="H5" s="380"/>
      <c r="J5" s="138"/>
    </row>
    <row r="6" spans="1:10" s="112" customFormat="1" ht="18" customHeight="1" x14ac:dyDescent="0.25">
      <c r="A6" s="342" t="s">
        <v>151</v>
      </c>
      <c r="B6" s="341"/>
      <c r="C6" s="341"/>
      <c r="D6" s="139">
        <v>5468</v>
      </c>
      <c r="E6" s="139">
        <v>3598</v>
      </c>
      <c r="F6" s="139">
        <v>1648</v>
      </c>
      <c r="G6" s="139">
        <v>222</v>
      </c>
      <c r="H6" s="140">
        <f>E6/D6*100</f>
        <v>65.801024140453549</v>
      </c>
      <c r="J6" s="141"/>
    </row>
    <row r="7" spans="1:10" x14ac:dyDescent="0.25">
      <c r="A7" s="457" t="s">
        <v>358</v>
      </c>
      <c r="B7" s="458" t="s">
        <v>560</v>
      </c>
      <c r="C7" s="458"/>
      <c r="D7" s="510">
        <v>191</v>
      </c>
      <c r="E7" s="510">
        <v>162</v>
      </c>
      <c r="F7" s="510">
        <v>15</v>
      </c>
      <c r="G7" s="510">
        <v>14</v>
      </c>
      <c r="H7" s="140">
        <f t="shared" ref="H7:H70" si="0">E7/D7*100</f>
        <v>84.816753926701566</v>
      </c>
    </row>
    <row r="8" spans="1:10" x14ac:dyDescent="0.25">
      <c r="A8" s="457"/>
      <c r="B8" s="461" t="s">
        <v>359</v>
      </c>
      <c r="C8" s="462" t="s">
        <v>560</v>
      </c>
      <c r="D8" s="500">
        <v>13</v>
      </c>
      <c r="E8" s="500">
        <v>11</v>
      </c>
      <c r="F8" s="500">
        <v>1</v>
      </c>
      <c r="G8" s="500">
        <v>1</v>
      </c>
      <c r="H8" s="529">
        <f t="shared" si="0"/>
        <v>84.615384615384613</v>
      </c>
    </row>
    <row r="9" spans="1:10" x14ac:dyDescent="0.25">
      <c r="A9" s="457"/>
      <c r="B9" s="461"/>
      <c r="C9" s="462" t="s">
        <v>360</v>
      </c>
      <c r="D9" s="500">
        <v>1</v>
      </c>
      <c r="E9" s="500">
        <v>1</v>
      </c>
      <c r="F9" s="500">
        <v>0</v>
      </c>
      <c r="G9" s="500">
        <v>0</v>
      </c>
      <c r="H9" s="529">
        <f t="shared" si="0"/>
        <v>100</v>
      </c>
    </row>
    <row r="10" spans="1:10" x14ac:dyDescent="0.25">
      <c r="A10" s="457"/>
      <c r="B10" s="461"/>
      <c r="C10" s="462" t="s">
        <v>361</v>
      </c>
      <c r="D10" s="500">
        <v>1</v>
      </c>
      <c r="E10" s="500">
        <v>0</v>
      </c>
      <c r="F10" s="500">
        <v>1</v>
      </c>
      <c r="G10" s="500">
        <v>0</v>
      </c>
      <c r="H10" s="529">
        <f t="shared" si="0"/>
        <v>0</v>
      </c>
    </row>
    <row r="11" spans="1:10" x14ac:dyDescent="0.25">
      <c r="A11" s="457"/>
      <c r="B11" s="461"/>
      <c r="C11" s="462" t="s">
        <v>362</v>
      </c>
      <c r="D11" s="500">
        <v>1</v>
      </c>
      <c r="E11" s="500">
        <v>1</v>
      </c>
      <c r="F11" s="500">
        <v>0</v>
      </c>
      <c r="G11" s="500">
        <v>0</v>
      </c>
      <c r="H11" s="529">
        <f t="shared" si="0"/>
        <v>100</v>
      </c>
    </row>
    <row r="12" spans="1:10" x14ac:dyDescent="0.25">
      <c r="A12" s="457"/>
      <c r="B12" s="461"/>
      <c r="C12" s="462" t="s">
        <v>363</v>
      </c>
      <c r="D12" s="500">
        <v>1</v>
      </c>
      <c r="E12" s="500">
        <v>1</v>
      </c>
      <c r="F12" s="500">
        <v>0</v>
      </c>
      <c r="G12" s="500">
        <v>0</v>
      </c>
      <c r="H12" s="529">
        <f t="shared" si="0"/>
        <v>100</v>
      </c>
    </row>
    <row r="13" spans="1:10" x14ac:dyDescent="0.25">
      <c r="A13" s="457"/>
      <c r="B13" s="461"/>
      <c r="C13" s="462" t="s">
        <v>364</v>
      </c>
      <c r="D13" s="500">
        <v>1</v>
      </c>
      <c r="E13" s="500">
        <v>1</v>
      </c>
      <c r="F13" s="500">
        <v>0</v>
      </c>
      <c r="G13" s="500">
        <v>0</v>
      </c>
      <c r="H13" s="529">
        <f t="shared" si="0"/>
        <v>100</v>
      </c>
    </row>
    <row r="14" spans="1:10" x14ac:dyDescent="0.25">
      <c r="A14" s="457"/>
      <c r="B14" s="461"/>
      <c r="C14" s="462" t="s">
        <v>365</v>
      </c>
      <c r="D14" s="500">
        <v>1</v>
      </c>
      <c r="E14" s="500">
        <v>1</v>
      </c>
      <c r="F14" s="500">
        <v>0</v>
      </c>
      <c r="G14" s="500">
        <v>0</v>
      </c>
      <c r="H14" s="529">
        <f t="shared" si="0"/>
        <v>100</v>
      </c>
    </row>
    <row r="15" spans="1:10" x14ac:dyDescent="0.25">
      <c r="A15" s="457"/>
      <c r="B15" s="461"/>
      <c r="C15" s="462" t="s">
        <v>366</v>
      </c>
      <c r="D15" s="500">
        <v>1</v>
      </c>
      <c r="E15" s="500">
        <v>1</v>
      </c>
      <c r="F15" s="500">
        <v>0</v>
      </c>
      <c r="G15" s="500">
        <v>0</v>
      </c>
      <c r="H15" s="529">
        <f t="shared" si="0"/>
        <v>100</v>
      </c>
    </row>
    <row r="16" spans="1:10" x14ac:dyDescent="0.25">
      <c r="A16" s="457"/>
      <c r="B16" s="461"/>
      <c r="C16" s="462" t="s">
        <v>367</v>
      </c>
      <c r="D16" s="500">
        <v>1</v>
      </c>
      <c r="E16" s="500">
        <v>1</v>
      </c>
      <c r="F16" s="500">
        <v>0</v>
      </c>
      <c r="G16" s="500">
        <v>0</v>
      </c>
      <c r="H16" s="529">
        <f t="shared" si="0"/>
        <v>100</v>
      </c>
    </row>
    <row r="17" spans="1:8" x14ac:dyDescent="0.25">
      <c r="A17" s="457"/>
      <c r="B17" s="461"/>
      <c r="C17" s="462" t="s">
        <v>368</v>
      </c>
      <c r="D17" s="500">
        <v>1</v>
      </c>
      <c r="E17" s="500">
        <v>1</v>
      </c>
      <c r="F17" s="500">
        <v>0</v>
      </c>
      <c r="G17" s="500">
        <v>0</v>
      </c>
      <c r="H17" s="529">
        <f t="shared" si="0"/>
        <v>100</v>
      </c>
    </row>
    <row r="18" spans="1:8" x14ac:dyDescent="0.25">
      <c r="A18" s="457"/>
      <c r="B18" s="461"/>
      <c r="C18" s="462" t="s">
        <v>369</v>
      </c>
      <c r="D18" s="500">
        <v>1</v>
      </c>
      <c r="E18" s="500">
        <v>1</v>
      </c>
      <c r="F18" s="500">
        <v>0</v>
      </c>
      <c r="G18" s="500">
        <v>0</v>
      </c>
      <c r="H18" s="529">
        <f t="shared" si="0"/>
        <v>100</v>
      </c>
    </row>
    <row r="19" spans="1:8" x14ac:dyDescent="0.25">
      <c r="A19" s="457"/>
      <c r="B19" s="461"/>
      <c r="C19" s="462" t="s">
        <v>370</v>
      </c>
      <c r="D19" s="500">
        <v>1</v>
      </c>
      <c r="E19" s="500">
        <v>1</v>
      </c>
      <c r="F19" s="500">
        <v>0</v>
      </c>
      <c r="G19" s="500">
        <v>0</v>
      </c>
      <c r="H19" s="529">
        <f t="shared" si="0"/>
        <v>100</v>
      </c>
    </row>
    <row r="20" spans="1:8" x14ac:dyDescent="0.25">
      <c r="A20" s="457"/>
      <c r="B20" s="461"/>
      <c r="C20" s="462" t="s">
        <v>371</v>
      </c>
      <c r="D20" s="500">
        <v>1</v>
      </c>
      <c r="E20" s="500">
        <v>0</v>
      </c>
      <c r="F20" s="500">
        <v>0</v>
      </c>
      <c r="G20" s="500">
        <v>1</v>
      </c>
      <c r="H20" s="529">
        <f t="shared" si="0"/>
        <v>0</v>
      </c>
    </row>
    <row r="21" spans="1:8" x14ac:dyDescent="0.25">
      <c r="A21" s="457"/>
      <c r="B21" s="461"/>
      <c r="C21" s="462" t="s">
        <v>372</v>
      </c>
      <c r="D21" s="500">
        <v>1</v>
      </c>
      <c r="E21" s="500">
        <v>1</v>
      </c>
      <c r="F21" s="500">
        <v>0</v>
      </c>
      <c r="G21" s="500">
        <v>0</v>
      </c>
      <c r="H21" s="529">
        <f t="shared" si="0"/>
        <v>100</v>
      </c>
    </row>
    <row r="22" spans="1:8" x14ac:dyDescent="0.25">
      <c r="A22" s="457"/>
      <c r="B22" s="461" t="s">
        <v>373</v>
      </c>
      <c r="C22" s="462" t="s">
        <v>560</v>
      </c>
      <c r="D22" s="500">
        <v>21</v>
      </c>
      <c r="E22" s="500">
        <v>21</v>
      </c>
      <c r="F22" s="500">
        <v>0</v>
      </c>
      <c r="G22" s="500">
        <v>0</v>
      </c>
      <c r="H22" s="529">
        <f t="shared" si="0"/>
        <v>100</v>
      </c>
    </row>
    <row r="23" spans="1:8" x14ac:dyDescent="0.25">
      <c r="A23" s="457"/>
      <c r="B23" s="461"/>
      <c r="C23" s="462" t="s">
        <v>374</v>
      </c>
      <c r="D23" s="500">
        <v>1</v>
      </c>
      <c r="E23" s="500">
        <v>1</v>
      </c>
      <c r="F23" s="500">
        <v>0</v>
      </c>
      <c r="G23" s="500">
        <v>0</v>
      </c>
      <c r="H23" s="529">
        <f t="shared" si="0"/>
        <v>100</v>
      </c>
    </row>
    <row r="24" spans="1:8" x14ac:dyDescent="0.25">
      <c r="A24" s="457"/>
      <c r="B24" s="461"/>
      <c r="C24" s="462" t="s">
        <v>375</v>
      </c>
      <c r="D24" s="500">
        <v>1</v>
      </c>
      <c r="E24" s="500">
        <v>1</v>
      </c>
      <c r="F24" s="500">
        <v>0</v>
      </c>
      <c r="G24" s="500">
        <v>0</v>
      </c>
      <c r="H24" s="529">
        <f t="shared" si="0"/>
        <v>100</v>
      </c>
    </row>
    <row r="25" spans="1:8" x14ac:dyDescent="0.25">
      <c r="A25" s="457"/>
      <c r="B25" s="461"/>
      <c r="C25" s="462" t="s">
        <v>376</v>
      </c>
      <c r="D25" s="500">
        <v>1</v>
      </c>
      <c r="E25" s="500">
        <v>1</v>
      </c>
      <c r="F25" s="500">
        <v>0</v>
      </c>
      <c r="G25" s="500">
        <v>0</v>
      </c>
      <c r="H25" s="529">
        <f t="shared" si="0"/>
        <v>100</v>
      </c>
    </row>
    <row r="26" spans="1:8" x14ac:dyDescent="0.25">
      <c r="A26" s="457"/>
      <c r="B26" s="461"/>
      <c r="C26" s="462" t="s">
        <v>377</v>
      </c>
      <c r="D26" s="500">
        <v>1</v>
      </c>
      <c r="E26" s="500">
        <v>1</v>
      </c>
      <c r="F26" s="500">
        <v>0</v>
      </c>
      <c r="G26" s="500">
        <v>0</v>
      </c>
      <c r="H26" s="529">
        <f t="shared" si="0"/>
        <v>100</v>
      </c>
    </row>
    <row r="27" spans="1:8" x14ac:dyDescent="0.25">
      <c r="A27" s="457"/>
      <c r="B27" s="461"/>
      <c r="C27" s="462" t="s">
        <v>378</v>
      </c>
      <c r="D27" s="500">
        <v>1</v>
      </c>
      <c r="E27" s="500">
        <v>1</v>
      </c>
      <c r="F27" s="500">
        <v>0</v>
      </c>
      <c r="G27" s="500">
        <v>0</v>
      </c>
      <c r="H27" s="529">
        <f t="shared" si="0"/>
        <v>100</v>
      </c>
    </row>
    <row r="28" spans="1:8" x14ac:dyDescent="0.25">
      <c r="A28" s="457"/>
      <c r="B28" s="461"/>
      <c r="C28" s="462" t="s">
        <v>379</v>
      </c>
      <c r="D28" s="500">
        <v>1</v>
      </c>
      <c r="E28" s="500">
        <v>1</v>
      </c>
      <c r="F28" s="500">
        <v>0</v>
      </c>
      <c r="G28" s="500">
        <v>0</v>
      </c>
      <c r="H28" s="529">
        <f t="shared" si="0"/>
        <v>100</v>
      </c>
    </row>
    <row r="29" spans="1:8" x14ac:dyDescent="0.25">
      <c r="A29" s="457"/>
      <c r="B29" s="461"/>
      <c r="C29" s="462" t="s">
        <v>380</v>
      </c>
      <c r="D29" s="500">
        <v>1</v>
      </c>
      <c r="E29" s="500">
        <v>1</v>
      </c>
      <c r="F29" s="500">
        <v>0</v>
      </c>
      <c r="G29" s="500">
        <v>0</v>
      </c>
      <c r="H29" s="529">
        <f t="shared" si="0"/>
        <v>100</v>
      </c>
    </row>
    <row r="30" spans="1:8" x14ac:dyDescent="0.25">
      <c r="A30" s="457"/>
      <c r="B30" s="461"/>
      <c r="C30" s="462" t="s">
        <v>381</v>
      </c>
      <c r="D30" s="500">
        <v>1</v>
      </c>
      <c r="E30" s="500">
        <v>1</v>
      </c>
      <c r="F30" s="500">
        <v>0</v>
      </c>
      <c r="G30" s="500">
        <v>0</v>
      </c>
      <c r="H30" s="529">
        <f t="shared" si="0"/>
        <v>100</v>
      </c>
    </row>
    <row r="31" spans="1:8" x14ac:dyDescent="0.25">
      <c r="A31" s="457"/>
      <c r="B31" s="461"/>
      <c r="C31" s="462" t="s">
        <v>382</v>
      </c>
      <c r="D31" s="500">
        <v>1</v>
      </c>
      <c r="E31" s="500">
        <v>1</v>
      </c>
      <c r="F31" s="500">
        <v>0</v>
      </c>
      <c r="G31" s="500">
        <v>0</v>
      </c>
      <c r="H31" s="529">
        <f t="shared" si="0"/>
        <v>100</v>
      </c>
    </row>
    <row r="32" spans="1:8" x14ac:dyDescent="0.25">
      <c r="A32" s="457"/>
      <c r="B32" s="461"/>
      <c r="C32" s="462" t="s">
        <v>383</v>
      </c>
      <c r="D32" s="500">
        <v>1</v>
      </c>
      <c r="E32" s="500">
        <v>1</v>
      </c>
      <c r="F32" s="500">
        <v>0</v>
      </c>
      <c r="G32" s="500">
        <v>0</v>
      </c>
      <c r="H32" s="529">
        <f t="shared" si="0"/>
        <v>100</v>
      </c>
    </row>
    <row r="33" spans="1:8" x14ac:dyDescent="0.25">
      <c r="A33" s="457"/>
      <c r="B33" s="461"/>
      <c r="C33" s="462" t="s">
        <v>384</v>
      </c>
      <c r="D33" s="500">
        <v>1</v>
      </c>
      <c r="E33" s="500">
        <v>1</v>
      </c>
      <c r="F33" s="500">
        <v>0</v>
      </c>
      <c r="G33" s="500">
        <v>0</v>
      </c>
      <c r="H33" s="529">
        <f t="shared" si="0"/>
        <v>100</v>
      </c>
    </row>
    <row r="34" spans="1:8" x14ac:dyDescent="0.25">
      <c r="A34" s="457"/>
      <c r="B34" s="461"/>
      <c r="C34" s="462" t="s">
        <v>385</v>
      </c>
      <c r="D34" s="500">
        <v>1</v>
      </c>
      <c r="E34" s="500">
        <v>1</v>
      </c>
      <c r="F34" s="500">
        <v>0</v>
      </c>
      <c r="G34" s="500">
        <v>0</v>
      </c>
      <c r="H34" s="529">
        <f t="shared" si="0"/>
        <v>100</v>
      </c>
    </row>
    <row r="35" spans="1:8" x14ac:dyDescent="0.25">
      <c r="A35" s="457"/>
      <c r="B35" s="461"/>
      <c r="C35" s="462" t="s">
        <v>386</v>
      </c>
      <c r="D35" s="500">
        <v>1</v>
      </c>
      <c r="E35" s="500">
        <v>1</v>
      </c>
      <c r="F35" s="500">
        <v>0</v>
      </c>
      <c r="G35" s="500">
        <v>0</v>
      </c>
      <c r="H35" s="529">
        <f t="shared" si="0"/>
        <v>100</v>
      </c>
    </row>
    <row r="36" spans="1:8" x14ac:dyDescent="0.25">
      <c r="A36" s="457"/>
      <c r="B36" s="461"/>
      <c r="C36" s="462" t="s">
        <v>387</v>
      </c>
      <c r="D36" s="500">
        <v>1</v>
      </c>
      <c r="E36" s="500">
        <v>1</v>
      </c>
      <c r="F36" s="500">
        <v>0</v>
      </c>
      <c r="G36" s="500">
        <v>0</v>
      </c>
      <c r="H36" s="529">
        <f t="shared" si="0"/>
        <v>100</v>
      </c>
    </row>
    <row r="37" spans="1:8" x14ac:dyDescent="0.25">
      <c r="A37" s="457"/>
      <c r="B37" s="461"/>
      <c r="C37" s="462" t="s">
        <v>388</v>
      </c>
      <c r="D37" s="500">
        <v>1</v>
      </c>
      <c r="E37" s="500">
        <v>1</v>
      </c>
      <c r="F37" s="500">
        <v>0</v>
      </c>
      <c r="G37" s="500">
        <v>0</v>
      </c>
      <c r="H37" s="529">
        <f t="shared" si="0"/>
        <v>100</v>
      </c>
    </row>
    <row r="38" spans="1:8" x14ac:dyDescent="0.25">
      <c r="A38" s="457"/>
      <c r="B38" s="461"/>
      <c r="C38" s="462" t="s">
        <v>389</v>
      </c>
      <c r="D38" s="500">
        <v>1</v>
      </c>
      <c r="E38" s="500">
        <v>1</v>
      </c>
      <c r="F38" s="500">
        <v>0</v>
      </c>
      <c r="G38" s="500">
        <v>0</v>
      </c>
      <c r="H38" s="529">
        <f t="shared" si="0"/>
        <v>100</v>
      </c>
    </row>
    <row r="39" spans="1:8" x14ac:dyDescent="0.25">
      <c r="A39" s="457"/>
      <c r="B39" s="461"/>
      <c r="C39" s="462" t="s">
        <v>390</v>
      </c>
      <c r="D39" s="500">
        <v>1</v>
      </c>
      <c r="E39" s="500">
        <v>1</v>
      </c>
      <c r="F39" s="500">
        <v>0</v>
      </c>
      <c r="G39" s="500">
        <v>0</v>
      </c>
      <c r="H39" s="529">
        <f t="shared" si="0"/>
        <v>100</v>
      </c>
    </row>
    <row r="40" spans="1:8" x14ac:dyDescent="0.25">
      <c r="A40" s="457"/>
      <c r="B40" s="461"/>
      <c r="C40" s="462" t="s">
        <v>391</v>
      </c>
      <c r="D40" s="500">
        <v>1</v>
      </c>
      <c r="E40" s="500">
        <v>1</v>
      </c>
      <c r="F40" s="500">
        <v>0</v>
      </c>
      <c r="G40" s="500">
        <v>0</v>
      </c>
      <c r="H40" s="529">
        <f t="shared" si="0"/>
        <v>100</v>
      </c>
    </row>
    <row r="41" spans="1:8" x14ac:dyDescent="0.25">
      <c r="A41" s="457"/>
      <c r="B41" s="461"/>
      <c r="C41" s="462" t="s">
        <v>392</v>
      </c>
      <c r="D41" s="500">
        <v>1</v>
      </c>
      <c r="E41" s="500">
        <v>1</v>
      </c>
      <c r="F41" s="500">
        <v>0</v>
      </c>
      <c r="G41" s="500">
        <v>0</v>
      </c>
      <c r="H41" s="529">
        <f t="shared" si="0"/>
        <v>100</v>
      </c>
    </row>
    <row r="42" spans="1:8" x14ac:dyDescent="0.25">
      <c r="A42" s="457"/>
      <c r="B42" s="461"/>
      <c r="C42" s="462" t="s">
        <v>393</v>
      </c>
      <c r="D42" s="500">
        <v>1</v>
      </c>
      <c r="E42" s="500">
        <v>1</v>
      </c>
      <c r="F42" s="500">
        <v>0</v>
      </c>
      <c r="G42" s="500">
        <v>0</v>
      </c>
      <c r="H42" s="529">
        <f t="shared" si="0"/>
        <v>100</v>
      </c>
    </row>
    <row r="43" spans="1:8" x14ac:dyDescent="0.25">
      <c r="A43" s="457"/>
      <c r="B43" s="461"/>
      <c r="C43" s="462" t="s">
        <v>394</v>
      </c>
      <c r="D43" s="500">
        <v>1</v>
      </c>
      <c r="E43" s="500">
        <v>1</v>
      </c>
      <c r="F43" s="500">
        <v>0</v>
      </c>
      <c r="G43" s="500">
        <v>0</v>
      </c>
      <c r="H43" s="529">
        <f t="shared" si="0"/>
        <v>100</v>
      </c>
    </row>
    <row r="44" spans="1:8" x14ac:dyDescent="0.25">
      <c r="A44" s="457"/>
      <c r="B44" s="461" t="s">
        <v>395</v>
      </c>
      <c r="C44" s="462" t="s">
        <v>560</v>
      </c>
      <c r="D44" s="500">
        <v>27</v>
      </c>
      <c r="E44" s="500">
        <v>21</v>
      </c>
      <c r="F44" s="500">
        <v>1</v>
      </c>
      <c r="G44" s="500">
        <v>5</v>
      </c>
      <c r="H44" s="529">
        <f t="shared" si="0"/>
        <v>77.777777777777786</v>
      </c>
    </row>
    <row r="45" spans="1:8" x14ac:dyDescent="0.25">
      <c r="A45" s="457"/>
      <c r="B45" s="461"/>
      <c r="C45" s="462" t="s">
        <v>396</v>
      </c>
      <c r="D45" s="500">
        <v>1</v>
      </c>
      <c r="E45" s="500">
        <v>1</v>
      </c>
      <c r="F45" s="500">
        <v>0</v>
      </c>
      <c r="G45" s="500">
        <v>0</v>
      </c>
      <c r="H45" s="529">
        <f t="shared" si="0"/>
        <v>100</v>
      </c>
    </row>
    <row r="46" spans="1:8" x14ac:dyDescent="0.25">
      <c r="A46" s="457"/>
      <c r="B46" s="461"/>
      <c r="C46" s="462" t="s">
        <v>397</v>
      </c>
      <c r="D46" s="500">
        <v>1</v>
      </c>
      <c r="E46" s="500">
        <v>1</v>
      </c>
      <c r="F46" s="500">
        <v>0</v>
      </c>
      <c r="G46" s="500">
        <v>0</v>
      </c>
      <c r="H46" s="529">
        <f t="shared" si="0"/>
        <v>100</v>
      </c>
    </row>
    <row r="47" spans="1:8" x14ac:dyDescent="0.25">
      <c r="A47" s="457"/>
      <c r="B47" s="461"/>
      <c r="C47" s="462" t="s">
        <v>398</v>
      </c>
      <c r="D47" s="500">
        <v>1</v>
      </c>
      <c r="E47" s="500">
        <v>1</v>
      </c>
      <c r="F47" s="500">
        <v>0</v>
      </c>
      <c r="G47" s="500">
        <v>0</v>
      </c>
      <c r="H47" s="529">
        <f t="shared" si="0"/>
        <v>100</v>
      </c>
    </row>
    <row r="48" spans="1:8" x14ac:dyDescent="0.25">
      <c r="A48" s="457"/>
      <c r="B48" s="461"/>
      <c r="C48" s="462" t="s">
        <v>399</v>
      </c>
      <c r="D48" s="500">
        <v>1</v>
      </c>
      <c r="E48" s="500">
        <v>1</v>
      </c>
      <c r="F48" s="500">
        <v>0</v>
      </c>
      <c r="G48" s="500">
        <v>0</v>
      </c>
      <c r="H48" s="529">
        <f t="shared" si="0"/>
        <v>100</v>
      </c>
    </row>
    <row r="49" spans="1:8" x14ac:dyDescent="0.25">
      <c r="A49" s="457"/>
      <c r="B49" s="461"/>
      <c r="C49" s="462" t="s">
        <v>400</v>
      </c>
      <c r="D49" s="500">
        <v>1</v>
      </c>
      <c r="E49" s="500">
        <v>0</v>
      </c>
      <c r="F49" s="500">
        <v>0</v>
      </c>
      <c r="G49" s="500">
        <v>1</v>
      </c>
      <c r="H49" s="529">
        <f t="shared" si="0"/>
        <v>0</v>
      </c>
    </row>
    <row r="50" spans="1:8" x14ac:dyDescent="0.25">
      <c r="A50" s="457"/>
      <c r="B50" s="461"/>
      <c r="C50" s="462" t="s">
        <v>401</v>
      </c>
      <c r="D50" s="500">
        <v>1</v>
      </c>
      <c r="E50" s="500">
        <v>1</v>
      </c>
      <c r="F50" s="500">
        <v>0</v>
      </c>
      <c r="G50" s="500">
        <v>0</v>
      </c>
      <c r="H50" s="529">
        <f t="shared" si="0"/>
        <v>100</v>
      </c>
    </row>
    <row r="51" spans="1:8" x14ac:dyDescent="0.25">
      <c r="A51" s="457"/>
      <c r="B51" s="461"/>
      <c r="C51" s="462" t="s">
        <v>402</v>
      </c>
      <c r="D51" s="500">
        <v>1</v>
      </c>
      <c r="E51" s="500">
        <v>1</v>
      </c>
      <c r="F51" s="500">
        <v>0</v>
      </c>
      <c r="G51" s="500">
        <v>0</v>
      </c>
      <c r="H51" s="529">
        <f t="shared" si="0"/>
        <v>100</v>
      </c>
    </row>
    <row r="52" spans="1:8" x14ac:dyDescent="0.25">
      <c r="A52" s="457"/>
      <c r="B52" s="461"/>
      <c r="C52" s="462" t="s">
        <v>403</v>
      </c>
      <c r="D52" s="500">
        <v>1</v>
      </c>
      <c r="E52" s="500">
        <v>1</v>
      </c>
      <c r="F52" s="500">
        <v>0</v>
      </c>
      <c r="G52" s="500">
        <v>0</v>
      </c>
      <c r="H52" s="529">
        <f t="shared" si="0"/>
        <v>100</v>
      </c>
    </row>
    <row r="53" spans="1:8" x14ac:dyDescent="0.25">
      <c r="A53" s="457"/>
      <c r="B53" s="461"/>
      <c r="C53" s="462" t="s">
        <v>404</v>
      </c>
      <c r="D53" s="500">
        <v>1</v>
      </c>
      <c r="E53" s="500">
        <v>1</v>
      </c>
      <c r="F53" s="500">
        <v>0</v>
      </c>
      <c r="G53" s="500">
        <v>0</v>
      </c>
      <c r="H53" s="529">
        <f t="shared" si="0"/>
        <v>100</v>
      </c>
    </row>
    <row r="54" spans="1:8" x14ac:dyDescent="0.25">
      <c r="A54" s="457"/>
      <c r="B54" s="461"/>
      <c r="C54" s="462" t="s">
        <v>405</v>
      </c>
      <c r="D54" s="500">
        <v>1</v>
      </c>
      <c r="E54" s="500">
        <v>0</v>
      </c>
      <c r="F54" s="500">
        <v>0</v>
      </c>
      <c r="G54" s="500">
        <v>1</v>
      </c>
      <c r="H54" s="529">
        <f t="shared" si="0"/>
        <v>0</v>
      </c>
    </row>
    <row r="55" spans="1:8" x14ac:dyDescent="0.25">
      <c r="A55" s="457"/>
      <c r="B55" s="461"/>
      <c r="C55" s="462" t="s">
        <v>406</v>
      </c>
      <c r="D55" s="500">
        <v>1</v>
      </c>
      <c r="E55" s="500">
        <v>1</v>
      </c>
      <c r="F55" s="500">
        <v>0</v>
      </c>
      <c r="G55" s="500">
        <v>0</v>
      </c>
      <c r="H55" s="529">
        <f t="shared" si="0"/>
        <v>100</v>
      </c>
    </row>
    <row r="56" spans="1:8" x14ac:dyDescent="0.25">
      <c r="A56" s="457"/>
      <c r="B56" s="461"/>
      <c r="C56" s="462" t="s">
        <v>407</v>
      </c>
      <c r="D56" s="500">
        <v>1</v>
      </c>
      <c r="E56" s="500">
        <v>1</v>
      </c>
      <c r="F56" s="500">
        <v>0</v>
      </c>
      <c r="G56" s="500">
        <v>0</v>
      </c>
      <c r="H56" s="529">
        <f t="shared" si="0"/>
        <v>100</v>
      </c>
    </row>
    <row r="57" spans="1:8" x14ac:dyDescent="0.25">
      <c r="A57" s="457"/>
      <c r="B57" s="461"/>
      <c r="C57" s="462" t="s">
        <v>408</v>
      </c>
      <c r="D57" s="500">
        <v>1</v>
      </c>
      <c r="E57" s="500">
        <v>0</v>
      </c>
      <c r="F57" s="500">
        <v>0</v>
      </c>
      <c r="G57" s="500">
        <v>1</v>
      </c>
      <c r="H57" s="529">
        <f t="shared" si="0"/>
        <v>0</v>
      </c>
    </row>
    <row r="58" spans="1:8" x14ac:dyDescent="0.25">
      <c r="A58" s="457"/>
      <c r="B58" s="461"/>
      <c r="C58" s="462" t="s">
        <v>409</v>
      </c>
      <c r="D58" s="500">
        <v>1</v>
      </c>
      <c r="E58" s="500">
        <v>1</v>
      </c>
      <c r="F58" s="500">
        <v>0</v>
      </c>
      <c r="G58" s="500">
        <v>0</v>
      </c>
      <c r="H58" s="529">
        <f t="shared" si="0"/>
        <v>100</v>
      </c>
    </row>
    <row r="59" spans="1:8" x14ac:dyDescent="0.25">
      <c r="A59" s="457"/>
      <c r="B59" s="461"/>
      <c r="C59" s="462" t="s">
        <v>410</v>
      </c>
      <c r="D59" s="500">
        <v>1</v>
      </c>
      <c r="E59" s="500">
        <v>1</v>
      </c>
      <c r="F59" s="500">
        <v>0</v>
      </c>
      <c r="G59" s="500">
        <v>0</v>
      </c>
      <c r="H59" s="529">
        <f t="shared" si="0"/>
        <v>100</v>
      </c>
    </row>
    <row r="60" spans="1:8" x14ac:dyDescent="0.25">
      <c r="A60" s="457"/>
      <c r="B60" s="461"/>
      <c r="C60" s="462" t="s">
        <v>411</v>
      </c>
      <c r="D60" s="500">
        <v>1</v>
      </c>
      <c r="E60" s="500">
        <v>1</v>
      </c>
      <c r="F60" s="500">
        <v>0</v>
      </c>
      <c r="G60" s="500">
        <v>0</v>
      </c>
      <c r="H60" s="529">
        <f t="shared" si="0"/>
        <v>100</v>
      </c>
    </row>
    <row r="61" spans="1:8" x14ac:dyDescent="0.25">
      <c r="A61" s="457"/>
      <c r="B61" s="461"/>
      <c r="C61" s="462" t="s">
        <v>412</v>
      </c>
      <c r="D61" s="500">
        <v>1</v>
      </c>
      <c r="E61" s="500">
        <v>1</v>
      </c>
      <c r="F61" s="500">
        <v>0</v>
      </c>
      <c r="G61" s="500">
        <v>0</v>
      </c>
      <c r="H61" s="529">
        <f t="shared" si="0"/>
        <v>100</v>
      </c>
    </row>
    <row r="62" spans="1:8" x14ac:dyDescent="0.25">
      <c r="A62" s="457"/>
      <c r="B62" s="461"/>
      <c r="C62" s="462" t="s">
        <v>413</v>
      </c>
      <c r="D62" s="500">
        <v>1</v>
      </c>
      <c r="E62" s="500">
        <v>1</v>
      </c>
      <c r="F62" s="500">
        <v>0</v>
      </c>
      <c r="G62" s="500">
        <v>0</v>
      </c>
      <c r="H62" s="529">
        <f t="shared" si="0"/>
        <v>100</v>
      </c>
    </row>
    <row r="63" spans="1:8" x14ac:dyDescent="0.25">
      <c r="A63" s="457"/>
      <c r="B63" s="461"/>
      <c r="C63" s="462" t="s">
        <v>414</v>
      </c>
      <c r="D63" s="500">
        <v>1</v>
      </c>
      <c r="E63" s="500">
        <v>1</v>
      </c>
      <c r="F63" s="500">
        <v>0</v>
      </c>
      <c r="G63" s="500">
        <v>0</v>
      </c>
      <c r="H63" s="529">
        <f t="shared" si="0"/>
        <v>100</v>
      </c>
    </row>
    <row r="64" spans="1:8" x14ac:dyDescent="0.25">
      <c r="A64" s="457"/>
      <c r="B64" s="461"/>
      <c r="C64" s="462" t="s">
        <v>415</v>
      </c>
      <c r="D64" s="500">
        <v>1</v>
      </c>
      <c r="E64" s="500">
        <v>1</v>
      </c>
      <c r="F64" s="500">
        <v>0</v>
      </c>
      <c r="G64" s="500">
        <v>0</v>
      </c>
      <c r="H64" s="529">
        <f t="shared" si="0"/>
        <v>100</v>
      </c>
    </row>
    <row r="65" spans="1:8" x14ac:dyDescent="0.25">
      <c r="A65" s="457"/>
      <c r="B65" s="461"/>
      <c r="C65" s="462" t="s">
        <v>416</v>
      </c>
      <c r="D65" s="500">
        <v>1</v>
      </c>
      <c r="E65" s="500">
        <v>1</v>
      </c>
      <c r="F65" s="500">
        <v>0</v>
      </c>
      <c r="G65" s="500">
        <v>0</v>
      </c>
      <c r="H65" s="529">
        <f t="shared" si="0"/>
        <v>100</v>
      </c>
    </row>
    <row r="66" spans="1:8" x14ac:dyDescent="0.25">
      <c r="A66" s="457"/>
      <c r="B66" s="461"/>
      <c r="C66" s="462" t="s">
        <v>417</v>
      </c>
      <c r="D66" s="500">
        <v>1</v>
      </c>
      <c r="E66" s="500">
        <v>1</v>
      </c>
      <c r="F66" s="500">
        <v>0</v>
      </c>
      <c r="G66" s="500">
        <v>0</v>
      </c>
      <c r="H66" s="529">
        <f t="shared" si="0"/>
        <v>100</v>
      </c>
    </row>
    <row r="67" spans="1:8" x14ac:dyDescent="0.25">
      <c r="A67" s="457"/>
      <c r="B67" s="461"/>
      <c r="C67" s="462" t="s">
        <v>418</v>
      </c>
      <c r="D67" s="500">
        <v>1</v>
      </c>
      <c r="E67" s="500">
        <v>0</v>
      </c>
      <c r="F67" s="500">
        <v>0</v>
      </c>
      <c r="G67" s="500">
        <v>1</v>
      </c>
      <c r="H67" s="529">
        <f t="shared" si="0"/>
        <v>0</v>
      </c>
    </row>
    <row r="68" spans="1:8" x14ac:dyDescent="0.25">
      <c r="A68" s="457"/>
      <c r="B68" s="461"/>
      <c r="C68" s="462" t="s">
        <v>419</v>
      </c>
      <c r="D68" s="500">
        <v>1</v>
      </c>
      <c r="E68" s="500">
        <v>1</v>
      </c>
      <c r="F68" s="500">
        <v>0</v>
      </c>
      <c r="G68" s="500">
        <v>0</v>
      </c>
      <c r="H68" s="529">
        <f t="shared" si="0"/>
        <v>100</v>
      </c>
    </row>
    <row r="69" spans="1:8" x14ac:dyDescent="0.25">
      <c r="A69" s="457"/>
      <c r="B69" s="461"/>
      <c r="C69" s="462" t="s">
        <v>420</v>
      </c>
      <c r="D69" s="500">
        <v>1</v>
      </c>
      <c r="E69" s="500">
        <v>1</v>
      </c>
      <c r="F69" s="500">
        <v>0</v>
      </c>
      <c r="G69" s="500">
        <v>0</v>
      </c>
      <c r="H69" s="529">
        <f t="shared" si="0"/>
        <v>100</v>
      </c>
    </row>
    <row r="70" spans="1:8" x14ac:dyDescent="0.25">
      <c r="A70" s="457"/>
      <c r="B70" s="461"/>
      <c r="C70" s="462" t="s">
        <v>421</v>
      </c>
      <c r="D70" s="500">
        <v>1</v>
      </c>
      <c r="E70" s="500">
        <v>0</v>
      </c>
      <c r="F70" s="500">
        <v>1</v>
      </c>
      <c r="G70" s="500">
        <v>0</v>
      </c>
      <c r="H70" s="529">
        <f t="shared" si="0"/>
        <v>0</v>
      </c>
    </row>
    <row r="71" spans="1:8" x14ac:dyDescent="0.25">
      <c r="A71" s="457"/>
      <c r="B71" s="461"/>
      <c r="C71" s="462" t="s">
        <v>422</v>
      </c>
      <c r="D71" s="500">
        <v>1</v>
      </c>
      <c r="E71" s="500">
        <v>0</v>
      </c>
      <c r="F71" s="500">
        <v>0</v>
      </c>
      <c r="G71" s="500">
        <v>1</v>
      </c>
      <c r="H71" s="529">
        <f t="shared" ref="H71:H134" si="1">E71/D71*100</f>
        <v>0</v>
      </c>
    </row>
    <row r="72" spans="1:8" x14ac:dyDescent="0.25">
      <c r="A72" s="457"/>
      <c r="B72" s="461" t="s">
        <v>423</v>
      </c>
      <c r="C72" s="462" t="s">
        <v>560</v>
      </c>
      <c r="D72" s="500">
        <v>30</v>
      </c>
      <c r="E72" s="500">
        <v>23</v>
      </c>
      <c r="F72" s="500">
        <v>4</v>
      </c>
      <c r="G72" s="500">
        <v>3</v>
      </c>
      <c r="H72" s="529">
        <f t="shared" si="1"/>
        <v>76.666666666666671</v>
      </c>
    </row>
    <row r="73" spans="1:8" x14ac:dyDescent="0.25">
      <c r="A73" s="457"/>
      <c r="B73" s="461"/>
      <c r="C73" s="462" t="s">
        <v>424</v>
      </c>
      <c r="D73" s="500">
        <v>1</v>
      </c>
      <c r="E73" s="500">
        <v>1</v>
      </c>
      <c r="F73" s="500">
        <v>0</v>
      </c>
      <c r="G73" s="500">
        <v>0</v>
      </c>
      <c r="H73" s="529">
        <f t="shared" si="1"/>
        <v>100</v>
      </c>
    </row>
    <row r="74" spans="1:8" x14ac:dyDescent="0.25">
      <c r="A74" s="457"/>
      <c r="B74" s="461"/>
      <c r="C74" s="462" t="s">
        <v>425</v>
      </c>
      <c r="D74" s="500">
        <v>1</v>
      </c>
      <c r="E74" s="500">
        <v>0</v>
      </c>
      <c r="F74" s="500">
        <v>0</v>
      </c>
      <c r="G74" s="500">
        <v>1</v>
      </c>
      <c r="H74" s="529">
        <f t="shared" si="1"/>
        <v>0</v>
      </c>
    </row>
    <row r="75" spans="1:8" x14ac:dyDescent="0.25">
      <c r="A75" s="457"/>
      <c r="B75" s="461"/>
      <c r="C75" s="462" t="s">
        <v>426</v>
      </c>
      <c r="D75" s="500">
        <v>1</v>
      </c>
      <c r="E75" s="500">
        <v>1</v>
      </c>
      <c r="F75" s="500">
        <v>0</v>
      </c>
      <c r="G75" s="500">
        <v>0</v>
      </c>
      <c r="H75" s="529">
        <f t="shared" si="1"/>
        <v>100</v>
      </c>
    </row>
    <row r="76" spans="1:8" x14ac:dyDescent="0.25">
      <c r="A76" s="457"/>
      <c r="B76" s="461"/>
      <c r="C76" s="462" t="s">
        <v>427</v>
      </c>
      <c r="D76" s="500">
        <v>1</v>
      </c>
      <c r="E76" s="500">
        <v>0</v>
      </c>
      <c r="F76" s="500">
        <v>0</v>
      </c>
      <c r="G76" s="500">
        <v>1</v>
      </c>
      <c r="H76" s="529">
        <f t="shared" si="1"/>
        <v>0</v>
      </c>
    </row>
    <row r="77" spans="1:8" x14ac:dyDescent="0.25">
      <c r="A77" s="457"/>
      <c r="B77" s="461"/>
      <c r="C77" s="462" t="s">
        <v>428</v>
      </c>
      <c r="D77" s="500">
        <v>1</v>
      </c>
      <c r="E77" s="500">
        <v>0</v>
      </c>
      <c r="F77" s="500">
        <v>1</v>
      </c>
      <c r="G77" s="500">
        <v>0</v>
      </c>
      <c r="H77" s="529">
        <f t="shared" si="1"/>
        <v>0</v>
      </c>
    </row>
    <row r="78" spans="1:8" x14ac:dyDescent="0.25">
      <c r="A78" s="457"/>
      <c r="B78" s="461"/>
      <c r="C78" s="462" t="s">
        <v>429</v>
      </c>
      <c r="D78" s="500">
        <v>1</v>
      </c>
      <c r="E78" s="500">
        <v>1</v>
      </c>
      <c r="F78" s="500">
        <v>0</v>
      </c>
      <c r="G78" s="500">
        <v>0</v>
      </c>
      <c r="H78" s="529">
        <f t="shared" si="1"/>
        <v>100</v>
      </c>
    </row>
    <row r="79" spans="1:8" x14ac:dyDescent="0.25">
      <c r="A79" s="457"/>
      <c r="B79" s="461"/>
      <c r="C79" s="462" t="s">
        <v>430</v>
      </c>
      <c r="D79" s="500">
        <v>1</v>
      </c>
      <c r="E79" s="500">
        <v>1</v>
      </c>
      <c r="F79" s="500">
        <v>0</v>
      </c>
      <c r="G79" s="500">
        <v>0</v>
      </c>
      <c r="H79" s="529">
        <f t="shared" si="1"/>
        <v>100</v>
      </c>
    </row>
    <row r="80" spans="1:8" x14ac:dyDescent="0.25">
      <c r="A80" s="457"/>
      <c r="B80" s="461"/>
      <c r="C80" s="462" t="s">
        <v>431</v>
      </c>
      <c r="D80" s="500">
        <v>1</v>
      </c>
      <c r="E80" s="500">
        <v>1</v>
      </c>
      <c r="F80" s="500">
        <v>0</v>
      </c>
      <c r="G80" s="500">
        <v>0</v>
      </c>
      <c r="H80" s="529">
        <f t="shared" si="1"/>
        <v>100</v>
      </c>
    </row>
    <row r="81" spans="1:8" x14ac:dyDescent="0.25">
      <c r="A81" s="457"/>
      <c r="B81" s="461"/>
      <c r="C81" s="462" t="s">
        <v>432</v>
      </c>
      <c r="D81" s="500">
        <v>1</v>
      </c>
      <c r="E81" s="500">
        <v>1</v>
      </c>
      <c r="F81" s="500">
        <v>0</v>
      </c>
      <c r="G81" s="500">
        <v>0</v>
      </c>
      <c r="H81" s="529">
        <f t="shared" si="1"/>
        <v>100</v>
      </c>
    </row>
    <row r="82" spans="1:8" x14ac:dyDescent="0.25">
      <c r="A82" s="457"/>
      <c r="B82" s="461"/>
      <c r="C82" s="462" t="s">
        <v>433</v>
      </c>
      <c r="D82" s="500">
        <v>1</v>
      </c>
      <c r="E82" s="500">
        <v>1</v>
      </c>
      <c r="F82" s="500">
        <v>0</v>
      </c>
      <c r="G82" s="500">
        <v>0</v>
      </c>
      <c r="H82" s="529">
        <f t="shared" si="1"/>
        <v>100</v>
      </c>
    </row>
    <row r="83" spans="1:8" x14ac:dyDescent="0.25">
      <c r="A83" s="457"/>
      <c r="B83" s="461"/>
      <c r="C83" s="462" t="s">
        <v>434</v>
      </c>
      <c r="D83" s="500">
        <v>1</v>
      </c>
      <c r="E83" s="500">
        <v>1</v>
      </c>
      <c r="F83" s="500">
        <v>0</v>
      </c>
      <c r="G83" s="500">
        <v>0</v>
      </c>
      <c r="H83" s="529">
        <f t="shared" si="1"/>
        <v>100</v>
      </c>
    </row>
    <row r="84" spans="1:8" x14ac:dyDescent="0.25">
      <c r="A84" s="457"/>
      <c r="B84" s="461"/>
      <c r="C84" s="462" t="s">
        <v>435</v>
      </c>
      <c r="D84" s="500">
        <v>1</v>
      </c>
      <c r="E84" s="500">
        <v>1</v>
      </c>
      <c r="F84" s="500">
        <v>0</v>
      </c>
      <c r="G84" s="500">
        <v>0</v>
      </c>
      <c r="H84" s="529">
        <f t="shared" si="1"/>
        <v>100</v>
      </c>
    </row>
    <row r="85" spans="1:8" x14ac:dyDescent="0.25">
      <c r="A85" s="457"/>
      <c r="B85" s="461"/>
      <c r="C85" s="462" t="s">
        <v>436</v>
      </c>
      <c r="D85" s="500">
        <v>1</v>
      </c>
      <c r="E85" s="500">
        <v>1</v>
      </c>
      <c r="F85" s="500">
        <v>0</v>
      </c>
      <c r="G85" s="500">
        <v>0</v>
      </c>
      <c r="H85" s="529">
        <f t="shared" si="1"/>
        <v>100</v>
      </c>
    </row>
    <row r="86" spans="1:8" x14ac:dyDescent="0.25">
      <c r="A86" s="457"/>
      <c r="B86" s="461"/>
      <c r="C86" s="462" t="s">
        <v>437</v>
      </c>
      <c r="D86" s="500">
        <v>1</v>
      </c>
      <c r="E86" s="500">
        <v>1</v>
      </c>
      <c r="F86" s="500">
        <v>0</v>
      </c>
      <c r="G86" s="500">
        <v>0</v>
      </c>
      <c r="H86" s="529">
        <f t="shared" si="1"/>
        <v>100</v>
      </c>
    </row>
    <row r="87" spans="1:8" x14ac:dyDescent="0.25">
      <c r="A87" s="457"/>
      <c r="B87" s="461"/>
      <c r="C87" s="462" t="s">
        <v>438</v>
      </c>
      <c r="D87" s="500">
        <v>1</v>
      </c>
      <c r="E87" s="500">
        <v>1</v>
      </c>
      <c r="F87" s="500">
        <v>0</v>
      </c>
      <c r="G87" s="500">
        <v>0</v>
      </c>
      <c r="H87" s="529">
        <f t="shared" si="1"/>
        <v>100</v>
      </c>
    </row>
    <row r="88" spans="1:8" x14ac:dyDescent="0.25">
      <c r="A88" s="457"/>
      <c r="B88" s="461"/>
      <c r="C88" s="462" t="s">
        <v>439</v>
      </c>
      <c r="D88" s="500">
        <v>1</v>
      </c>
      <c r="E88" s="500">
        <v>0</v>
      </c>
      <c r="F88" s="500">
        <v>0</v>
      </c>
      <c r="G88" s="500">
        <v>1</v>
      </c>
      <c r="H88" s="529">
        <f t="shared" si="1"/>
        <v>0</v>
      </c>
    </row>
    <row r="89" spans="1:8" x14ac:dyDescent="0.25">
      <c r="A89" s="457"/>
      <c r="B89" s="461"/>
      <c r="C89" s="462" t="s">
        <v>440</v>
      </c>
      <c r="D89" s="500">
        <v>1</v>
      </c>
      <c r="E89" s="500">
        <v>1</v>
      </c>
      <c r="F89" s="500">
        <v>0</v>
      </c>
      <c r="G89" s="500">
        <v>0</v>
      </c>
      <c r="H89" s="529">
        <f t="shared" si="1"/>
        <v>100</v>
      </c>
    </row>
    <row r="90" spans="1:8" x14ac:dyDescent="0.25">
      <c r="A90" s="457"/>
      <c r="B90" s="461"/>
      <c r="C90" s="462" t="s">
        <v>441</v>
      </c>
      <c r="D90" s="500">
        <v>1</v>
      </c>
      <c r="E90" s="500">
        <v>1</v>
      </c>
      <c r="F90" s="500">
        <v>0</v>
      </c>
      <c r="G90" s="500">
        <v>0</v>
      </c>
      <c r="H90" s="529">
        <f t="shared" si="1"/>
        <v>100</v>
      </c>
    </row>
    <row r="91" spans="1:8" x14ac:dyDescent="0.25">
      <c r="A91" s="457"/>
      <c r="B91" s="461"/>
      <c r="C91" s="462" t="s">
        <v>442</v>
      </c>
      <c r="D91" s="500">
        <v>1</v>
      </c>
      <c r="E91" s="500">
        <v>1</v>
      </c>
      <c r="F91" s="500">
        <v>0</v>
      </c>
      <c r="G91" s="500">
        <v>0</v>
      </c>
      <c r="H91" s="529">
        <f t="shared" si="1"/>
        <v>100</v>
      </c>
    </row>
    <row r="92" spans="1:8" x14ac:dyDescent="0.25">
      <c r="A92" s="457"/>
      <c r="B92" s="461"/>
      <c r="C92" s="462" t="s">
        <v>443</v>
      </c>
      <c r="D92" s="500">
        <v>1</v>
      </c>
      <c r="E92" s="500">
        <v>1</v>
      </c>
      <c r="F92" s="500">
        <v>0</v>
      </c>
      <c r="G92" s="500">
        <v>0</v>
      </c>
      <c r="H92" s="529">
        <f t="shared" si="1"/>
        <v>100</v>
      </c>
    </row>
    <row r="93" spans="1:8" x14ac:dyDescent="0.25">
      <c r="A93" s="457"/>
      <c r="B93" s="461"/>
      <c r="C93" s="462" t="s">
        <v>444</v>
      </c>
      <c r="D93" s="500">
        <v>1</v>
      </c>
      <c r="E93" s="500">
        <v>1</v>
      </c>
      <c r="F93" s="500">
        <v>0</v>
      </c>
      <c r="G93" s="500">
        <v>0</v>
      </c>
      <c r="H93" s="529">
        <f t="shared" si="1"/>
        <v>100</v>
      </c>
    </row>
    <row r="94" spans="1:8" x14ac:dyDescent="0.25">
      <c r="A94" s="457"/>
      <c r="B94" s="461"/>
      <c r="C94" s="462" t="s">
        <v>445</v>
      </c>
      <c r="D94" s="500">
        <v>1</v>
      </c>
      <c r="E94" s="500">
        <v>0</v>
      </c>
      <c r="F94" s="500">
        <v>1</v>
      </c>
      <c r="G94" s="500">
        <v>0</v>
      </c>
      <c r="H94" s="529">
        <f t="shared" si="1"/>
        <v>0</v>
      </c>
    </row>
    <row r="95" spans="1:8" x14ac:dyDescent="0.25">
      <c r="A95" s="457"/>
      <c r="B95" s="461"/>
      <c r="C95" s="462" t="s">
        <v>446</v>
      </c>
      <c r="D95" s="500">
        <v>1</v>
      </c>
      <c r="E95" s="500">
        <v>1</v>
      </c>
      <c r="F95" s="500">
        <v>0</v>
      </c>
      <c r="G95" s="500">
        <v>0</v>
      </c>
      <c r="H95" s="529">
        <f t="shared" si="1"/>
        <v>100</v>
      </c>
    </row>
    <row r="96" spans="1:8" x14ac:dyDescent="0.25">
      <c r="A96" s="457"/>
      <c r="B96" s="461"/>
      <c r="C96" s="462" t="s">
        <v>447</v>
      </c>
      <c r="D96" s="500">
        <v>1</v>
      </c>
      <c r="E96" s="500">
        <v>1</v>
      </c>
      <c r="F96" s="500">
        <v>0</v>
      </c>
      <c r="G96" s="500">
        <v>0</v>
      </c>
      <c r="H96" s="529">
        <f t="shared" si="1"/>
        <v>100</v>
      </c>
    </row>
    <row r="97" spans="1:8" x14ac:dyDescent="0.25">
      <c r="A97" s="457"/>
      <c r="B97" s="461"/>
      <c r="C97" s="462" t="s">
        <v>448</v>
      </c>
      <c r="D97" s="500">
        <v>1</v>
      </c>
      <c r="E97" s="500">
        <v>1</v>
      </c>
      <c r="F97" s="500">
        <v>0</v>
      </c>
      <c r="G97" s="500">
        <v>0</v>
      </c>
      <c r="H97" s="529">
        <f t="shared" si="1"/>
        <v>100</v>
      </c>
    </row>
    <row r="98" spans="1:8" x14ac:dyDescent="0.25">
      <c r="A98" s="457"/>
      <c r="B98" s="461"/>
      <c r="C98" s="462" t="s">
        <v>449</v>
      </c>
      <c r="D98" s="500">
        <v>1</v>
      </c>
      <c r="E98" s="500">
        <v>1</v>
      </c>
      <c r="F98" s="500">
        <v>0</v>
      </c>
      <c r="G98" s="500">
        <v>0</v>
      </c>
      <c r="H98" s="529">
        <f t="shared" si="1"/>
        <v>100</v>
      </c>
    </row>
    <row r="99" spans="1:8" x14ac:dyDescent="0.25">
      <c r="A99" s="457"/>
      <c r="B99" s="461"/>
      <c r="C99" s="462" t="s">
        <v>450</v>
      </c>
      <c r="D99" s="500">
        <v>1</v>
      </c>
      <c r="E99" s="500">
        <v>1</v>
      </c>
      <c r="F99" s="500">
        <v>0</v>
      </c>
      <c r="G99" s="500">
        <v>0</v>
      </c>
      <c r="H99" s="529">
        <f t="shared" si="1"/>
        <v>100</v>
      </c>
    </row>
    <row r="100" spans="1:8" x14ac:dyDescent="0.25">
      <c r="A100" s="457"/>
      <c r="B100" s="461"/>
      <c r="C100" s="462" t="s">
        <v>451</v>
      </c>
      <c r="D100" s="500">
        <v>1</v>
      </c>
      <c r="E100" s="500">
        <v>1</v>
      </c>
      <c r="F100" s="500">
        <v>0</v>
      </c>
      <c r="G100" s="500">
        <v>0</v>
      </c>
      <c r="H100" s="529">
        <f t="shared" si="1"/>
        <v>100</v>
      </c>
    </row>
    <row r="101" spans="1:8" x14ac:dyDescent="0.25">
      <c r="A101" s="457"/>
      <c r="B101" s="461"/>
      <c r="C101" s="462" t="s">
        <v>452</v>
      </c>
      <c r="D101" s="500">
        <v>1</v>
      </c>
      <c r="E101" s="500">
        <v>0</v>
      </c>
      <c r="F101" s="500">
        <v>1</v>
      </c>
      <c r="G101" s="500">
        <v>0</v>
      </c>
      <c r="H101" s="529">
        <f t="shared" si="1"/>
        <v>0</v>
      </c>
    </row>
    <row r="102" spans="1:8" x14ac:dyDescent="0.25">
      <c r="A102" s="457"/>
      <c r="B102" s="461"/>
      <c r="C102" s="462" t="s">
        <v>453</v>
      </c>
      <c r="D102" s="500">
        <v>1</v>
      </c>
      <c r="E102" s="500">
        <v>0</v>
      </c>
      <c r="F102" s="500">
        <v>1</v>
      </c>
      <c r="G102" s="500">
        <v>0</v>
      </c>
      <c r="H102" s="529">
        <f t="shared" si="1"/>
        <v>0</v>
      </c>
    </row>
    <row r="103" spans="1:8" x14ac:dyDescent="0.25">
      <c r="A103" s="457"/>
      <c r="B103" s="461" t="s">
        <v>454</v>
      </c>
      <c r="C103" s="462" t="s">
        <v>560</v>
      </c>
      <c r="D103" s="500">
        <v>23</v>
      </c>
      <c r="E103" s="500">
        <v>19</v>
      </c>
      <c r="F103" s="500">
        <v>3</v>
      </c>
      <c r="G103" s="500">
        <v>1</v>
      </c>
      <c r="H103" s="529">
        <f t="shared" si="1"/>
        <v>82.608695652173907</v>
      </c>
    </row>
    <row r="104" spans="1:8" x14ac:dyDescent="0.25">
      <c r="A104" s="457"/>
      <c r="B104" s="461"/>
      <c r="C104" s="462" t="s">
        <v>455</v>
      </c>
      <c r="D104" s="500">
        <v>1</v>
      </c>
      <c r="E104" s="500">
        <v>1</v>
      </c>
      <c r="F104" s="500">
        <v>0</v>
      </c>
      <c r="G104" s="500">
        <v>0</v>
      </c>
      <c r="H104" s="529">
        <f t="shared" si="1"/>
        <v>100</v>
      </c>
    </row>
    <row r="105" spans="1:8" x14ac:dyDescent="0.25">
      <c r="A105" s="457"/>
      <c r="B105" s="461"/>
      <c r="C105" s="462" t="s">
        <v>456</v>
      </c>
      <c r="D105" s="500">
        <v>1</v>
      </c>
      <c r="E105" s="500">
        <v>1</v>
      </c>
      <c r="F105" s="500">
        <v>0</v>
      </c>
      <c r="G105" s="500">
        <v>0</v>
      </c>
      <c r="H105" s="529">
        <f t="shared" si="1"/>
        <v>100</v>
      </c>
    </row>
    <row r="106" spans="1:8" x14ac:dyDescent="0.25">
      <c r="A106" s="457"/>
      <c r="B106" s="461"/>
      <c r="C106" s="462" t="s">
        <v>457</v>
      </c>
      <c r="D106" s="500">
        <v>1</v>
      </c>
      <c r="E106" s="500">
        <v>1</v>
      </c>
      <c r="F106" s="500">
        <v>0</v>
      </c>
      <c r="G106" s="500">
        <v>0</v>
      </c>
      <c r="H106" s="529">
        <f t="shared" si="1"/>
        <v>100</v>
      </c>
    </row>
    <row r="107" spans="1:8" x14ac:dyDescent="0.25">
      <c r="A107" s="457"/>
      <c r="B107" s="461"/>
      <c r="C107" s="462" t="s">
        <v>458</v>
      </c>
      <c r="D107" s="500">
        <v>1</v>
      </c>
      <c r="E107" s="500">
        <v>1</v>
      </c>
      <c r="F107" s="500">
        <v>0</v>
      </c>
      <c r="G107" s="500">
        <v>0</v>
      </c>
      <c r="H107" s="529">
        <f t="shared" si="1"/>
        <v>100</v>
      </c>
    </row>
    <row r="108" spans="1:8" x14ac:dyDescent="0.25">
      <c r="A108" s="457"/>
      <c r="B108" s="461"/>
      <c r="C108" s="462" t="s">
        <v>459</v>
      </c>
      <c r="D108" s="500">
        <v>1</v>
      </c>
      <c r="E108" s="500">
        <v>1</v>
      </c>
      <c r="F108" s="500">
        <v>0</v>
      </c>
      <c r="G108" s="500">
        <v>0</v>
      </c>
      <c r="H108" s="529">
        <f t="shared" si="1"/>
        <v>100</v>
      </c>
    </row>
    <row r="109" spans="1:8" x14ac:dyDescent="0.25">
      <c r="A109" s="457"/>
      <c r="B109" s="461"/>
      <c r="C109" s="462" t="s">
        <v>460</v>
      </c>
      <c r="D109" s="500">
        <v>1</v>
      </c>
      <c r="E109" s="500">
        <v>1</v>
      </c>
      <c r="F109" s="500">
        <v>0</v>
      </c>
      <c r="G109" s="500">
        <v>0</v>
      </c>
      <c r="H109" s="529">
        <f t="shared" si="1"/>
        <v>100</v>
      </c>
    </row>
    <row r="110" spans="1:8" x14ac:dyDescent="0.25">
      <c r="A110" s="457"/>
      <c r="B110" s="461"/>
      <c r="C110" s="462" t="s">
        <v>461</v>
      </c>
      <c r="D110" s="500">
        <v>1</v>
      </c>
      <c r="E110" s="500">
        <v>1</v>
      </c>
      <c r="F110" s="500">
        <v>0</v>
      </c>
      <c r="G110" s="500">
        <v>0</v>
      </c>
      <c r="H110" s="529">
        <f t="shared" si="1"/>
        <v>100</v>
      </c>
    </row>
    <row r="111" spans="1:8" x14ac:dyDescent="0.25">
      <c r="A111" s="457"/>
      <c r="B111" s="461"/>
      <c r="C111" s="462" t="s">
        <v>462</v>
      </c>
      <c r="D111" s="500">
        <v>1</v>
      </c>
      <c r="E111" s="500">
        <v>1</v>
      </c>
      <c r="F111" s="500">
        <v>0</v>
      </c>
      <c r="G111" s="500">
        <v>0</v>
      </c>
      <c r="H111" s="529">
        <f t="shared" si="1"/>
        <v>100</v>
      </c>
    </row>
    <row r="112" spans="1:8" x14ac:dyDescent="0.25">
      <c r="A112" s="457"/>
      <c r="B112" s="461"/>
      <c r="C112" s="462" t="s">
        <v>463</v>
      </c>
      <c r="D112" s="500">
        <v>1</v>
      </c>
      <c r="E112" s="500">
        <v>1</v>
      </c>
      <c r="F112" s="500">
        <v>0</v>
      </c>
      <c r="G112" s="500">
        <v>0</v>
      </c>
      <c r="H112" s="529">
        <f t="shared" si="1"/>
        <v>100</v>
      </c>
    </row>
    <row r="113" spans="1:8" x14ac:dyDescent="0.25">
      <c r="A113" s="457"/>
      <c r="B113" s="461"/>
      <c r="C113" s="462" t="s">
        <v>464</v>
      </c>
      <c r="D113" s="500">
        <v>1</v>
      </c>
      <c r="E113" s="500">
        <v>1</v>
      </c>
      <c r="F113" s="500">
        <v>0</v>
      </c>
      <c r="G113" s="500">
        <v>0</v>
      </c>
      <c r="H113" s="529">
        <f t="shared" si="1"/>
        <v>100</v>
      </c>
    </row>
    <row r="114" spans="1:8" x14ac:dyDescent="0.25">
      <c r="A114" s="457"/>
      <c r="B114" s="461"/>
      <c r="C114" s="462" t="s">
        <v>465</v>
      </c>
      <c r="D114" s="500">
        <v>1</v>
      </c>
      <c r="E114" s="500">
        <v>1</v>
      </c>
      <c r="F114" s="500">
        <v>0</v>
      </c>
      <c r="G114" s="500">
        <v>0</v>
      </c>
      <c r="H114" s="529">
        <f t="shared" si="1"/>
        <v>100</v>
      </c>
    </row>
    <row r="115" spans="1:8" x14ac:dyDescent="0.25">
      <c r="A115" s="457"/>
      <c r="B115" s="461"/>
      <c r="C115" s="462" t="s">
        <v>466</v>
      </c>
      <c r="D115" s="500">
        <v>1</v>
      </c>
      <c r="E115" s="500">
        <v>1</v>
      </c>
      <c r="F115" s="500">
        <v>0</v>
      </c>
      <c r="G115" s="500">
        <v>0</v>
      </c>
      <c r="H115" s="529">
        <f t="shared" si="1"/>
        <v>100</v>
      </c>
    </row>
    <row r="116" spans="1:8" x14ac:dyDescent="0.25">
      <c r="A116" s="457"/>
      <c r="B116" s="461"/>
      <c r="C116" s="462" t="s">
        <v>467</v>
      </c>
      <c r="D116" s="500">
        <v>1</v>
      </c>
      <c r="E116" s="500">
        <v>1</v>
      </c>
      <c r="F116" s="500">
        <v>0</v>
      </c>
      <c r="G116" s="500">
        <v>0</v>
      </c>
      <c r="H116" s="529">
        <f t="shared" si="1"/>
        <v>100</v>
      </c>
    </row>
    <row r="117" spans="1:8" x14ac:dyDescent="0.25">
      <c r="A117" s="457"/>
      <c r="B117" s="461"/>
      <c r="C117" s="462" t="s">
        <v>468</v>
      </c>
      <c r="D117" s="500">
        <v>1</v>
      </c>
      <c r="E117" s="500">
        <v>1</v>
      </c>
      <c r="F117" s="500">
        <v>0</v>
      </c>
      <c r="G117" s="500">
        <v>0</v>
      </c>
      <c r="H117" s="529">
        <f t="shared" si="1"/>
        <v>100</v>
      </c>
    </row>
    <row r="118" spans="1:8" x14ac:dyDescent="0.25">
      <c r="A118" s="457"/>
      <c r="B118" s="461"/>
      <c r="C118" s="462" t="s">
        <v>469</v>
      </c>
      <c r="D118" s="500">
        <v>1</v>
      </c>
      <c r="E118" s="500">
        <v>1</v>
      </c>
      <c r="F118" s="500">
        <v>0</v>
      </c>
      <c r="G118" s="500">
        <v>0</v>
      </c>
      <c r="H118" s="529">
        <f t="shared" si="1"/>
        <v>100</v>
      </c>
    </row>
    <row r="119" spans="1:8" x14ac:dyDescent="0.25">
      <c r="A119" s="457"/>
      <c r="B119" s="461"/>
      <c r="C119" s="462" t="s">
        <v>470</v>
      </c>
      <c r="D119" s="500">
        <v>1</v>
      </c>
      <c r="E119" s="500">
        <v>0</v>
      </c>
      <c r="F119" s="500">
        <v>1</v>
      </c>
      <c r="G119" s="500">
        <v>0</v>
      </c>
      <c r="H119" s="529">
        <f t="shared" si="1"/>
        <v>0</v>
      </c>
    </row>
    <row r="120" spans="1:8" x14ac:dyDescent="0.25">
      <c r="A120" s="457"/>
      <c r="B120" s="461"/>
      <c r="C120" s="462" t="s">
        <v>471</v>
      </c>
      <c r="D120" s="500">
        <v>1</v>
      </c>
      <c r="E120" s="500">
        <v>0</v>
      </c>
      <c r="F120" s="500">
        <v>1</v>
      </c>
      <c r="G120" s="500">
        <v>0</v>
      </c>
      <c r="H120" s="529">
        <f t="shared" si="1"/>
        <v>0</v>
      </c>
    </row>
    <row r="121" spans="1:8" x14ac:dyDescent="0.25">
      <c r="A121" s="457"/>
      <c r="B121" s="461"/>
      <c r="C121" s="462" t="s">
        <v>472</v>
      </c>
      <c r="D121" s="500">
        <v>1</v>
      </c>
      <c r="E121" s="500">
        <v>0</v>
      </c>
      <c r="F121" s="500">
        <v>0</v>
      </c>
      <c r="G121" s="500">
        <v>1</v>
      </c>
      <c r="H121" s="529">
        <f t="shared" si="1"/>
        <v>0</v>
      </c>
    </row>
    <row r="122" spans="1:8" x14ac:dyDescent="0.25">
      <c r="A122" s="457"/>
      <c r="B122" s="461"/>
      <c r="C122" s="462" t="s">
        <v>473</v>
      </c>
      <c r="D122" s="500">
        <v>1</v>
      </c>
      <c r="E122" s="500">
        <v>1</v>
      </c>
      <c r="F122" s="500">
        <v>0</v>
      </c>
      <c r="G122" s="500">
        <v>0</v>
      </c>
      <c r="H122" s="529">
        <f t="shared" si="1"/>
        <v>100</v>
      </c>
    </row>
    <row r="123" spans="1:8" x14ac:dyDescent="0.25">
      <c r="A123" s="457"/>
      <c r="B123" s="461"/>
      <c r="C123" s="462" t="s">
        <v>474</v>
      </c>
      <c r="D123" s="500">
        <v>1</v>
      </c>
      <c r="E123" s="500">
        <v>0</v>
      </c>
      <c r="F123" s="500">
        <v>1</v>
      </c>
      <c r="G123" s="500">
        <v>0</v>
      </c>
      <c r="H123" s="529">
        <f t="shared" si="1"/>
        <v>0</v>
      </c>
    </row>
    <row r="124" spans="1:8" x14ac:dyDescent="0.25">
      <c r="A124" s="457"/>
      <c r="B124" s="461"/>
      <c r="C124" s="462" t="s">
        <v>475</v>
      </c>
      <c r="D124" s="500">
        <v>1</v>
      </c>
      <c r="E124" s="500">
        <v>1</v>
      </c>
      <c r="F124" s="500">
        <v>0</v>
      </c>
      <c r="G124" s="500">
        <v>0</v>
      </c>
      <c r="H124" s="529">
        <f t="shared" si="1"/>
        <v>100</v>
      </c>
    </row>
    <row r="125" spans="1:8" x14ac:dyDescent="0.25">
      <c r="A125" s="457"/>
      <c r="B125" s="461"/>
      <c r="C125" s="462" t="s">
        <v>476</v>
      </c>
      <c r="D125" s="500">
        <v>1</v>
      </c>
      <c r="E125" s="500">
        <v>1</v>
      </c>
      <c r="F125" s="500">
        <v>0</v>
      </c>
      <c r="G125" s="500">
        <v>0</v>
      </c>
      <c r="H125" s="529">
        <f t="shared" si="1"/>
        <v>100</v>
      </c>
    </row>
    <row r="126" spans="1:8" x14ac:dyDescent="0.25">
      <c r="A126" s="457"/>
      <c r="B126" s="461"/>
      <c r="C126" s="462" t="s">
        <v>477</v>
      </c>
      <c r="D126" s="500">
        <v>1</v>
      </c>
      <c r="E126" s="500">
        <v>1</v>
      </c>
      <c r="F126" s="500">
        <v>0</v>
      </c>
      <c r="G126" s="500">
        <v>0</v>
      </c>
      <c r="H126" s="529">
        <f t="shared" si="1"/>
        <v>100</v>
      </c>
    </row>
    <row r="127" spans="1:8" x14ac:dyDescent="0.25">
      <c r="A127" s="457"/>
      <c r="B127" s="461" t="s">
        <v>478</v>
      </c>
      <c r="C127" s="462" t="s">
        <v>560</v>
      </c>
      <c r="D127" s="500">
        <v>24</v>
      </c>
      <c r="E127" s="500">
        <v>23</v>
      </c>
      <c r="F127" s="500">
        <v>0</v>
      </c>
      <c r="G127" s="500">
        <v>1</v>
      </c>
      <c r="H127" s="529">
        <f t="shared" si="1"/>
        <v>95.833333333333343</v>
      </c>
    </row>
    <row r="128" spans="1:8" ht="31.5" x14ac:dyDescent="0.25">
      <c r="A128" s="457"/>
      <c r="B128" s="461"/>
      <c r="C128" s="462" t="s">
        <v>479</v>
      </c>
      <c r="D128" s="500">
        <v>1</v>
      </c>
      <c r="E128" s="500">
        <v>1</v>
      </c>
      <c r="F128" s="500">
        <v>0</v>
      </c>
      <c r="G128" s="500">
        <v>0</v>
      </c>
      <c r="H128" s="529">
        <f t="shared" si="1"/>
        <v>100</v>
      </c>
    </row>
    <row r="129" spans="1:8" x14ac:dyDescent="0.25">
      <c r="A129" s="457"/>
      <c r="B129" s="461"/>
      <c r="C129" s="462" t="s">
        <v>480</v>
      </c>
      <c r="D129" s="500">
        <v>1</v>
      </c>
      <c r="E129" s="500">
        <v>1</v>
      </c>
      <c r="F129" s="500">
        <v>0</v>
      </c>
      <c r="G129" s="500">
        <v>0</v>
      </c>
      <c r="H129" s="529">
        <f t="shared" si="1"/>
        <v>100</v>
      </c>
    </row>
    <row r="130" spans="1:8" x14ac:dyDescent="0.25">
      <c r="A130" s="457"/>
      <c r="B130" s="461"/>
      <c r="C130" s="462" t="s">
        <v>481</v>
      </c>
      <c r="D130" s="500">
        <v>1</v>
      </c>
      <c r="E130" s="500">
        <v>1</v>
      </c>
      <c r="F130" s="500">
        <v>0</v>
      </c>
      <c r="G130" s="500">
        <v>0</v>
      </c>
      <c r="H130" s="529">
        <f t="shared" si="1"/>
        <v>100</v>
      </c>
    </row>
    <row r="131" spans="1:8" x14ac:dyDescent="0.25">
      <c r="A131" s="457"/>
      <c r="B131" s="461"/>
      <c r="C131" s="462" t="s">
        <v>482</v>
      </c>
      <c r="D131" s="500">
        <v>1</v>
      </c>
      <c r="E131" s="500">
        <v>1</v>
      </c>
      <c r="F131" s="500">
        <v>0</v>
      </c>
      <c r="G131" s="500">
        <v>0</v>
      </c>
      <c r="H131" s="529">
        <f t="shared" si="1"/>
        <v>100</v>
      </c>
    </row>
    <row r="132" spans="1:8" x14ac:dyDescent="0.25">
      <c r="A132" s="457"/>
      <c r="B132" s="461"/>
      <c r="C132" s="462" t="s">
        <v>483</v>
      </c>
      <c r="D132" s="500">
        <v>1</v>
      </c>
      <c r="E132" s="500">
        <v>1</v>
      </c>
      <c r="F132" s="500">
        <v>0</v>
      </c>
      <c r="G132" s="500">
        <v>0</v>
      </c>
      <c r="H132" s="529">
        <f t="shared" si="1"/>
        <v>100</v>
      </c>
    </row>
    <row r="133" spans="1:8" x14ac:dyDescent="0.25">
      <c r="A133" s="457"/>
      <c r="B133" s="461"/>
      <c r="C133" s="462" t="s">
        <v>484</v>
      </c>
      <c r="D133" s="500">
        <v>1</v>
      </c>
      <c r="E133" s="500">
        <v>1</v>
      </c>
      <c r="F133" s="500">
        <v>0</v>
      </c>
      <c r="G133" s="500">
        <v>0</v>
      </c>
      <c r="H133" s="529">
        <f t="shared" si="1"/>
        <v>100</v>
      </c>
    </row>
    <row r="134" spans="1:8" x14ac:dyDescent="0.25">
      <c r="A134" s="457"/>
      <c r="B134" s="461"/>
      <c r="C134" s="462" t="s">
        <v>485</v>
      </c>
      <c r="D134" s="500">
        <v>1</v>
      </c>
      <c r="E134" s="500">
        <v>1</v>
      </c>
      <c r="F134" s="500">
        <v>0</v>
      </c>
      <c r="G134" s="500">
        <v>0</v>
      </c>
      <c r="H134" s="529">
        <f t="shared" si="1"/>
        <v>100</v>
      </c>
    </row>
    <row r="135" spans="1:8" x14ac:dyDescent="0.25">
      <c r="A135" s="457"/>
      <c r="B135" s="461"/>
      <c r="C135" s="462" t="s">
        <v>486</v>
      </c>
      <c r="D135" s="500">
        <v>1</v>
      </c>
      <c r="E135" s="500">
        <v>1</v>
      </c>
      <c r="F135" s="500">
        <v>0</v>
      </c>
      <c r="G135" s="500">
        <v>0</v>
      </c>
      <c r="H135" s="529">
        <f t="shared" ref="H135:H198" si="2">E135/D135*100</f>
        <v>100</v>
      </c>
    </row>
    <row r="136" spans="1:8" x14ac:dyDescent="0.25">
      <c r="A136" s="457"/>
      <c r="B136" s="461"/>
      <c r="C136" s="462" t="s">
        <v>487</v>
      </c>
      <c r="D136" s="500">
        <v>1</v>
      </c>
      <c r="E136" s="500">
        <v>1</v>
      </c>
      <c r="F136" s="500">
        <v>0</v>
      </c>
      <c r="G136" s="500">
        <v>0</v>
      </c>
      <c r="H136" s="529">
        <f t="shared" si="2"/>
        <v>100</v>
      </c>
    </row>
    <row r="137" spans="1:8" x14ac:dyDescent="0.25">
      <c r="A137" s="457"/>
      <c r="B137" s="461"/>
      <c r="C137" s="462" t="s">
        <v>488</v>
      </c>
      <c r="D137" s="500">
        <v>1</v>
      </c>
      <c r="E137" s="500">
        <v>1</v>
      </c>
      <c r="F137" s="500">
        <v>0</v>
      </c>
      <c r="G137" s="500">
        <v>0</v>
      </c>
      <c r="H137" s="529">
        <f t="shared" si="2"/>
        <v>100</v>
      </c>
    </row>
    <row r="138" spans="1:8" x14ac:dyDescent="0.25">
      <c r="A138" s="457"/>
      <c r="B138" s="461"/>
      <c r="C138" s="462" t="s">
        <v>489</v>
      </c>
      <c r="D138" s="500">
        <v>1</v>
      </c>
      <c r="E138" s="500">
        <v>1</v>
      </c>
      <c r="F138" s="500">
        <v>0</v>
      </c>
      <c r="G138" s="500">
        <v>0</v>
      </c>
      <c r="H138" s="529">
        <f t="shared" si="2"/>
        <v>100</v>
      </c>
    </row>
    <row r="139" spans="1:8" x14ac:dyDescent="0.25">
      <c r="A139" s="457"/>
      <c r="B139" s="461"/>
      <c r="C139" s="462" t="s">
        <v>490</v>
      </c>
      <c r="D139" s="500">
        <v>1</v>
      </c>
      <c r="E139" s="500">
        <v>1</v>
      </c>
      <c r="F139" s="500">
        <v>0</v>
      </c>
      <c r="G139" s="500">
        <v>0</v>
      </c>
      <c r="H139" s="529">
        <f t="shared" si="2"/>
        <v>100</v>
      </c>
    </row>
    <row r="140" spans="1:8" x14ac:dyDescent="0.25">
      <c r="A140" s="457"/>
      <c r="B140" s="461"/>
      <c r="C140" s="462" t="s">
        <v>491</v>
      </c>
      <c r="D140" s="500">
        <v>1</v>
      </c>
      <c r="E140" s="500">
        <v>1</v>
      </c>
      <c r="F140" s="500">
        <v>0</v>
      </c>
      <c r="G140" s="500">
        <v>0</v>
      </c>
      <c r="H140" s="529">
        <f t="shared" si="2"/>
        <v>100</v>
      </c>
    </row>
    <row r="141" spans="1:8" x14ac:dyDescent="0.25">
      <c r="A141" s="457"/>
      <c r="B141" s="461"/>
      <c r="C141" s="462" t="s">
        <v>492</v>
      </c>
      <c r="D141" s="500">
        <v>1</v>
      </c>
      <c r="E141" s="500">
        <v>1</v>
      </c>
      <c r="F141" s="500">
        <v>0</v>
      </c>
      <c r="G141" s="500">
        <v>0</v>
      </c>
      <c r="H141" s="529">
        <f t="shared" si="2"/>
        <v>100</v>
      </c>
    </row>
    <row r="142" spans="1:8" x14ac:dyDescent="0.25">
      <c r="A142" s="457"/>
      <c r="B142" s="461"/>
      <c r="C142" s="462" t="s">
        <v>493</v>
      </c>
      <c r="D142" s="500">
        <v>1</v>
      </c>
      <c r="E142" s="500">
        <v>1</v>
      </c>
      <c r="F142" s="500">
        <v>0</v>
      </c>
      <c r="G142" s="500">
        <v>0</v>
      </c>
      <c r="H142" s="529">
        <f t="shared" si="2"/>
        <v>100</v>
      </c>
    </row>
    <row r="143" spans="1:8" x14ac:dyDescent="0.25">
      <c r="A143" s="457"/>
      <c r="B143" s="461"/>
      <c r="C143" s="462" t="s">
        <v>494</v>
      </c>
      <c r="D143" s="500">
        <v>1</v>
      </c>
      <c r="E143" s="500">
        <v>1</v>
      </c>
      <c r="F143" s="500">
        <v>0</v>
      </c>
      <c r="G143" s="500">
        <v>0</v>
      </c>
      <c r="H143" s="529">
        <f t="shared" si="2"/>
        <v>100</v>
      </c>
    </row>
    <row r="144" spans="1:8" x14ac:dyDescent="0.25">
      <c r="A144" s="457"/>
      <c r="B144" s="461"/>
      <c r="C144" s="462" t="s">
        <v>495</v>
      </c>
      <c r="D144" s="500">
        <v>1</v>
      </c>
      <c r="E144" s="500">
        <v>1</v>
      </c>
      <c r="F144" s="500">
        <v>0</v>
      </c>
      <c r="G144" s="500">
        <v>0</v>
      </c>
      <c r="H144" s="529">
        <f t="shared" si="2"/>
        <v>100</v>
      </c>
    </row>
    <row r="145" spans="1:8" x14ac:dyDescent="0.25">
      <c r="A145" s="457"/>
      <c r="B145" s="461"/>
      <c r="C145" s="462" t="s">
        <v>496</v>
      </c>
      <c r="D145" s="500">
        <v>1</v>
      </c>
      <c r="E145" s="500">
        <v>0</v>
      </c>
      <c r="F145" s="500">
        <v>0</v>
      </c>
      <c r="G145" s="500">
        <v>1</v>
      </c>
      <c r="H145" s="529">
        <f t="shared" si="2"/>
        <v>0</v>
      </c>
    </row>
    <row r="146" spans="1:8" x14ac:dyDescent="0.25">
      <c r="A146" s="457"/>
      <c r="B146" s="461"/>
      <c r="C146" s="462" t="s">
        <v>497</v>
      </c>
      <c r="D146" s="500">
        <v>1</v>
      </c>
      <c r="E146" s="500">
        <v>1</v>
      </c>
      <c r="F146" s="500">
        <v>0</v>
      </c>
      <c r="G146" s="500">
        <v>0</v>
      </c>
      <c r="H146" s="529">
        <f t="shared" si="2"/>
        <v>100</v>
      </c>
    </row>
    <row r="147" spans="1:8" x14ac:dyDescent="0.25">
      <c r="A147" s="457"/>
      <c r="B147" s="461"/>
      <c r="C147" s="462" t="s">
        <v>498</v>
      </c>
      <c r="D147" s="500">
        <v>1</v>
      </c>
      <c r="E147" s="500">
        <v>1</v>
      </c>
      <c r="F147" s="500">
        <v>0</v>
      </c>
      <c r="G147" s="500">
        <v>0</v>
      </c>
      <c r="H147" s="529">
        <f t="shared" si="2"/>
        <v>100</v>
      </c>
    </row>
    <row r="148" spans="1:8" x14ac:dyDescent="0.25">
      <c r="A148" s="457"/>
      <c r="B148" s="461"/>
      <c r="C148" s="462" t="s">
        <v>499</v>
      </c>
      <c r="D148" s="500">
        <v>1</v>
      </c>
      <c r="E148" s="500">
        <v>1</v>
      </c>
      <c r="F148" s="500">
        <v>0</v>
      </c>
      <c r="G148" s="500">
        <v>0</v>
      </c>
      <c r="H148" s="529">
        <f t="shared" si="2"/>
        <v>100</v>
      </c>
    </row>
    <row r="149" spans="1:8" x14ac:dyDescent="0.25">
      <c r="A149" s="457"/>
      <c r="B149" s="461"/>
      <c r="C149" s="462" t="s">
        <v>500</v>
      </c>
      <c r="D149" s="500">
        <v>1</v>
      </c>
      <c r="E149" s="500">
        <v>1</v>
      </c>
      <c r="F149" s="500">
        <v>0</v>
      </c>
      <c r="G149" s="500">
        <v>0</v>
      </c>
      <c r="H149" s="529">
        <f t="shared" si="2"/>
        <v>100</v>
      </c>
    </row>
    <row r="150" spans="1:8" x14ac:dyDescent="0.25">
      <c r="A150" s="457"/>
      <c r="B150" s="461"/>
      <c r="C150" s="462" t="s">
        <v>501</v>
      </c>
      <c r="D150" s="500">
        <v>1</v>
      </c>
      <c r="E150" s="500">
        <v>1</v>
      </c>
      <c r="F150" s="500">
        <v>0</v>
      </c>
      <c r="G150" s="500">
        <v>0</v>
      </c>
      <c r="H150" s="529">
        <f t="shared" si="2"/>
        <v>100</v>
      </c>
    </row>
    <row r="151" spans="1:8" x14ac:dyDescent="0.25">
      <c r="A151" s="457"/>
      <c r="B151" s="461"/>
      <c r="C151" s="462" t="s">
        <v>502</v>
      </c>
      <c r="D151" s="500">
        <v>1</v>
      </c>
      <c r="E151" s="500">
        <v>1</v>
      </c>
      <c r="F151" s="500">
        <v>0</v>
      </c>
      <c r="G151" s="500">
        <v>0</v>
      </c>
      <c r="H151" s="529">
        <f t="shared" si="2"/>
        <v>100</v>
      </c>
    </row>
    <row r="152" spans="1:8" x14ac:dyDescent="0.25">
      <c r="A152" s="457"/>
      <c r="B152" s="461" t="s">
        <v>503</v>
      </c>
      <c r="C152" s="462" t="s">
        <v>560</v>
      </c>
      <c r="D152" s="500">
        <v>9</v>
      </c>
      <c r="E152" s="500">
        <v>9</v>
      </c>
      <c r="F152" s="500">
        <v>0</v>
      </c>
      <c r="G152" s="500">
        <v>0</v>
      </c>
      <c r="H152" s="529">
        <f t="shared" si="2"/>
        <v>100</v>
      </c>
    </row>
    <row r="153" spans="1:8" x14ac:dyDescent="0.25">
      <c r="A153" s="457"/>
      <c r="B153" s="461"/>
      <c r="C153" s="462" t="s">
        <v>504</v>
      </c>
      <c r="D153" s="500">
        <v>1</v>
      </c>
      <c r="E153" s="500">
        <v>1</v>
      </c>
      <c r="F153" s="500">
        <v>0</v>
      </c>
      <c r="G153" s="500">
        <v>0</v>
      </c>
      <c r="H153" s="529">
        <f t="shared" si="2"/>
        <v>100</v>
      </c>
    </row>
    <row r="154" spans="1:8" x14ac:dyDescent="0.25">
      <c r="A154" s="457"/>
      <c r="B154" s="461"/>
      <c r="C154" s="462" t="s">
        <v>505</v>
      </c>
      <c r="D154" s="500">
        <v>1</v>
      </c>
      <c r="E154" s="500">
        <v>1</v>
      </c>
      <c r="F154" s="500">
        <v>0</v>
      </c>
      <c r="G154" s="500">
        <v>0</v>
      </c>
      <c r="H154" s="529">
        <f t="shared" si="2"/>
        <v>100</v>
      </c>
    </row>
    <row r="155" spans="1:8" x14ac:dyDescent="0.25">
      <c r="A155" s="457"/>
      <c r="B155" s="461"/>
      <c r="C155" s="462" t="s">
        <v>506</v>
      </c>
      <c r="D155" s="500">
        <v>1</v>
      </c>
      <c r="E155" s="500">
        <v>1</v>
      </c>
      <c r="F155" s="500">
        <v>0</v>
      </c>
      <c r="G155" s="500">
        <v>0</v>
      </c>
      <c r="H155" s="529">
        <f t="shared" si="2"/>
        <v>100</v>
      </c>
    </row>
    <row r="156" spans="1:8" x14ac:dyDescent="0.25">
      <c r="A156" s="457"/>
      <c r="B156" s="461"/>
      <c r="C156" s="462" t="s">
        <v>507</v>
      </c>
      <c r="D156" s="500">
        <v>1</v>
      </c>
      <c r="E156" s="500">
        <v>1</v>
      </c>
      <c r="F156" s="500">
        <v>0</v>
      </c>
      <c r="G156" s="500">
        <v>0</v>
      </c>
      <c r="H156" s="529">
        <f t="shared" si="2"/>
        <v>100</v>
      </c>
    </row>
    <row r="157" spans="1:8" x14ac:dyDescent="0.25">
      <c r="A157" s="457"/>
      <c r="B157" s="461"/>
      <c r="C157" s="462" t="s">
        <v>508</v>
      </c>
      <c r="D157" s="500">
        <v>1</v>
      </c>
      <c r="E157" s="500">
        <v>1</v>
      </c>
      <c r="F157" s="500">
        <v>0</v>
      </c>
      <c r="G157" s="500">
        <v>0</v>
      </c>
      <c r="H157" s="529">
        <f t="shared" si="2"/>
        <v>100</v>
      </c>
    </row>
    <row r="158" spans="1:8" x14ac:dyDescent="0.25">
      <c r="A158" s="457"/>
      <c r="B158" s="461"/>
      <c r="C158" s="462" t="s">
        <v>509</v>
      </c>
      <c r="D158" s="500">
        <v>1</v>
      </c>
      <c r="E158" s="500">
        <v>1</v>
      </c>
      <c r="F158" s="500">
        <v>0</v>
      </c>
      <c r="G158" s="500">
        <v>0</v>
      </c>
      <c r="H158" s="529">
        <f t="shared" si="2"/>
        <v>100</v>
      </c>
    </row>
    <row r="159" spans="1:8" x14ac:dyDescent="0.25">
      <c r="A159" s="457"/>
      <c r="B159" s="461"/>
      <c r="C159" s="462" t="s">
        <v>510</v>
      </c>
      <c r="D159" s="500">
        <v>1</v>
      </c>
      <c r="E159" s="500">
        <v>1</v>
      </c>
      <c r="F159" s="500">
        <v>0</v>
      </c>
      <c r="G159" s="500">
        <v>0</v>
      </c>
      <c r="H159" s="529">
        <f t="shared" si="2"/>
        <v>100</v>
      </c>
    </row>
    <row r="160" spans="1:8" x14ac:dyDescent="0.25">
      <c r="A160" s="457"/>
      <c r="B160" s="461"/>
      <c r="C160" s="462" t="s">
        <v>511</v>
      </c>
      <c r="D160" s="500">
        <v>1</v>
      </c>
      <c r="E160" s="500">
        <v>1</v>
      </c>
      <c r="F160" s="500">
        <v>0</v>
      </c>
      <c r="G160" s="500">
        <v>0</v>
      </c>
      <c r="H160" s="529">
        <f t="shared" si="2"/>
        <v>100</v>
      </c>
    </row>
    <row r="161" spans="1:8" x14ac:dyDescent="0.25">
      <c r="A161" s="457"/>
      <c r="B161" s="461"/>
      <c r="C161" s="462" t="s">
        <v>512</v>
      </c>
      <c r="D161" s="500">
        <v>1</v>
      </c>
      <c r="E161" s="500">
        <v>1</v>
      </c>
      <c r="F161" s="500">
        <v>0</v>
      </c>
      <c r="G161" s="500">
        <v>0</v>
      </c>
      <c r="H161" s="529">
        <f t="shared" si="2"/>
        <v>100</v>
      </c>
    </row>
    <row r="162" spans="1:8" x14ac:dyDescent="0.25">
      <c r="A162" s="457"/>
      <c r="B162" s="461" t="s">
        <v>513</v>
      </c>
      <c r="C162" s="462" t="s">
        <v>560</v>
      </c>
      <c r="D162" s="500">
        <v>21</v>
      </c>
      <c r="E162" s="500">
        <v>20</v>
      </c>
      <c r="F162" s="500">
        <v>0</v>
      </c>
      <c r="G162" s="500">
        <v>1</v>
      </c>
      <c r="H162" s="529">
        <f t="shared" si="2"/>
        <v>95.238095238095227</v>
      </c>
    </row>
    <row r="163" spans="1:8" x14ac:dyDescent="0.25">
      <c r="A163" s="457"/>
      <c r="B163" s="461"/>
      <c r="C163" s="462" t="s">
        <v>514</v>
      </c>
      <c r="D163" s="500">
        <v>1</v>
      </c>
      <c r="E163" s="500">
        <v>1</v>
      </c>
      <c r="F163" s="500">
        <v>0</v>
      </c>
      <c r="G163" s="500">
        <v>0</v>
      </c>
      <c r="H163" s="529">
        <f t="shared" si="2"/>
        <v>100</v>
      </c>
    </row>
    <row r="164" spans="1:8" x14ac:dyDescent="0.25">
      <c r="A164" s="457"/>
      <c r="B164" s="461"/>
      <c r="C164" s="462" t="s">
        <v>515</v>
      </c>
      <c r="D164" s="500">
        <v>1</v>
      </c>
      <c r="E164" s="500">
        <v>1</v>
      </c>
      <c r="F164" s="500">
        <v>0</v>
      </c>
      <c r="G164" s="500">
        <v>0</v>
      </c>
      <c r="H164" s="529">
        <f t="shared" si="2"/>
        <v>100</v>
      </c>
    </row>
    <row r="165" spans="1:8" x14ac:dyDescent="0.25">
      <c r="A165" s="457"/>
      <c r="B165" s="461"/>
      <c r="C165" s="462" t="s">
        <v>516</v>
      </c>
      <c r="D165" s="500">
        <v>1</v>
      </c>
      <c r="E165" s="500">
        <v>1</v>
      </c>
      <c r="F165" s="500">
        <v>0</v>
      </c>
      <c r="G165" s="500">
        <v>0</v>
      </c>
      <c r="H165" s="529">
        <f t="shared" si="2"/>
        <v>100</v>
      </c>
    </row>
    <row r="166" spans="1:8" x14ac:dyDescent="0.25">
      <c r="A166" s="457"/>
      <c r="B166" s="461"/>
      <c r="C166" s="462" t="s">
        <v>517</v>
      </c>
      <c r="D166" s="500">
        <v>1</v>
      </c>
      <c r="E166" s="500">
        <v>1</v>
      </c>
      <c r="F166" s="500">
        <v>0</v>
      </c>
      <c r="G166" s="500">
        <v>0</v>
      </c>
      <c r="H166" s="529">
        <f t="shared" si="2"/>
        <v>100</v>
      </c>
    </row>
    <row r="167" spans="1:8" x14ac:dyDescent="0.25">
      <c r="A167" s="457"/>
      <c r="B167" s="461"/>
      <c r="C167" s="462" t="s">
        <v>518</v>
      </c>
      <c r="D167" s="500">
        <v>1</v>
      </c>
      <c r="E167" s="500">
        <v>1</v>
      </c>
      <c r="F167" s="500">
        <v>0</v>
      </c>
      <c r="G167" s="500">
        <v>0</v>
      </c>
      <c r="H167" s="529">
        <f t="shared" si="2"/>
        <v>100</v>
      </c>
    </row>
    <row r="168" spans="1:8" x14ac:dyDescent="0.25">
      <c r="A168" s="457"/>
      <c r="B168" s="461"/>
      <c r="C168" s="462" t="s">
        <v>519</v>
      </c>
      <c r="D168" s="500">
        <v>1</v>
      </c>
      <c r="E168" s="500">
        <v>1</v>
      </c>
      <c r="F168" s="500">
        <v>0</v>
      </c>
      <c r="G168" s="500">
        <v>0</v>
      </c>
      <c r="H168" s="529">
        <f t="shared" si="2"/>
        <v>100</v>
      </c>
    </row>
    <row r="169" spans="1:8" x14ac:dyDescent="0.25">
      <c r="A169" s="457"/>
      <c r="B169" s="461"/>
      <c r="C169" s="462" t="s">
        <v>520</v>
      </c>
      <c r="D169" s="500">
        <v>1</v>
      </c>
      <c r="E169" s="500">
        <v>1</v>
      </c>
      <c r="F169" s="500">
        <v>0</v>
      </c>
      <c r="G169" s="500">
        <v>0</v>
      </c>
      <c r="H169" s="529">
        <f t="shared" si="2"/>
        <v>100</v>
      </c>
    </row>
    <row r="170" spans="1:8" x14ac:dyDescent="0.25">
      <c r="A170" s="457"/>
      <c r="B170" s="461"/>
      <c r="C170" s="462" t="s">
        <v>521</v>
      </c>
      <c r="D170" s="500">
        <v>1</v>
      </c>
      <c r="E170" s="500">
        <v>1</v>
      </c>
      <c r="F170" s="500">
        <v>0</v>
      </c>
      <c r="G170" s="500">
        <v>0</v>
      </c>
      <c r="H170" s="529">
        <f t="shared" si="2"/>
        <v>100</v>
      </c>
    </row>
    <row r="171" spans="1:8" x14ac:dyDescent="0.25">
      <c r="A171" s="457"/>
      <c r="B171" s="461"/>
      <c r="C171" s="462" t="s">
        <v>522</v>
      </c>
      <c r="D171" s="500">
        <v>1</v>
      </c>
      <c r="E171" s="500">
        <v>1</v>
      </c>
      <c r="F171" s="500">
        <v>0</v>
      </c>
      <c r="G171" s="500">
        <v>0</v>
      </c>
      <c r="H171" s="529">
        <f t="shared" si="2"/>
        <v>100</v>
      </c>
    </row>
    <row r="172" spans="1:8" x14ac:dyDescent="0.25">
      <c r="A172" s="457"/>
      <c r="B172" s="461"/>
      <c r="C172" s="462" t="s">
        <v>523</v>
      </c>
      <c r="D172" s="500">
        <v>1</v>
      </c>
      <c r="E172" s="500">
        <v>1</v>
      </c>
      <c r="F172" s="500">
        <v>0</v>
      </c>
      <c r="G172" s="500">
        <v>0</v>
      </c>
      <c r="H172" s="529">
        <f t="shared" si="2"/>
        <v>100</v>
      </c>
    </row>
    <row r="173" spans="1:8" x14ac:dyDescent="0.25">
      <c r="A173" s="457"/>
      <c r="B173" s="461"/>
      <c r="C173" s="462" t="s">
        <v>524</v>
      </c>
      <c r="D173" s="500">
        <v>1</v>
      </c>
      <c r="E173" s="500">
        <v>1</v>
      </c>
      <c r="F173" s="500">
        <v>0</v>
      </c>
      <c r="G173" s="500">
        <v>0</v>
      </c>
      <c r="H173" s="529">
        <f t="shared" si="2"/>
        <v>100</v>
      </c>
    </row>
    <row r="174" spans="1:8" x14ac:dyDescent="0.25">
      <c r="A174" s="457"/>
      <c r="B174" s="461"/>
      <c r="C174" s="462" t="s">
        <v>525</v>
      </c>
      <c r="D174" s="500">
        <v>1</v>
      </c>
      <c r="E174" s="500">
        <v>1</v>
      </c>
      <c r="F174" s="500">
        <v>0</v>
      </c>
      <c r="G174" s="500">
        <v>0</v>
      </c>
      <c r="H174" s="529">
        <f t="shared" si="2"/>
        <v>100</v>
      </c>
    </row>
    <row r="175" spans="1:8" x14ac:dyDescent="0.25">
      <c r="A175" s="457"/>
      <c r="B175" s="461"/>
      <c r="C175" s="462" t="s">
        <v>526</v>
      </c>
      <c r="D175" s="500">
        <v>1</v>
      </c>
      <c r="E175" s="500">
        <v>1</v>
      </c>
      <c r="F175" s="500">
        <v>0</v>
      </c>
      <c r="G175" s="500">
        <v>0</v>
      </c>
      <c r="H175" s="529">
        <f t="shared" si="2"/>
        <v>100</v>
      </c>
    </row>
    <row r="176" spans="1:8" x14ac:dyDescent="0.25">
      <c r="A176" s="457"/>
      <c r="B176" s="461"/>
      <c r="C176" s="462" t="s">
        <v>527</v>
      </c>
      <c r="D176" s="500">
        <v>1</v>
      </c>
      <c r="E176" s="500">
        <v>0</v>
      </c>
      <c r="F176" s="500">
        <v>0</v>
      </c>
      <c r="G176" s="500">
        <v>1</v>
      </c>
      <c r="H176" s="529">
        <f t="shared" si="2"/>
        <v>0</v>
      </c>
    </row>
    <row r="177" spans="1:8" x14ac:dyDescent="0.25">
      <c r="A177" s="457"/>
      <c r="B177" s="461"/>
      <c r="C177" s="462" t="s">
        <v>528</v>
      </c>
      <c r="D177" s="500">
        <v>1</v>
      </c>
      <c r="E177" s="500">
        <v>1</v>
      </c>
      <c r="F177" s="500">
        <v>0</v>
      </c>
      <c r="G177" s="500">
        <v>0</v>
      </c>
      <c r="H177" s="529">
        <f t="shared" si="2"/>
        <v>100</v>
      </c>
    </row>
    <row r="178" spans="1:8" x14ac:dyDescent="0.25">
      <c r="A178" s="457"/>
      <c r="B178" s="461"/>
      <c r="C178" s="462" t="s">
        <v>529</v>
      </c>
      <c r="D178" s="500">
        <v>1</v>
      </c>
      <c r="E178" s="500">
        <v>1</v>
      </c>
      <c r="F178" s="500">
        <v>0</v>
      </c>
      <c r="G178" s="500">
        <v>0</v>
      </c>
      <c r="H178" s="529">
        <f t="shared" si="2"/>
        <v>100</v>
      </c>
    </row>
    <row r="179" spans="1:8" x14ac:dyDescent="0.25">
      <c r="A179" s="457"/>
      <c r="B179" s="461"/>
      <c r="C179" s="462" t="s">
        <v>530</v>
      </c>
      <c r="D179" s="500">
        <v>1</v>
      </c>
      <c r="E179" s="500">
        <v>1</v>
      </c>
      <c r="F179" s="500">
        <v>0</v>
      </c>
      <c r="G179" s="500">
        <v>0</v>
      </c>
      <c r="H179" s="529">
        <f t="shared" si="2"/>
        <v>100</v>
      </c>
    </row>
    <row r="180" spans="1:8" x14ac:dyDescent="0.25">
      <c r="A180" s="457"/>
      <c r="B180" s="461"/>
      <c r="C180" s="462" t="s">
        <v>531</v>
      </c>
      <c r="D180" s="500">
        <v>1</v>
      </c>
      <c r="E180" s="500">
        <v>1</v>
      </c>
      <c r="F180" s="500">
        <v>0</v>
      </c>
      <c r="G180" s="500">
        <v>0</v>
      </c>
      <c r="H180" s="529">
        <f t="shared" si="2"/>
        <v>100</v>
      </c>
    </row>
    <row r="181" spans="1:8" x14ac:dyDescent="0.25">
      <c r="A181" s="457"/>
      <c r="B181" s="461"/>
      <c r="C181" s="462" t="s">
        <v>532</v>
      </c>
      <c r="D181" s="500">
        <v>1</v>
      </c>
      <c r="E181" s="500">
        <v>1</v>
      </c>
      <c r="F181" s="500">
        <v>0</v>
      </c>
      <c r="G181" s="500">
        <v>0</v>
      </c>
      <c r="H181" s="529">
        <f t="shared" si="2"/>
        <v>100</v>
      </c>
    </row>
    <row r="182" spans="1:8" x14ac:dyDescent="0.25">
      <c r="A182" s="457"/>
      <c r="B182" s="461"/>
      <c r="C182" s="462" t="s">
        <v>533</v>
      </c>
      <c r="D182" s="500">
        <v>1</v>
      </c>
      <c r="E182" s="500">
        <v>1</v>
      </c>
      <c r="F182" s="500">
        <v>0</v>
      </c>
      <c r="G182" s="500">
        <v>0</v>
      </c>
      <c r="H182" s="529">
        <f t="shared" si="2"/>
        <v>100</v>
      </c>
    </row>
    <row r="183" spans="1:8" x14ac:dyDescent="0.25">
      <c r="A183" s="457"/>
      <c r="B183" s="461"/>
      <c r="C183" s="462" t="s">
        <v>534</v>
      </c>
      <c r="D183" s="500">
        <v>1</v>
      </c>
      <c r="E183" s="500">
        <v>1</v>
      </c>
      <c r="F183" s="500">
        <v>0</v>
      </c>
      <c r="G183" s="500">
        <v>0</v>
      </c>
      <c r="H183" s="529">
        <f t="shared" si="2"/>
        <v>100</v>
      </c>
    </row>
    <row r="184" spans="1:8" x14ac:dyDescent="0.25">
      <c r="A184" s="457"/>
      <c r="B184" s="461" t="s">
        <v>535</v>
      </c>
      <c r="C184" s="462" t="s">
        <v>560</v>
      </c>
      <c r="D184" s="500">
        <v>21</v>
      </c>
      <c r="E184" s="500">
        <v>13</v>
      </c>
      <c r="F184" s="500">
        <v>6</v>
      </c>
      <c r="G184" s="500">
        <v>2</v>
      </c>
      <c r="H184" s="529">
        <f t="shared" si="2"/>
        <v>61.904761904761905</v>
      </c>
    </row>
    <row r="185" spans="1:8" x14ac:dyDescent="0.25">
      <c r="A185" s="457"/>
      <c r="B185" s="461"/>
      <c r="C185" s="462" t="s">
        <v>536</v>
      </c>
      <c r="D185" s="500">
        <v>1</v>
      </c>
      <c r="E185" s="500">
        <v>0</v>
      </c>
      <c r="F185" s="500">
        <v>1</v>
      </c>
      <c r="G185" s="500">
        <v>0</v>
      </c>
      <c r="H185" s="529">
        <f t="shared" si="2"/>
        <v>0</v>
      </c>
    </row>
    <row r="186" spans="1:8" x14ac:dyDescent="0.25">
      <c r="A186" s="457"/>
      <c r="B186" s="461"/>
      <c r="C186" s="462" t="s">
        <v>537</v>
      </c>
      <c r="D186" s="500">
        <v>1</v>
      </c>
      <c r="E186" s="500">
        <v>0</v>
      </c>
      <c r="F186" s="500">
        <v>1</v>
      </c>
      <c r="G186" s="500">
        <v>0</v>
      </c>
      <c r="H186" s="529">
        <f t="shared" si="2"/>
        <v>0</v>
      </c>
    </row>
    <row r="187" spans="1:8" x14ac:dyDescent="0.25">
      <c r="A187" s="457"/>
      <c r="B187" s="461"/>
      <c r="C187" s="462" t="s">
        <v>538</v>
      </c>
      <c r="D187" s="500">
        <v>1</v>
      </c>
      <c r="E187" s="500">
        <v>1</v>
      </c>
      <c r="F187" s="500">
        <v>0</v>
      </c>
      <c r="G187" s="500">
        <v>0</v>
      </c>
      <c r="H187" s="529">
        <f t="shared" si="2"/>
        <v>100</v>
      </c>
    </row>
    <row r="188" spans="1:8" x14ac:dyDescent="0.25">
      <c r="A188" s="457"/>
      <c r="B188" s="461"/>
      <c r="C188" s="462" t="s">
        <v>539</v>
      </c>
      <c r="D188" s="500">
        <v>1</v>
      </c>
      <c r="E188" s="500">
        <v>1</v>
      </c>
      <c r="F188" s="500">
        <v>0</v>
      </c>
      <c r="G188" s="500">
        <v>0</v>
      </c>
      <c r="H188" s="529">
        <f t="shared" si="2"/>
        <v>100</v>
      </c>
    </row>
    <row r="189" spans="1:8" x14ac:dyDescent="0.25">
      <c r="A189" s="457"/>
      <c r="B189" s="461"/>
      <c r="C189" s="462" t="s">
        <v>540</v>
      </c>
      <c r="D189" s="500">
        <v>1</v>
      </c>
      <c r="E189" s="500">
        <v>1</v>
      </c>
      <c r="F189" s="500">
        <v>0</v>
      </c>
      <c r="G189" s="500">
        <v>0</v>
      </c>
      <c r="H189" s="529">
        <f t="shared" si="2"/>
        <v>100</v>
      </c>
    </row>
    <row r="190" spans="1:8" x14ac:dyDescent="0.25">
      <c r="A190" s="457"/>
      <c r="B190" s="461"/>
      <c r="C190" s="462" t="s">
        <v>541</v>
      </c>
      <c r="D190" s="500">
        <v>1</v>
      </c>
      <c r="E190" s="500">
        <v>0</v>
      </c>
      <c r="F190" s="500">
        <v>0</v>
      </c>
      <c r="G190" s="500">
        <v>1</v>
      </c>
      <c r="H190" s="529">
        <f t="shared" si="2"/>
        <v>0</v>
      </c>
    </row>
    <row r="191" spans="1:8" x14ac:dyDescent="0.25">
      <c r="A191" s="457"/>
      <c r="B191" s="461"/>
      <c r="C191" s="462" t="s">
        <v>542</v>
      </c>
      <c r="D191" s="500">
        <v>1</v>
      </c>
      <c r="E191" s="500">
        <v>0</v>
      </c>
      <c r="F191" s="500">
        <v>1</v>
      </c>
      <c r="G191" s="500">
        <v>0</v>
      </c>
      <c r="H191" s="529">
        <f t="shared" si="2"/>
        <v>0</v>
      </c>
    </row>
    <row r="192" spans="1:8" x14ac:dyDescent="0.25">
      <c r="A192" s="457"/>
      <c r="B192" s="461"/>
      <c r="C192" s="462" t="s">
        <v>543</v>
      </c>
      <c r="D192" s="500">
        <v>1</v>
      </c>
      <c r="E192" s="500">
        <v>0</v>
      </c>
      <c r="F192" s="500">
        <v>1</v>
      </c>
      <c r="G192" s="500">
        <v>0</v>
      </c>
      <c r="H192" s="529">
        <f t="shared" si="2"/>
        <v>0</v>
      </c>
    </row>
    <row r="193" spans="1:8" x14ac:dyDescent="0.25">
      <c r="A193" s="457"/>
      <c r="B193" s="461"/>
      <c r="C193" s="462" t="s">
        <v>544</v>
      </c>
      <c r="D193" s="500">
        <v>1</v>
      </c>
      <c r="E193" s="500">
        <v>1</v>
      </c>
      <c r="F193" s="500">
        <v>0</v>
      </c>
      <c r="G193" s="500">
        <v>0</v>
      </c>
      <c r="H193" s="529">
        <f t="shared" si="2"/>
        <v>100</v>
      </c>
    </row>
    <row r="194" spans="1:8" x14ac:dyDescent="0.25">
      <c r="A194" s="457"/>
      <c r="B194" s="461"/>
      <c r="C194" s="462" t="s">
        <v>545</v>
      </c>
      <c r="D194" s="500">
        <v>1</v>
      </c>
      <c r="E194" s="500">
        <v>1</v>
      </c>
      <c r="F194" s="500">
        <v>0</v>
      </c>
      <c r="G194" s="500">
        <v>0</v>
      </c>
      <c r="H194" s="529">
        <f t="shared" si="2"/>
        <v>100</v>
      </c>
    </row>
    <row r="195" spans="1:8" x14ac:dyDescent="0.25">
      <c r="A195" s="457"/>
      <c r="B195" s="461"/>
      <c r="C195" s="462" t="s">
        <v>546</v>
      </c>
      <c r="D195" s="500">
        <v>1</v>
      </c>
      <c r="E195" s="500">
        <v>0</v>
      </c>
      <c r="F195" s="500">
        <v>1</v>
      </c>
      <c r="G195" s="500">
        <v>0</v>
      </c>
      <c r="H195" s="529">
        <f t="shared" si="2"/>
        <v>0</v>
      </c>
    </row>
    <row r="196" spans="1:8" x14ac:dyDescent="0.25">
      <c r="A196" s="457"/>
      <c r="B196" s="461"/>
      <c r="C196" s="462" t="s">
        <v>547</v>
      </c>
      <c r="D196" s="500">
        <v>1</v>
      </c>
      <c r="E196" s="500">
        <v>1</v>
      </c>
      <c r="F196" s="500">
        <v>0</v>
      </c>
      <c r="G196" s="500">
        <v>0</v>
      </c>
      <c r="H196" s="529">
        <f t="shared" si="2"/>
        <v>100</v>
      </c>
    </row>
    <row r="197" spans="1:8" x14ac:dyDescent="0.25">
      <c r="A197" s="457"/>
      <c r="B197" s="461"/>
      <c r="C197" s="462" t="s">
        <v>548</v>
      </c>
      <c r="D197" s="500">
        <v>1</v>
      </c>
      <c r="E197" s="500">
        <v>1</v>
      </c>
      <c r="F197" s="500">
        <v>0</v>
      </c>
      <c r="G197" s="500">
        <v>0</v>
      </c>
      <c r="H197" s="529">
        <f t="shared" si="2"/>
        <v>100</v>
      </c>
    </row>
    <row r="198" spans="1:8" x14ac:dyDescent="0.25">
      <c r="A198" s="457"/>
      <c r="B198" s="461"/>
      <c r="C198" s="462" t="s">
        <v>549</v>
      </c>
      <c r="D198" s="500">
        <v>1</v>
      </c>
      <c r="E198" s="500">
        <v>1</v>
      </c>
      <c r="F198" s="500">
        <v>0</v>
      </c>
      <c r="G198" s="500">
        <v>0</v>
      </c>
      <c r="H198" s="529">
        <f t="shared" si="2"/>
        <v>100</v>
      </c>
    </row>
    <row r="199" spans="1:8" x14ac:dyDescent="0.25">
      <c r="A199" s="457"/>
      <c r="B199" s="461"/>
      <c r="C199" s="462" t="s">
        <v>550</v>
      </c>
      <c r="D199" s="500">
        <v>1</v>
      </c>
      <c r="E199" s="500">
        <v>1</v>
      </c>
      <c r="F199" s="500">
        <v>0</v>
      </c>
      <c r="G199" s="500">
        <v>0</v>
      </c>
      <c r="H199" s="529">
        <f t="shared" ref="H199:H208" si="3">E199/D199*100</f>
        <v>100</v>
      </c>
    </row>
    <row r="200" spans="1:8" x14ac:dyDescent="0.25">
      <c r="A200" s="457"/>
      <c r="B200" s="461"/>
      <c r="C200" s="462" t="s">
        <v>551</v>
      </c>
      <c r="D200" s="500">
        <v>1</v>
      </c>
      <c r="E200" s="500">
        <v>1</v>
      </c>
      <c r="F200" s="500">
        <v>0</v>
      </c>
      <c r="G200" s="500">
        <v>0</v>
      </c>
      <c r="H200" s="529">
        <f t="shared" si="3"/>
        <v>100</v>
      </c>
    </row>
    <row r="201" spans="1:8" x14ac:dyDescent="0.25">
      <c r="A201" s="457"/>
      <c r="B201" s="461"/>
      <c r="C201" s="462" t="s">
        <v>552</v>
      </c>
      <c r="D201" s="500">
        <v>1</v>
      </c>
      <c r="E201" s="500">
        <v>0</v>
      </c>
      <c r="F201" s="500">
        <v>1</v>
      </c>
      <c r="G201" s="500">
        <v>0</v>
      </c>
      <c r="H201" s="529">
        <f t="shared" si="3"/>
        <v>0</v>
      </c>
    </row>
    <row r="202" spans="1:8" x14ac:dyDescent="0.25">
      <c r="A202" s="457"/>
      <c r="B202" s="461"/>
      <c r="C202" s="462" t="s">
        <v>553</v>
      </c>
      <c r="D202" s="500">
        <v>1</v>
      </c>
      <c r="E202" s="500">
        <v>1</v>
      </c>
      <c r="F202" s="500">
        <v>0</v>
      </c>
      <c r="G202" s="500">
        <v>0</v>
      </c>
      <c r="H202" s="529">
        <f t="shared" si="3"/>
        <v>100</v>
      </c>
    </row>
    <row r="203" spans="1:8" x14ac:dyDescent="0.25">
      <c r="A203" s="457"/>
      <c r="B203" s="461"/>
      <c r="C203" s="462" t="s">
        <v>554</v>
      </c>
      <c r="D203" s="500">
        <v>1</v>
      </c>
      <c r="E203" s="500">
        <v>0</v>
      </c>
      <c r="F203" s="500">
        <v>0</v>
      </c>
      <c r="G203" s="500">
        <v>1</v>
      </c>
      <c r="H203" s="529">
        <f t="shared" si="3"/>
        <v>0</v>
      </c>
    </row>
    <row r="204" spans="1:8" x14ac:dyDescent="0.25">
      <c r="A204" s="457"/>
      <c r="B204" s="461"/>
      <c r="C204" s="462" t="s">
        <v>555</v>
      </c>
      <c r="D204" s="500">
        <v>1</v>
      </c>
      <c r="E204" s="500">
        <v>1</v>
      </c>
      <c r="F204" s="500">
        <v>0</v>
      </c>
      <c r="G204" s="500">
        <v>0</v>
      </c>
      <c r="H204" s="529">
        <f t="shared" si="3"/>
        <v>100</v>
      </c>
    </row>
    <row r="205" spans="1:8" x14ac:dyDescent="0.25">
      <c r="A205" s="457"/>
      <c r="B205" s="461"/>
      <c r="C205" s="462" t="s">
        <v>556</v>
      </c>
      <c r="D205" s="500">
        <v>1</v>
      </c>
      <c r="E205" s="500">
        <v>1</v>
      </c>
      <c r="F205" s="500">
        <v>0</v>
      </c>
      <c r="G205" s="500">
        <v>0</v>
      </c>
      <c r="H205" s="529">
        <f t="shared" si="3"/>
        <v>100</v>
      </c>
    </row>
    <row r="206" spans="1:8" x14ac:dyDescent="0.25">
      <c r="A206" s="457"/>
      <c r="B206" s="461" t="s">
        <v>557</v>
      </c>
      <c r="C206" s="462" t="s">
        <v>560</v>
      </c>
      <c r="D206" s="500">
        <v>2</v>
      </c>
      <c r="E206" s="500">
        <v>2</v>
      </c>
      <c r="F206" s="500">
        <v>0</v>
      </c>
      <c r="G206" s="500">
        <v>0</v>
      </c>
      <c r="H206" s="529">
        <f t="shared" si="3"/>
        <v>100</v>
      </c>
    </row>
    <row r="207" spans="1:8" x14ac:dyDescent="0.25">
      <c r="A207" s="457"/>
      <c r="B207" s="461"/>
      <c r="C207" s="462" t="s">
        <v>558</v>
      </c>
      <c r="D207" s="500">
        <v>1</v>
      </c>
      <c r="E207" s="500">
        <v>1</v>
      </c>
      <c r="F207" s="500">
        <v>0</v>
      </c>
      <c r="G207" s="500">
        <v>0</v>
      </c>
      <c r="H207" s="529">
        <f t="shared" si="3"/>
        <v>100</v>
      </c>
    </row>
    <row r="208" spans="1:8" x14ac:dyDescent="0.25">
      <c r="A208" s="457"/>
      <c r="B208" s="461"/>
      <c r="C208" s="462" t="s">
        <v>559</v>
      </c>
      <c r="D208" s="500">
        <v>1</v>
      </c>
      <c r="E208" s="500">
        <v>1</v>
      </c>
      <c r="F208" s="500">
        <v>0</v>
      </c>
      <c r="G208" s="500">
        <v>0</v>
      </c>
      <c r="H208" s="529">
        <f t="shared" si="3"/>
        <v>100</v>
      </c>
    </row>
  </sheetData>
  <autoFilter ref="A6:J6">
    <filterColumn colId="0" showButton="0"/>
    <filterColumn colId="1" showButton="0"/>
  </autoFilter>
  <mergeCells count="18">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207"/>
  <sheetViews>
    <sheetView zoomScale="90" zoomScaleNormal="90" workbookViewId="0">
      <selection activeCell="A6" sqref="A6:F207"/>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385" t="s">
        <v>191</v>
      </c>
      <c r="B2" s="385"/>
      <c r="C2" s="385"/>
      <c r="D2" s="385"/>
      <c r="E2" s="385"/>
      <c r="F2" s="385"/>
      <c r="G2" s="143"/>
      <c r="H2" s="388"/>
      <c r="I2" s="388"/>
      <c r="J2" s="388"/>
    </row>
    <row r="3" spans="1:10" x14ac:dyDescent="0.25">
      <c r="D3" s="121"/>
      <c r="F3" s="144"/>
    </row>
    <row r="4" spans="1:10" ht="39" customHeight="1" x14ac:dyDescent="0.25">
      <c r="A4" s="389" t="s">
        <v>357</v>
      </c>
      <c r="B4" s="390"/>
      <c r="C4" s="390"/>
      <c r="D4" s="145" t="s">
        <v>119</v>
      </c>
      <c r="E4" s="145" t="s">
        <v>192</v>
      </c>
      <c r="F4" s="145" t="s">
        <v>163</v>
      </c>
    </row>
    <row r="5" spans="1:10" x14ac:dyDescent="0.25">
      <c r="A5" s="344" t="s">
        <v>151</v>
      </c>
      <c r="B5" s="391"/>
      <c r="C5" s="391"/>
      <c r="D5" s="146">
        <v>56453</v>
      </c>
      <c r="E5" s="147">
        <v>43302</v>
      </c>
      <c r="F5" s="148">
        <f>E5/D5*100</f>
        <v>76.704515260482182</v>
      </c>
    </row>
    <row r="6" spans="1:10" x14ac:dyDescent="0.25">
      <c r="A6" s="457" t="s">
        <v>358</v>
      </c>
      <c r="B6" s="458" t="s">
        <v>560</v>
      </c>
      <c r="C6" s="458"/>
      <c r="D6" s="524">
        <v>1983.0000000000005</v>
      </c>
      <c r="E6" s="530">
        <v>1841.9999999999998</v>
      </c>
      <c r="F6" s="531">
        <f t="shared" ref="F6:F69" si="0">E6/D6*100</f>
        <v>92.889561270801778</v>
      </c>
    </row>
    <row r="7" spans="1:10" x14ac:dyDescent="0.25">
      <c r="A7" s="460"/>
      <c r="B7" s="461" t="s">
        <v>359</v>
      </c>
      <c r="C7" s="462" t="s">
        <v>560</v>
      </c>
      <c r="D7" s="525">
        <v>93</v>
      </c>
      <c r="E7" s="532">
        <v>89</v>
      </c>
      <c r="F7" s="533">
        <f t="shared" si="0"/>
        <v>95.6989247311828</v>
      </c>
    </row>
    <row r="8" spans="1:10" x14ac:dyDescent="0.25">
      <c r="A8" s="460"/>
      <c r="B8" s="461"/>
      <c r="C8" s="462" t="s">
        <v>360</v>
      </c>
      <c r="D8" s="525">
        <v>8</v>
      </c>
      <c r="E8" s="532">
        <v>8</v>
      </c>
      <c r="F8" s="533">
        <f t="shared" si="0"/>
        <v>100</v>
      </c>
    </row>
    <row r="9" spans="1:10" x14ac:dyDescent="0.25">
      <c r="A9" s="460"/>
      <c r="B9" s="461"/>
      <c r="C9" s="462" t="s">
        <v>361</v>
      </c>
      <c r="D9" s="525">
        <v>8</v>
      </c>
      <c r="E9" s="532">
        <v>8</v>
      </c>
      <c r="F9" s="533">
        <f t="shared" si="0"/>
        <v>100</v>
      </c>
    </row>
    <row r="10" spans="1:10" x14ac:dyDescent="0.25">
      <c r="A10" s="460"/>
      <c r="B10" s="461"/>
      <c r="C10" s="462" t="s">
        <v>362</v>
      </c>
      <c r="D10" s="525">
        <v>13</v>
      </c>
      <c r="E10" s="532">
        <v>13</v>
      </c>
      <c r="F10" s="533">
        <f t="shared" si="0"/>
        <v>100</v>
      </c>
    </row>
    <row r="11" spans="1:10" x14ac:dyDescent="0.25">
      <c r="A11" s="460"/>
      <c r="B11" s="461"/>
      <c r="C11" s="462" t="s">
        <v>363</v>
      </c>
      <c r="D11" s="525">
        <v>4</v>
      </c>
      <c r="E11" s="532">
        <v>4</v>
      </c>
      <c r="F11" s="533">
        <f t="shared" si="0"/>
        <v>100</v>
      </c>
    </row>
    <row r="12" spans="1:10" x14ac:dyDescent="0.25">
      <c r="A12" s="460"/>
      <c r="B12" s="461"/>
      <c r="C12" s="462" t="s">
        <v>364</v>
      </c>
      <c r="D12" s="525">
        <v>3</v>
      </c>
      <c r="E12" s="532">
        <v>3</v>
      </c>
      <c r="F12" s="533">
        <f t="shared" si="0"/>
        <v>100</v>
      </c>
    </row>
    <row r="13" spans="1:10" x14ac:dyDescent="0.25">
      <c r="A13" s="460"/>
      <c r="B13" s="461"/>
      <c r="C13" s="462" t="s">
        <v>365</v>
      </c>
      <c r="D13" s="525">
        <v>7</v>
      </c>
      <c r="E13" s="532">
        <v>7</v>
      </c>
      <c r="F13" s="533">
        <f t="shared" si="0"/>
        <v>100</v>
      </c>
    </row>
    <row r="14" spans="1:10" x14ac:dyDescent="0.25">
      <c r="A14" s="460"/>
      <c r="B14" s="461"/>
      <c r="C14" s="462" t="s">
        <v>366</v>
      </c>
      <c r="D14" s="525">
        <v>6</v>
      </c>
      <c r="E14" s="532">
        <v>6</v>
      </c>
      <c r="F14" s="533">
        <f t="shared" si="0"/>
        <v>100</v>
      </c>
    </row>
    <row r="15" spans="1:10" x14ac:dyDescent="0.25">
      <c r="A15" s="460"/>
      <c r="B15" s="461"/>
      <c r="C15" s="462" t="s">
        <v>367</v>
      </c>
      <c r="D15" s="525">
        <v>3</v>
      </c>
      <c r="E15" s="532">
        <v>3</v>
      </c>
      <c r="F15" s="533">
        <f t="shared" si="0"/>
        <v>100</v>
      </c>
    </row>
    <row r="16" spans="1:10" x14ac:dyDescent="0.25">
      <c r="A16" s="460"/>
      <c r="B16" s="461"/>
      <c r="C16" s="462" t="s">
        <v>368</v>
      </c>
      <c r="D16" s="525">
        <v>13</v>
      </c>
      <c r="E16" s="532">
        <v>9</v>
      </c>
      <c r="F16" s="533">
        <f t="shared" si="0"/>
        <v>69.230769230769226</v>
      </c>
    </row>
    <row r="17" spans="1:6" x14ac:dyDescent="0.25">
      <c r="A17" s="460"/>
      <c r="B17" s="461"/>
      <c r="C17" s="462" t="s">
        <v>369</v>
      </c>
      <c r="D17" s="525">
        <v>7</v>
      </c>
      <c r="E17" s="532">
        <v>7</v>
      </c>
      <c r="F17" s="533">
        <f t="shared" si="0"/>
        <v>100</v>
      </c>
    </row>
    <row r="18" spans="1:6" x14ac:dyDescent="0.25">
      <c r="A18" s="460"/>
      <c r="B18" s="461"/>
      <c r="C18" s="462" t="s">
        <v>370</v>
      </c>
      <c r="D18" s="525">
        <v>5</v>
      </c>
      <c r="E18" s="532">
        <v>5</v>
      </c>
      <c r="F18" s="533">
        <f t="shared" si="0"/>
        <v>100</v>
      </c>
    </row>
    <row r="19" spans="1:6" x14ac:dyDescent="0.25">
      <c r="A19" s="460"/>
      <c r="B19" s="461"/>
      <c r="C19" s="462" t="s">
        <v>371</v>
      </c>
      <c r="D19" s="525">
        <v>7</v>
      </c>
      <c r="E19" s="532">
        <v>7</v>
      </c>
      <c r="F19" s="533">
        <f t="shared" si="0"/>
        <v>100</v>
      </c>
    </row>
    <row r="20" spans="1:6" x14ac:dyDescent="0.25">
      <c r="A20" s="460"/>
      <c r="B20" s="461"/>
      <c r="C20" s="462" t="s">
        <v>372</v>
      </c>
      <c r="D20" s="525">
        <v>9</v>
      </c>
      <c r="E20" s="532">
        <v>9</v>
      </c>
      <c r="F20" s="533">
        <f t="shared" si="0"/>
        <v>100</v>
      </c>
    </row>
    <row r="21" spans="1:6" x14ac:dyDescent="0.25">
      <c r="A21" s="460"/>
      <c r="B21" s="461" t="s">
        <v>373</v>
      </c>
      <c r="C21" s="462" t="s">
        <v>560</v>
      </c>
      <c r="D21" s="525">
        <v>271.99999999999994</v>
      </c>
      <c r="E21" s="532">
        <v>271.99999999999994</v>
      </c>
      <c r="F21" s="533">
        <f t="shared" si="0"/>
        <v>100</v>
      </c>
    </row>
    <row r="22" spans="1:6" x14ac:dyDescent="0.25">
      <c r="A22" s="460"/>
      <c r="B22" s="461"/>
      <c r="C22" s="462" t="s">
        <v>374</v>
      </c>
      <c r="D22" s="525">
        <v>13</v>
      </c>
      <c r="E22" s="532">
        <v>13</v>
      </c>
      <c r="F22" s="533">
        <f t="shared" si="0"/>
        <v>100</v>
      </c>
    </row>
    <row r="23" spans="1:6" x14ac:dyDescent="0.25">
      <c r="A23" s="460"/>
      <c r="B23" s="461"/>
      <c r="C23" s="462" t="s">
        <v>375</v>
      </c>
      <c r="D23" s="525">
        <v>8</v>
      </c>
      <c r="E23" s="532">
        <v>8</v>
      </c>
      <c r="F23" s="533">
        <f t="shared" si="0"/>
        <v>100</v>
      </c>
    </row>
    <row r="24" spans="1:6" x14ac:dyDescent="0.25">
      <c r="A24" s="460"/>
      <c r="B24" s="461"/>
      <c r="C24" s="462" t="s">
        <v>376</v>
      </c>
      <c r="D24" s="525">
        <v>12</v>
      </c>
      <c r="E24" s="532">
        <v>12</v>
      </c>
      <c r="F24" s="533">
        <f t="shared" si="0"/>
        <v>100</v>
      </c>
    </row>
    <row r="25" spans="1:6" x14ac:dyDescent="0.25">
      <c r="A25" s="460"/>
      <c r="B25" s="461"/>
      <c r="C25" s="462" t="s">
        <v>377</v>
      </c>
      <c r="D25" s="525">
        <v>14</v>
      </c>
      <c r="E25" s="532">
        <v>14</v>
      </c>
      <c r="F25" s="533">
        <f t="shared" si="0"/>
        <v>100</v>
      </c>
    </row>
    <row r="26" spans="1:6" x14ac:dyDescent="0.25">
      <c r="A26" s="460"/>
      <c r="B26" s="461"/>
      <c r="C26" s="462" t="s">
        <v>378</v>
      </c>
      <c r="D26" s="525">
        <v>21</v>
      </c>
      <c r="E26" s="532">
        <v>21</v>
      </c>
      <c r="F26" s="533">
        <f t="shared" si="0"/>
        <v>100</v>
      </c>
    </row>
    <row r="27" spans="1:6" x14ac:dyDescent="0.25">
      <c r="A27" s="460"/>
      <c r="B27" s="461"/>
      <c r="C27" s="462" t="s">
        <v>379</v>
      </c>
      <c r="D27" s="525">
        <v>24</v>
      </c>
      <c r="E27" s="532">
        <v>24</v>
      </c>
      <c r="F27" s="533">
        <f t="shared" si="0"/>
        <v>100</v>
      </c>
    </row>
    <row r="28" spans="1:6" x14ac:dyDescent="0.25">
      <c r="A28" s="460"/>
      <c r="B28" s="461"/>
      <c r="C28" s="462" t="s">
        <v>380</v>
      </c>
      <c r="D28" s="525">
        <v>11</v>
      </c>
      <c r="E28" s="532">
        <v>11</v>
      </c>
      <c r="F28" s="533">
        <f t="shared" si="0"/>
        <v>100</v>
      </c>
    </row>
    <row r="29" spans="1:6" x14ac:dyDescent="0.25">
      <c r="A29" s="460"/>
      <c r="B29" s="461"/>
      <c r="C29" s="462" t="s">
        <v>381</v>
      </c>
      <c r="D29" s="525">
        <v>8</v>
      </c>
      <c r="E29" s="532">
        <v>8</v>
      </c>
      <c r="F29" s="533">
        <f t="shared" si="0"/>
        <v>100</v>
      </c>
    </row>
    <row r="30" spans="1:6" x14ac:dyDescent="0.25">
      <c r="A30" s="460"/>
      <c r="B30" s="461"/>
      <c r="C30" s="462" t="s">
        <v>382</v>
      </c>
      <c r="D30" s="525">
        <v>10</v>
      </c>
      <c r="E30" s="532">
        <v>10</v>
      </c>
      <c r="F30" s="533">
        <f t="shared" si="0"/>
        <v>100</v>
      </c>
    </row>
    <row r="31" spans="1:6" x14ac:dyDescent="0.25">
      <c r="A31" s="460"/>
      <c r="B31" s="461"/>
      <c r="C31" s="462" t="s">
        <v>383</v>
      </c>
      <c r="D31" s="525">
        <v>8</v>
      </c>
      <c r="E31" s="532">
        <v>8</v>
      </c>
      <c r="F31" s="533">
        <f t="shared" si="0"/>
        <v>100</v>
      </c>
    </row>
    <row r="32" spans="1:6" x14ac:dyDescent="0.25">
      <c r="A32" s="460"/>
      <c r="B32" s="461"/>
      <c r="C32" s="462" t="s">
        <v>384</v>
      </c>
      <c r="D32" s="525">
        <v>8</v>
      </c>
      <c r="E32" s="532">
        <v>8</v>
      </c>
      <c r="F32" s="533">
        <f t="shared" si="0"/>
        <v>100</v>
      </c>
    </row>
    <row r="33" spans="1:6" x14ac:dyDescent="0.25">
      <c r="A33" s="460"/>
      <c r="B33" s="461"/>
      <c r="C33" s="462" t="s">
        <v>385</v>
      </c>
      <c r="D33" s="525">
        <v>13</v>
      </c>
      <c r="E33" s="532">
        <v>13</v>
      </c>
      <c r="F33" s="533">
        <f t="shared" si="0"/>
        <v>100</v>
      </c>
    </row>
    <row r="34" spans="1:6" x14ac:dyDescent="0.25">
      <c r="A34" s="460"/>
      <c r="B34" s="461"/>
      <c r="C34" s="462" t="s">
        <v>386</v>
      </c>
      <c r="D34" s="525">
        <v>16</v>
      </c>
      <c r="E34" s="532">
        <v>16</v>
      </c>
      <c r="F34" s="533">
        <f t="shared" si="0"/>
        <v>100</v>
      </c>
    </row>
    <row r="35" spans="1:6" x14ac:dyDescent="0.25">
      <c r="A35" s="460"/>
      <c r="B35" s="461"/>
      <c r="C35" s="462" t="s">
        <v>387</v>
      </c>
      <c r="D35" s="525">
        <v>15</v>
      </c>
      <c r="E35" s="532">
        <v>15</v>
      </c>
      <c r="F35" s="533">
        <f t="shared" si="0"/>
        <v>100</v>
      </c>
    </row>
    <row r="36" spans="1:6" x14ac:dyDescent="0.25">
      <c r="A36" s="460"/>
      <c r="B36" s="461"/>
      <c r="C36" s="462" t="s">
        <v>388</v>
      </c>
      <c r="D36" s="525">
        <v>12</v>
      </c>
      <c r="E36" s="532">
        <v>12</v>
      </c>
      <c r="F36" s="533">
        <f t="shared" si="0"/>
        <v>100</v>
      </c>
    </row>
    <row r="37" spans="1:6" x14ac:dyDescent="0.25">
      <c r="A37" s="460"/>
      <c r="B37" s="461"/>
      <c r="C37" s="462" t="s">
        <v>389</v>
      </c>
      <c r="D37" s="525">
        <v>12</v>
      </c>
      <c r="E37" s="532">
        <v>12</v>
      </c>
      <c r="F37" s="533">
        <f t="shared" si="0"/>
        <v>100</v>
      </c>
    </row>
    <row r="38" spans="1:6" x14ac:dyDescent="0.25">
      <c r="A38" s="460"/>
      <c r="B38" s="461"/>
      <c r="C38" s="462" t="s">
        <v>390</v>
      </c>
      <c r="D38" s="525">
        <v>15</v>
      </c>
      <c r="E38" s="532">
        <v>15</v>
      </c>
      <c r="F38" s="533">
        <f t="shared" si="0"/>
        <v>100</v>
      </c>
    </row>
    <row r="39" spans="1:6" x14ac:dyDescent="0.25">
      <c r="A39" s="460"/>
      <c r="B39" s="461"/>
      <c r="C39" s="462" t="s">
        <v>391</v>
      </c>
      <c r="D39" s="525">
        <v>11</v>
      </c>
      <c r="E39" s="532">
        <v>11</v>
      </c>
      <c r="F39" s="533">
        <f t="shared" si="0"/>
        <v>100</v>
      </c>
    </row>
    <row r="40" spans="1:6" x14ac:dyDescent="0.25">
      <c r="A40" s="460"/>
      <c r="B40" s="461"/>
      <c r="C40" s="462" t="s">
        <v>392</v>
      </c>
      <c r="D40" s="525">
        <v>10</v>
      </c>
      <c r="E40" s="532">
        <v>10</v>
      </c>
      <c r="F40" s="533">
        <f t="shared" si="0"/>
        <v>100</v>
      </c>
    </row>
    <row r="41" spans="1:6" x14ac:dyDescent="0.25">
      <c r="A41" s="460"/>
      <c r="B41" s="461"/>
      <c r="C41" s="462" t="s">
        <v>393</v>
      </c>
      <c r="D41" s="525">
        <v>20</v>
      </c>
      <c r="E41" s="532">
        <v>20</v>
      </c>
      <c r="F41" s="533">
        <f t="shared" si="0"/>
        <v>100</v>
      </c>
    </row>
    <row r="42" spans="1:6" x14ac:dyDescent="0.25">
      <c r="A42" s="460"/>
      <c r="B42" s="461"/>
      <c r="C42" s="462" t="s">
        <v>394</v>
      </c>
      <c r="D42" s="525">
        <v>11</v>
      </c>
      <c r="E42" s="532">
        <v>11</v>
      </c>
      <c r="F42" s="533">
        <f t="shared" si="0"/>
        <v>100</v>
      </c>
    </row>
    <row r="43" spans="1:6" x14ac:dyDescent="0.25">
      <c r="A43" s="460"/>
      <c r="B43" s="461" t="s">
        <v>395</v>
      </c>
      <c r="C43" s="462" t="s">
        <v>560</v>
      </c>
      <c r="D43" s="525">
        <v>304.99999999999983</v>
      </c>
      <c r="E43" s="532">
        <v>275.99999999999989</v>
      </c>
      <c r="F43" s="533">
        <f t="shared" si="0"/>
        <v>90.491803278688536</v>
      </c>
    </row>
    <row r="44" spans="1:6" x14ac:dyDescent="0.25">
      <c r="A44" s="460"/>
      <c r="B44" s="461"/>
      <c r="C44" s="462" t="s">
        <v>396</v>
      </c>
      <c r="D44" s="525">
        <v>12</v>
      </c>
      <c r="E44" s="532">
        <v>11</v>
      </c>
      <c r="F44" s="533">
        <f t="shared" si="0"/>
        <v>91.666666666666657</v>
      </c>
    </row>
    <row r="45" spans="1:6" x14ac:dyDescent="0.25">
      <c r="A45" s="460"/>
      <c r="B45" s="461"/>
      <c r="C45" s="462" t="s">
        <v>397</v>
      </c>
      <c r="D45" s="525">
        <v>6</v>
      </c>
      <c r="E45" s="532">
        <v>2</v>
      </c>
      <c r="F45" s="533">
        <f t="shared" si="0"/>
        <v>33.333333333333329</v>
      </c>
    </row>
    <row r="46" spans="1:6" x14ac:dyDescent="0.25">
      <c r="A46" s="460"/>
      <c r="B46" s="461"/>
      <c r="C46" s="462" t="s">
        <v>398</v>
      </c>
      <c r="D46" s="525">
        <v>8</v>
      </c>
      <c r="E46" s="532">
        <v>8</v>
      </c>
      <c r="F46" s="533">
        <f t="shared" si="0"/>
        <v>100</v>
      </c>
    </row>
    <row r="47" spans="1:6" x14ac:dyDescent="0.25">
      <c r="A47" s="460"/>
      <c r="B47" s="461"/>
      <c r="C47" s="462" t="s">
        <v>399</v>
      </c>
      <c r="D47" s="525">
        <v>11</v>
      </c>
      <c r="E47" s="532">
        <v>11</v>
      </c>
      <c r="F47" s="533">
        <f t="shared" si="0"/>
        <v>100</v>
      </c>
    </row>
    <row r="48" spans="1:6" x14ac:dyDescent="0.25">
      <c r="A48" s="460"/>
      <c r="B48" s="461"/>
      <c r="C48" s="462" t="s">
        <v>400</v>
      </c>
      <c r="D48" s="525">
        <v>14</v>
      </c>
      <c r="E48" s="532">
        <v>13</v>
      </c>
      <c r="F48" s="533">
        <f t="shared" si="0"/>
        <v>92.857142857142861</v>
      </c>
    </row>
    <row r="49" spans="1:6" x14ac:dyDescent="0.25">
      <c r="A49" s="460"/>
      <c r="B49" s="461"/>
      <c r="C49" s="462" t="s">
        <v>401</v>
      </c>
      <c r="D49" s="525">
        <v>11</v>
      </c>
      <c r="E49" s="532">
        <v>11</v>
      </c>
      <c r="F49" s="533">
        <f t="shared" si="0"/>
        <v>100</v>
      </c>
    </row>
    <row r="50" spans="1:6" x14ac:dyDescent="0.25">
      <c r="A50" s="460"/>
      <c r="B50" s="461"/>
      <c r="C50" s="462" t="s">
        <v>402</v>
      </c>
      <c r="D50" s="525">
        <v>13</v>
      </c>
      <c r="E50" s="532">
        <v>13</v>
      </c>
      <c r="F50" s="533">
        <f t="shared" si="0"/>
        <v>100</v>
      </c>
    </row>
    <row r="51" spans="1:6" x14ac:dyDescent="0.25">
      <c r="A51" s="460"/>
      <c r="B51" s="461"/>
      <c r="C51" s="462" t="s">
        <v>403</v>
      </c>
      <c r="D51" s="525">
        <v>8</v>
      </c>
      <c r="E51" s="532">
        <v>8</v>
      </c>
      <c r="F51" s="533">
        <f t="shared" si="0"/>
        <v>100</v>
      </c>
    </row>
    <row r="52" spans="1:6" x14ac:dyDescent="0.25">
      <c r="A52" s="460"/>
      <c r="B52" s="461"/>
      <c r="C52" s="462" t="s">
        <v>404</v>
      </c>
      <c r="D52" s="525">
        <v>11</v>
      </c>
      <c r="E52" s="532">
        <v>11</v>
      </c>
      <c r="F52" s="533">
        <f t="shared" si="0"/>
        <v>100</v>
      </c>
    </row>
    <row r="53" spans="1:6" x14ac:dyDescent="0.25">
      <c r="A53" s="460"/>
      <c r="B53" s="461"/>
      <c r="C53" s="462" t="s">
        <v>405</v>
      </c>
      <c r="D53" s="525">
        <v>5</v>
      </c>
      <c r="E53" s="532">
        <v>3</v>
      </c>
      <c r="F53" s="533">
        <f t="shared" si="0"/>
        <v>60</v>
      </c>
    </row>
    <row r="54" spans="1:6" x14ac:dyDescent="0.25">
      <c r="A54" s="460"/>
      <c r="B54" s="461"/>
      <c r="C54" s="462" t="s">
        <v>406</v>
      </c>
      <c r="D54" s="525">
        <v>13</v>
      </c>
      <c r="E54" s="532">
        <v>13</v>
      </c>
      <c r="F54" s="533">
        <f t="shared" si="0"/>
        <v>100</v>
      </c>
    </row>
    <row r="55" spans="1:6" x14ac:dyDescent="0.25">
      <c r="A55" s="460"/>
      <c r="B55" s="461"/>
      <c r="C55" s="462" t="s">
        <v>407</v>
      </c>
      <c r="D55" s="525">
        <v>17</v>
      </c>
      <c r="E55" s="532">
        <v>17</v>
      </c>
      <c r="F55" s="533">
        <f t="shared" si="0"/>
        <v>100</v>
      </c>
    </row>
    <row r="56" spans="1:6" x14ac:dyDescent="0.25">
      <c r="A56" s="460"/>
      <c r="B56" s="461"/>
      <c r="C56" s="462" t="s">
        <v>408</v>
      </c>
      <c r="D56" s="525">
        <v>15</v>
      </c>
      <c r="E56" s="532">
        <v>12</v>
      </c>
      <c r="F56" s="533">
        <f t="shared" si="0"/>
        <v>80</v>
      </c>
    </row>
    <row r="57" spans="1:6" x14ac:dyDescent="0.25">
      <c r="A57" s="460"/>
      <c r="B57" s="461"/>
      <c r="C57" s="462" t="s">
        <v>409</v>
      </c>
      <c r="D57" s="525">
        <v>11</v>
      </c>
      <c r="E57" s="532">
        <v>11</v>
      </c>
      <c r="F57" s="533">
        <f t="shared" si="0"/>
        <v>100</v>
      </c>
    </row>
    <row r="58" spans="1:6" x14ac:dyDescent="0.25">
      <c r="A58" s="460"/>
      <c r="B58" s="461"/>
      <c r="C58" s="462" t="s">
        <v>410</v>
      </c>
      <c r="D58" s="525">
        <v>6</v>
      </c>
      <c r="E58" s="532">
        <v>6</v>
      </c>
      <c r="F58" s="533">
        <f t="shared" si="0"/>
        <v>100</v>
      </c>
    </row>
    <row r="59" spans="1:6" x14ac:dyDescent="0.25">
      <c r="A59" s="460"/>
      <c r="B59" s="461"/>
      <c r="C59" s="462" t="s">
        <v>411</v>
      </c>
      <c r="D59" s="525">
        <v>14</v>
      </c>
      <c r="E59" s="532">
        <v>8</v>
      </c>
      <c r="F59" s="533">
        <f t="shared" si="0"/>
        <v>57.142857142857139</v>
      </c>
    </row>
    <row r="60" spans="1:6" x14ac:dyDescent="0.25">
      <c r="A60" s="460"/>
      <c r="B60" s="461"/>
      <c r="C60" s="462" t="s">
        <v>412</v>
      </c>
      <c r="D60" s="525">
        <v>25</v>
      </c>
      <c r="E60" s="532">
        <v>25</v>
      </c>
      <c r="F60" s="533">
        <f t="shared" si="0"/>
        <v>100</v>
      </c>
    </row>
    <row r="61" spans="1:6" x14ac:dyDescent="0.25">
      <c r="A61" s="460"/>
      <c r="B61" s="461"/>
      <c r="C61" s="462" t="s">
        <v>413</v>
      </c>
      <c r="D61" s="525">
        <v>10</v>
      </c>
      <c r="E61" s="532">
        <v>10</v>
      </c>
      <c r="F61" s="533">
        <f t="shared" si="0"/>
        <v>100</v>
      </c>
    </row>
    <row r="62" spans="1:6" x14ac:dyDescent="0.25">
      <c r="A62" s="460"/>
      <c r="B62" s="461"/>
      <c r="C62" s="462" t="s">
        <v>414</v>
      </c>
      <c r="D62" s="525">
        <v>18</v>
      </c>
      <c r="E62" s="532">
        <v>16</v>
      </c>
      <c r="F62" s="533">
        <f t="shared" si="0"/>
        <v>88.888888888888886</v>
      </c>
    </row>
    <row r="63" spans="1:6" x14ac:dyDescent="0.25">
      <c r="A63" s="460"/>
      <c r="B63" s="461"/>
      <c r="C63" s="462" t="s">
        <v>415</v>
      </c>
      <c r="D63" s="525">
        <v>8</v>
      </c>
      <c r="E63" s="532">
        <v>8</v>
      </c>
      <c r="F63" s="533">
        <f t="shared" si="0"/>
        <v>100</v>
      </c>
    </row>
    <row r="64" spans="1:6" x14ac:dyDescent="0.25">
      <c r="A64" s="460"/>
      <c r="B64" s="461"/>
      <c r="C64" s="462" t="s">
        <v>416</v>
      </c>
      <c r="D64" s="525">
        <v>8</v>
      </c>
      <c r="E64" s="532">
        <v>8</v>
      </c>
      <c r="F64" s="533">
        <f t="shared" si="0"/>
        <v>100</v>
      </c>
    </row>
    <row r="65" spans="1:6" x14ac:dyDescent="0.25">
      <c r="A65" s="460"/>
      <c r="B65" s="461"/>
      <c r="C65" s="462" t="s">
        <v>417</v>
      </c>
      <c r="D65" s="525">
        <v>6</v>
      </c>
      <c r="E65" s="532">
        <v>3</v>
      </c>
      <c r="F65" s="533">
        <f t="shared" si="0"/>
        <v>50</v>
      </c>
    </row>
    <row r="66" spans="1:6" x14ac:dyDescent="0.25">
      <c r="A66" s="460"/>
      <c r="B66" s="461"/>
      <c r="C66" s="462" t="s">
        <v>418</v>
      </c>
      <c r="D66" s="525">
        <v>5</v>
      </c>
      <c r="E66" s="532">
        <v>3</v>
      </c>
      <c r="F66" s="533">
        <f t="shared" si="0"/>
        <v>60</v>
      </c>
    </row>
    <row r="67" spans="1:6" x14ac:dyDescent="0.25">
      <c r="A67" s="460"/>
      <c r="B67" s="461"/>
      <c r="C67" s="462" t="s">
        <v>419</v>
      </c>
      <c r="D67" s="525">
        <v>14</v>
      </c>
      <c r="E67" s="532">
        <v>10</v>
      </c>
      <c r="F67" s="533">
        <f t="shared" si="0"/>
        <v>71.428571428571431</v>
      </c>
    </row>
    <row r="68" spans="1:6" x14ac:dyDescent="0.25">
      <c r="A68" s="460"/>
      <c r="B68" s="461"/>
      <c r="C68" s="462" t="s">
        <v>420</v>
      </c>
      <c r="D68" s="525">
        <v>14</v>
      </c>
      <c r="E68" s="532">
        <v>14</v>
      </c>
      <c r="F68" s="533">
        <f t="shared" si="0"/>
        <v>100</v>
      </c>
    </row>
    <row r="69" spans="1:6" x14ac:dyDescent="0.25">
      <c r="A69" s="460"/>
      <c r="B69" s="461"/>
      <c r="C69" s="462" t="s">
        <v>421</v>
      </c>
      <c r="D69" s="525">
        <v>6</v>
      </c>
      <c r="E69" s="532">
        <v>6</v>
      </c>
      <c r="F69" s="533">
        <f t="shared" si="0"/>
        <v>100</v>
      </c>
    </row>
    <row r="70" spans="1:6" x14ac:dyDescent="0.25">
      <c r="A70" s="460"/>
      <c r="B70" s="461"/>
      <c r="C70" s="462" t="s">
        <v>422</v>
      </c>
      <c r="D70" s="525">
        <v>16</v>
      </c>
      <c r="E70" s="532">
        <v>15</v>
      </c>
      <c r="F70" s="533">
        <f t="shared" ref="F70:F133" si="1">E70/D70*100</f>
        <v>93.75</v>
      </c>
    </row>
    <row r="71" spans="1:6" x14ac:dyDescent="0.25">
      <c r="A71" s="460"/>
      <c r="B71" s="461" t="s">
        <v>423</v>
      </c>
      <c r="C71" s="462" t="s">
        <v>560</v>
      </c>
      <c r="D71" s="525">
        <v>379.00000000000006</v>
      </c>
      <c r="E71" s="532">
        <v>322</v>
      </c>
      <c r="F71" s="533">
        <f t="shared" si="1"/>
        <v>84.960422163588376</v>
      </c>
    </row>
    <row r="72" spans="1:6" x14ac:dyDescent="0.25">
      <c r="A72" s="460"/>
      <c r="B72" s="461"/>
      <c r="C72" s="462" t="s">
        <v>424</v>
      </c>
      <c r="D72" s="525">
        <v>11</v>
      </c>
      <c r="E72" s="532">
        <v>9</v>
      </c>
      <c r="F72" s="533">
        <f t="shared" si="1"/>
        <v>81.818181818181827</v>
      </c>
    </row>
    <row r="73" spans="1:6" x14ac:dyDescent="0.25">
      <c r="A73" s="460"/>
      <c r="B73" s="461"/>
      <c r="C73" s="462" t="s">
        <v>425</v>
      </c>
      <c r="D73" s="525">
        <v>10</v>
      </c>
      <c r="E73" s="532">
        <v>8</v>
      </c>
      <c r="F73" s="533">
        <f t="shared" si="1"/>
        <v>80</v>
      </c>
    </row>
    <row r="74" spans="1:6" x14ac:dyDescent="0.25">
      <c r="A74" s="460"/>
      <c r="B74" s="461"/>
      <c r="C74" s="462" t="s">
        <v>426</v>
      </c>
      <c r="D74" s="525">
        <v>18</v>
      </c>
      <c r="E74" s="532">
        <v>16</v>
      </c>
      <c r="F74" s="533">
        <f t="shared" si="1"/>
        <v>88.888888888888886</v>
      </c>
    </row>
    <row r="75" spans="1:6" x14ac:dyDescent="0.25">
      <c r="A75" s="460"/>
      <c r="B75" s="461"/>
      <c r="C75" s="462" t="s">
        <v>427</v>
      </c>
      <c r="D75" s="525">
        <v>7</v>
      </c>
      <c r="E75" s="532">
        <v>1</v>
      </c>
      <c r="F75" s="533">
        <f t="shared" si="1"/>
        <v>14.285714285714285</v>
      </c>
    </row>
    <row r="76" spans="1:6" x14ac:dyDescent="0.25">
      <c r="A76" s="460"/>
      <c r="B76" s="461"/>
      <c r="C76" s="462" t="s">
        <v>428</v>
      </c>
      <c r="D76" s="525">
        <v>7</v>
      </c>
      <c r="E76" s="532">
        <v>7</v>
      </c>
      <c r="F76" s="533">
        <f t="shared" si="1"/>
        <v>100</v>
      </c>
    </row>
    <row r="77" spans="1:6" x14ac:dyDescent="0.25">
      <c r="A77" s="460"/>
      <c r="B77" s="461"/>
      <c r="C77" s="462" t="s">
        <v>429</v>
      </c>
      <c r="D77" s="525">
        <v>13</v>
      </c>
      <c r="E77" s="532">
        <v>12</v>
      </c>
      <c r="F77" s="533">
        <f t="shared" si="1"/>
        <v>92.307692307692307</v>
      </c>
    </row>
    <row r="78" spans="1:6" x14ac:dyDescent="0.25">
      <c r="A78" s="460"/>
      <c r="B78" s="461"/>
      <c r="C78" s="462" t="s">
        <v>430</v>
      </c>
      <c r="D78" s="525">
        <v>11</v>
      </c>
      <c r="E78" s="532">
        <v>11</v>
      </c>
      <c r="F78" s="533">
        <f t="shared" si="1"/>
        <v>100</v>
      </c>
    </row>
    <row r="79" spans="1:6" x14ac:dyDescent="0.25">
      <c r="A79" s="460"/>
      <c r="B79" s="461"/>
      <c r="C79" s="462" t="s">
        <v>431</v>
      </c>
      <c r="D79" s="525">
        <v>11</v>
      </c>
      <c r="E79" s="532">
        <v>10</v>
      </c>
      <c r="F79" s="533">
        <f t="shared" si="1"/>
        <v>90.909090909090907</v>
      </c>
    </row>
    <row r="80" spans="1:6" x14ac:dyDescent="0.25">
      <c r="A80" s="460"/>
      <c r="B80" s="461"/>
      <c r="C80" s="462" t="s">
        <v>432</v>
      </c>
      <c r="D80" s="525">
        <v>17</v>
      </c>
      <c r="E80" s="532">
        <v>17</v>
      </c>
      <c r="F80" s="533">
        <f t="shared" si="1"/>
        <v>100</v>
      </c>
    </row>
    <row r="81" spans="1:6" x14ac:dyDescent="0.25">
      <c r="A81" s="460"/>
      <c r="B81" s="461"/>
      <c r="C81" s="462" t="s">
        <v>433</v>
      </c>
      <c r="D81" s="525">
        <v>10</v>
      </c>
      <c r="E81" s="532">
        <v>10</v>
      </c>
      <c r="F81" s="533">
        <f t="shared" si="1"/>
        <v>100</v>
      </c>
    </row>
    <row r="82" spans="1:6" x14ac:dyDescent="0.25">
      <c r="A82" s="460"/>
      <c r="B82" s="461"/>
      <c r="C82" s="462" t="s">
        <v>434</v>
      </c>
      <c r="D82" s="525">
        <v>22</v>
      </c>
      <c r="E82" s="532">
        <v>22</v>
      </c>
      <c r="F82" s="533">
        <f t="shared" si="1"/>
        <v>100</v>
      </c>
    </row>
    <row r="83" spans="1:6" x14ac:dyDescent="0.25">
      <c r="A83" s="460"/>
      <c r="B83" s="461"/>
      <c r="C83" s="462" t="s">
        <v>435</v>
      </c>
      <c r="D83" s="525">
        <v>6</v>
      </c>
      <c r="E83" s="532">
        <v>4</v>
      </c>
      <c r="F83" s="533">
        <f t="shared" si="1"/>
        <v>66.666666666666657</v>
      </c>
    </row>
    <row r="84" spans="1:6" x14ac:dyDescent="0.25">
      <c r="A84" s="460"/>
      <c r="B84" s="461"/>
      <c r="C84" s="462" t="s">
        <v>436</v>
      </c>
      <c r="D84" s="525">
        <v>10</v>
      </c>
      <c r="E84" s="532">
        <v>10</v>
      </c>
      <c r="F84" s="533">
        <f t="shared" si="1"/>
        <v>100</v>
      </c>
    </row>
    <row r="85" spans="1:6" x14ac:dyDescent="0.25">
      <c r="A85" s="460"/>
      <c r="B85" s="461"/>
      <c r="C85" s="462" t="s">
        <v>437</v>
      </c>
      <c r="D85" s="525">
        <v>9</v>
      </c>
      <c r="E85" s="532">
        <v>9</v>
      </c>
      <c r="F85" s="533">
        <f t="shared" si="1"/>
        <v>100</v>
      </c>
    </row>
    <row r="86" spans="1:6" x14ac:dyDescent="0.25">
      <c r="A86" s="460"/>
      <c r="B86" s="461"/>
      <c r="C86" s="462" t="s">
        <v>438</v>
      </c>
      <c r="D86" s="525">
        <v>11</v>
      </c>
      <c r="E86" s="532">
        <v>11</v>
      </c>
      <c r="F86" s="533">
        <f t="shared" si="1"/>
        <v>100</v>
      </c>
    </row>
    <row r="87" spans="1:6" x14ac:dyDescent="0.25">
      <c r="A87" s="460"/>
      <c r="B87" s="461"/>
      <c r="C87" s="462" t="s">
        <v>439</v>
      </c>
      <c r="D87" s="525">
        <v>4</v>
      </c>
      <c r="E87" s="532">
        <v>3</v>
      </c>
      <c r="F87" s="533">
        <f t="shared" si="1"/>
        <v>75</v>
      </c>
    </row>
    <row r="88" spans="1:6" x14ac:dyDescent="0.25">
      <c r="A88" s="460"/>
      <c r="B88" s="461"/>
      <c r="C88" s="462" t="s">
        <v>440</v>
      </c>
      <c r="D88" s="525">
        <v>4</v>
      </c>
      <c r="E88" s="532">
        <v>4</v>
      </c>
      <c r="F88" s="533">
        <f t="shared" si="1"/>
        <v>100</v>
      </c>
    </row>
    <row r="89" spans="1:6" x14ac:dyDescent="0.25">
      <c r="A89" s="460"/>
      <c r="B89" s="461"/>
      <c r="C89" s="462" t="s">
        <v>441</v>
      </c>
      <c r="D89" s="525">
        <v>8</v>
      </c>
      <c r="E89" s="532">
        <v>6</v>
      </c>
      <c r="F89" s="533">
        <f t="shared" si="1"/>
        <v>75</v>
      </c>
    </row>
    <row r="90" spans="1:6" x14ac:dyDescent="0.25">
      <c r="A90" s="460"/>
      <c r="B90" s="461"/>
      <c r="C90" s="462" t="s">
        <v>442</v>
      </c>
      <c r="D90" s="525">
        <v>13</v>
      </c>
      <c r="E90" s="532">
        <v>9</v>
      </c>
      <c r="F90" s="533">
        <f t="shared" si="1"/>
        <v>69.230769230769226</v>
      </c>
    </row>
    <row r="91" spans="1:6" x14ac:dyDescent="0.25">
      <c r="A91" s="460"/>
      <c r="B91" s="461"/>
      <c r="C91" s="462" t="s">
        <v>443</v>
      </c>
      <c r="D91" s="525">
        <v>16</v>
      </c>
      <c r="E91" s="532">
        <v>16</v>
      </c>
      <c r="F91" s="533">
        <f t="shared" si="1"/>
        <v>100</v>
      </c>
    </row>
    <row r="92" spans="1:6" x14ac:dyDescent="0.25">
      <c r="A92" s="460"/>
      <c r="B92" s="461"/>
      <c r="C92" s="462" t="s">
        <v>444</v>
      </c>
      <c r="D92" s="525">
        <v>27</v>
      </c>
      <c r="E92" s="532">
        <v>27</v>
      </c>
      <c r="F92" s="533">
        <f t="shared" si="1"/>
        <v>100</v>
      </c>
    </row>
    <row r="93" spans="1:6" x14ac:dyDescent="0.25">
      <c r="A93" s="460"/>
      <c r="B93" s="461"/>
      <c r="C93" s="462" t="s">
        <v>445</v>
      </c>
      <c r="D93" s="525">
        <v>5</v>
      </c>
      <c r="E93" s="532">
        <v>3</v>
      </c>
      <c r="F93" s="533">
        <f t="shared" si="1"/>
        <v>60</v>
      </c>
    </row>
    <row r="94" spans="1:6" x14ac:dyDescent="0.25">
      <c r="A94" s="460"/>
      <c r="B94" s="461"/>
      <c r="C94" s="462" t="s">
        <v>446</v>
      </c>
      <c r="D94" s="525">
        <v>10</v>
      </c>
      <c r="E94" s="532">
        <v>8</v>
      </c>
      <c r="F94" s="533">
        <f t="shared" si="1"/>
        <v>80</v>
      </c>
    </row>
    <row r="95" spans="1:6" x14ac:dyDescent="0.25">
      <c r="A95" s="460"/>
      <c r="B95" s="461"/>
      <c r="C95" s="462" t="s">
        <v>447</v>
      </c>
      <c r="D95" s="525">
        <v>19</v>
      </c>
      <c r="E95" s="532">
        <v>9</v>
      </c>
      <c r="F95" s="533">
        <f t="shared" si="1"/>
        <v>47.368421052631575</v>
      </c>
    </row>
    <row r="96" spans="1:6" x14ac:dyDescent="0.25">
      <c r="A96" s="460"/>
      <c r="B96" s="461"/>
      <c r="C96" s="462" t="s">
        <v>448</v>
      </c>
      <c r="D96" s="525">
        <v>9</v>
      </c>
      <c r="E96" s="532">
        <v>9</v>
      </c>
      <c r="F96" s="533">
        <f t="shared" si="1"/>
        <v>100</v>
      </c>
    </row>
    <row r="97" spans="1:6" x14ac:dyDescent="0.25">
      <c r="A97" s="460"/>
      <c r="B97" s="461"/>
      <c r="C97" s="462" t="s">
        <v>449</v>
      </c>
      <c r="D97" s="525">
        <v>13</v>
      </c>
      <c r="E97" s="532">
        <v>13</v>
      </c>
      <c r="F97" s="533">
        <f t="shared" si="1"/>
        <v>100</v>
      </c>
    </row>
    <row r="98" spans="1:6" x14ac:dyDescent="0.25">
      <c r="A98" s="460"/>
      <c r="B98" s="461"/>
      <c r="C98" s="462" t="s">
        <v>450</v>
      </c>
      <c r="D98" s="525">
        <v>14</v>
      </c>
      <c r="E98" s="532">
        <v>7</v>
      </c>
      <c r="F98" s="533">
        <f t="shared" si="1"/>
        <v>50</v>
      </c>
    </row>
    <row r="99" spans="1:6" x14ac:dyDescent="0.25">
      <c r="A99" s="460"/>
      <c r="B99" s="461"/>
      <c r="C99" s="462" t="s">
        <v>451</v>
      </c>
      <c r="D99" s="525">
        <v>38</v>
      </c>
      <c r="E99" s="532">
        <v>30</v>
      </c>
      <c r="F99" s="533">
        <f t="shared" si="1"/>
        <v>78.94736842105263</v>
      </c>
    </row>
    <row r="100" spans="1:6" x14ac:dyDescent="0.25">
      <c r="A100" s="460"/>
      <c r="B100" s="461"/>
      <c r="C100" s="462" t="s">
        <v>452</v>
      </c>
      <c r="D100" s="525">
        <v>18</v>
      </c>
      <c r="E100" s="532">
        <v>18</v>
      </c>
      <c r="F100" s="533">
        <f t="shared" si="1"/>
        <v>100</v>
      </c>
    </row>
    <row r="101" spans="1:6" x14ac:dyDescent="0.25">
      <c r="A101" s="460"/>
      <c r="B101" s="461"/>
      <c r="C101" s="462" t="s">
        <v>453</v>
      </c>
      <c r="D101" s="525">
        <v>8</v>
      </c>
      <c r="E101" s="532">
        <v>3</v>
      </c>
      <c r="F101" s="533">
        <f t="shared" si="1"/>
        <v>37.5</v>
      </c>
    </row>
    <row r="102" spans="1:6" x14ac:dyDescent="0.25">
      <c r="A102" s="460"/>
      <c r="B102" s="461" t="s">
        <v>454</v>
      </c>
      <c r="C102" s="462" t="s">
        <v>560</v>
      </c>
      <c r="D102" s="525">
        <v>125.00000000000003</v>
      </c>
      <c r="E102" s="532">
        <v>111.99999999999999</v>
      </c>
      <c r="F102" s="533">
        <f t="shared" si="1"/>
        <v>89.599999999999966</v>
      </c>
    </row>
    <row r="103" spans="1:6" x14ac:dyDescent="0.25">
      <c r="A103" s="460"/>
      <c r="B103" s="461"/>
      <c r="C103" s="462" t="s">
        <v>455</v>
      </c>
      <c r="D103" s="525">
        <v>6</v>
      </c>
      <c r="E103" s="532">
        <v>5</v>
      </c>
      <c r="F103" s="533">
        <f t="shared" si="1"/>
        <v>83.333333333333343</v>
      </c>
    </row>
    <row r="104" spans="1:6" x14ac:dyDescent="0.25">
      <c r="A104" s="460"/>
      <c r="B104" s="461"/>
      <c r="C104" s="462" t="s">
        <v>456</v>
      </c>
      <c r="D104" s="525">
        <v>4</v>
      </c>
      <c r="E104" s="532">
        <v>4</v>
      </c>
      <c r="F104" s="533">
        <f t="shared" si="1"/>
        <v>100</v>
      </c>
    </row>
    <row r="105" spans="1:6" x14ac:dyDescent="0.25">
      <c r="A105" s="460"/>
      <c r="B105" s="461"/>
      <c r="C105" s="462" t="s">
        <v>457</v>
      </c>
      <c r="D105" s="525">
        <v>6</v>
      </c>
      <c r="E105" s="532">
        <v>6</v>
      </c>
      <c r="F105" s="533">
        <f t="shared" si="1"/>
        <v>100</v>
      </c>
    </row>
    <row r="106" spans="1:6" x14ac:dyDescent="0.25">
      <c r="A106" s="460"/>
      <c r="B106" s="461"/>
      <c r="C106" s="462" t="s">
        <v>458</v>
      </c>
      <c r="D106" s="525">
        <v>9</v>
      </c>
      <c r="E106" s="532">
        <v>9</v>
      </c>
      <c r="F106" s="533">
        <f t="shared" si="1"/>
        <v>100</v>
      </c>
    </row>
    <row r="107" spans="1:6" x14ac:dyDescent="0.25">
      <c r="A107" s="460"/>
      <c r="B107" s="461"/>
      <c r="C107" s="462" t="s">
        <v>459</v>
      </c>
      <c r="D107" s="525">
        <v>10</v>
      </c>
      <c r="E107" s="532">
        <v>5</v>
      </c>
      <c r="F107" s="533">
        <f t="shared" si="1"/>
        <v>50</v>
      </c>
    </row>
    <row r="108" spans="1:6" x14ac:dyDescent="0.25">
      <c r="A108" s="460"/>
      <c r="B108" s="461"/>
      <c r="C108" s="462" t="s">
        <v>460</v>
      </c>
      <c r="D108" s="525">
        <v>7</v>
      </c>
      <c r="E108" s="532">
        <v>7</v>
      </c>
      <c r="F108" s="533">
        <f t="shared" si="1"/>
        <v>100</v>
      </c>
    </row>
    <row r="109" spans="1:6" x14ac:dyDescent="0.25">
      <c r="A109" s="460"/>
      <c r="B109" s="461"/>
      <c r="C109" s="462" t="s">
        <v>461</v>
      </c>
      <c r="D109" s="525">
        <v>3</v>
      </c>
      <c r="E109" s="532">
        <v>3</v>
      </c>
      <c r="F109" s="533">
        <f t="shared" si="1"/>
        <v>100</v>
      </c>
    </row>
    <row r="110" spans="1:6" x14ac:dyDescent="0.25">
      <c r="A110" s="460"/>
      <c r="B110" s="461"/>
      <c r="C110" s="462" t="s">
        <v>462</v>
      </c>
      <c r="D110" s="525">
        <v>6</v>
      </c>
      <c r="E110" s="532">
        <v>6</v>
      </c>
      <c r="F110" s="533">
        <f t="shared" si="1"/>
        <v>100</v>
      </c>
    </row>
    <row r="111" spans="1:6" x14ac:dyDescent="0.25">
      <c r="A111" s="460"/>
      <c r="B111" s="461"/>
      <c r="C111" s="462" t="s">
        <v>463</v>
      </c>
      <c r="D111" s="525">
        <v>3</v>
      </c>
      <c r="E111" s="532">
        <v>3</v>
      </c>
      <c r="F111" s="533">
        <f t="shared" si="1"/>
        <v>100</v>
      </c>
    </row>
    <row r="112" spans="1:6" x14ac:dyDescent="0.25">
      <c r="A112" s="460"/>
      <c r="B112" s="461"/>
      <c r="C112" s="462" t="s">
        <v>464</v>
      </c>
      <c r="D112" s="525">
        <v>8</v>
      </c>
      <c r="E112" s="532">
        <v>6</v>
      </c>
      <c r="F112" s="533">
        <f t="shared" si="1"/>
        <v>75</v>
      </c>
    </row>
    <row r="113" spans="1:6" x14ac:dyDescent="0.25">
      <c r="A113" s="460"/>
      <c r="B113" s="461"/>
      <c r="C113" s="462" t="s">
        <v>465</v>
      </c>
      <c r="D113" s="525">
        <v>4</v>
      </c>
      <c r="E113" s="532">
        <v>4</v>
      </c>
      <c r="F113" s="533">
        <f t="shared" si="1"/>
        <v>100</v>
      </c>
    </row>
    <row r="114" spans="1:6" x14ac:dyDescent="0.25">
      <c r="A114" s="460"/>
      <c r="B114" s="461"/>
      <c r="C114" s="462" t="s">
        <v>466</v>
      </c>
      <c r="D114" s="525">
        <v>4</v>
      </c>
      <c r="E114" s="532">
        <v>4</v>
      </c>
      <c r="F114" s="533">
        <f t="shared" si="1"/>
        <v>100</v>
      </c>
    </row>
    <row r="115" spans="1:6" x14ac:dyDescent="0.25">
      <c r="A115" s="460"/>
      <c r="B115" s="461"/>
      <c r="C115" s="462" t="s">
        <v>467</v>
      </c>
      <c r="D115" s="525">
        <v>6</v>
      </c>
      <c r="E115" s="532">
        <v>1</v>
      </c>
      <c r="F115" s="533">
        <f t="shared" si="1"/>
        <v>16.666666666666664</v>
      </c>
    </row>
    <row r="116" spans="1:6" x14ac:dyDescent="0.25">
      <c r="A116" s="460"/>
      <c r="B116" s="461"/>
      <c r="C116" s="462" t="s">
        <v>468</v>
      </c>
      <c r="D116" s="525">
        <v>5</v>
      </c>
      <c r="E116" s="532">
        <v>5</v>
      </c>
      <c r="F116" s="533">
        <f t="shared" si="1"/>
        <v>100</v>
      </c>
    </row>
    <row r="117" spans="1:6" x14ac:dyDescent="0.25">
      <c r="A117" s="460"/>
      <c r="B117" s="461"/>
      <c r="C117" s="462" t="s">
        <v>469</v>
      </c>
      <c r="D117" s="525">
        <v>3</v>
      </c>
      <c r="E117" s="532">
        <v>3</v>
      </c>
      <c r="F117" s="533">
        <f t="shared" si="1"/>
        <v>100</v>
      </c>
    </row>
    <row r="118" spans="1:6" x14ac:dyDescent="0.25">
      <c r="A118" s="460"/>
      <c r="B118" s="461"/>
      <c r="C118" s="462" t="s">
        <v>470</v>
      </c>
      <c r="D118" s="525">
        <v>6</v>
      </c>
      <c r="E118" s="532">
        <v>6</v>
      </c>
      <c r="F118" s="533">
        <f t="shared" si="1"/>
        <v>100</v>
      </c>
    </row>
    <row r="119" spans="1:6" x14ac:dyDescent="0.25">
      <c r="A119" s="460"/>
      <c r="B119" s="461"/>
      <c r="C119" s="462" t="s">
        <v>471</v>
      </c>
      <c r="D119" s="525">
        <v>3</v>
      </c>
      <c r="E119" s="532">
        <v>3</v>
      </c>
      <c r="F119" s="533">
        <f t="shared" si="1"/>
        <v>100</v>
      </c>
    </row>
    <row r="120" spans="1:6" x14ac:dyDescent="0.25">
      <c r="A120" s="460"/>
      <c r="B120" s="461"/>
      <c r="C120" s="462" t="s">
        <v>472</v>
      </c>
      <c r="D120" s="525">
        <v>4</v>
      </c>
      <c r="E120" s="532">
        <v>4</v>
      </c>
      <c r="F120" s="533">
        <f t="shared" si="1"/>
        <v>100</v>
      </c>
    </row>
    <row r="121" spans="1:6" x14ac:dyDescent="0.25">
      <c r="A121" s="460"/>
      <c r="B121" s="461"/>
      <c r="C121" s="462" t="s">
        <v>473</v>
      </c>
      <c r="D121" s="525">
        <v>9</v>
      </c>
      <c r="E121" s="532">
        <v>9</v>
      </c>
      <c r="F121" s="533">
        <f t="shared" si="1"/>
        <v>100</v>
      </c>
    </row>
    <row r="122" spans="1:6" x14ac:dyDescent="0.25">
      <c r="A122" s="460"/>
      <c r="B122" s="461"/>
      <c r="C122" s="462" t="s">
        <v>474</v>
      </c>
      <c r="D122" s="525">
        <v>4</v>
      </c>
      <c r="E122" s="532">
        <v>4</v>
      </c>
      <c r="F122" s="533">
        <f t="shared" si="1"/>
        <v>100</v>
      </c>
    </row>
    <row r="123" spans="1:6" x14ac:dyDescent="0.25">
      <c r="A123" s="460"/>
      <c r="B123" s="461"/>
      <c r="C123" s="462" t="s">
        <v>475</v>
      </c>
      <c r="D123" s="525">
        <v>4</v>
      </c>
      <c r="E123" s="532">
        <v>4</v>
      </c>
      <c r="F123" s="533">
        <f t="shared" si="1"/>
        <v>100</v>
      </c>
    </row>
    <row r="124" spans="1:6" x14ac:dyDescent="0.25">
      <c r="A124" s="460"/>
      <c r="B124" s="461"/>
      <c r="C124" s="462" t="s">
        <v>476</v>
      </c>
      <c r="D124" s="525">
        <v>5</v>
      </c>
      <c r="E124" s="532">
        <v>5</v>
      </c>
      <c r="F124" s="533">
        <f t="shared" si="1"/>
        <v>100</v>
      </c>
    </row>
    <row r="125" spans="1:6" x14ac:dyDescent="0.25">
      <c r="A125" s="460"/>
      <c r="B125" s="461"/>
      <c r="C125" s="462" t="s">
        <v>477</v>
      </c>
      <c r="D125" s="525">
        <v>6</v>
      </c>
      <c r="E125" s="532">
        <v>6</v>
      </c>
      <c r="F125" s="533">
        <f t="shared" si="1"/>
        <v>100</v>
      </c>
    </row>
    <row r="126" spans="1:6" x14ac:dyDescent="0.25">
      <c r="A126" s="460"/>
      <c r="B126" s="461" t="s">
        <v>478</v>
      </c>
      <c r="C126" s="462" t="s">
        <v>560</v>
      </c>
      <c r="D126" s="525">
        <v>326.00000000000006</v>
      </c>
      <c r="E126" s="532">
        <v>323</v>
      </c>
      <c r="F126" s="533">
        <f t="shared" si="1"/>
        <v>99.079754601226981</v>
      </c>
    </row>
    <row r="127" spans="1:6" ht="31.5" x14ac:dyDescent="0.25">
      <c r="A127" s="460"/>
      <c r="B127" s="461"/>
      <c r="C127" s="462" t="s">
        <v>479</v>
      </c>
      <c r="D127" s="525">
        <v>13</v>
      </c>
      <c r="E127" s="532">
        <v>13</v>
      </c>
      <c r="F127" s="533">
        <f t="shared" si="1"/>
        <v>100</v>
      </c>
    </row>
    <row r="128" spans="1:6" x14ac:dyDescent="0.25">
      <c r="A128" s="460"/>
      <c r="B128" s="461"/>
      <c r="C128" s="462" t="s">
        <v>480</v>
      </c>
      <c r="D128" s="525">
        <v>6</v>
      </c>
      <c r="E128" s="532">
        <v>4</v>
      </c>
      <c r="F128" s="533">
        <f t="shared" si="1"/>
        <v>66.666666666666657</v>
      </c>
    </row>
    <row r="129" spans="1:6" x14ac:dyDescent="0.25">
      <c r="A129" s="460"/>
      <c r="B129" s="461"/>
      <c r="C129" s="462" t="s">
        <v>481</v>
      </c>
      <c r="D129" s="525">
        <v>19</v>
      </c>
      <c r="E129" s="532">
        <v>19</v>
      </c>
      <c r="F129" s="533">
        <f t="shared" si="1"/>
        <v>100</v>
      </c>
    </row>
    <row r="130" spans="1:6" x14ac:dyDescent="0.25">
      <c r="A130" s="460"/>
      <c r="B130" s="461"/>
      <c r="C130" s="462" t="s">
        <v>482</v>
      </c>
      <c r="D130" s="525">
        <v>13</v>
      </c>
      <c r="E130" s="532">
        <v>13</v>
      </c>
      <c r="F130" s="533">
        <f t="shared" si="1"/>
        <v>100</v>
      </c>
    </row>
    <row r="131" spans="1:6" x14ac:dyDescent="0.25">
      <c r="A131" s="460"/>
      <c r="B131" s="461"/>
      <c r="C131" s="462" t="s">
        <v>483</v>
      </c>
      <c r="D131" s="525">
        <v>25</v>
      </c>
      <c r="E131" s="532">
        <v>25</v>
      </c>
      <c r="F131" s="533">
        <f t="shared" si="1"/>
        <v>100</v>
      </c>
    </row>
    <row r="132" spans="1:6" x14ac:dyDescent="0.25">
      <c r="A132" s="460"/>
      <c r="B132" s="461"/>
      <c r="C132" s="462" t="s">
        <v>484</v>
      </c>
      <c r="D132" s="525">
        <v>9</v>
      </c>
      <c r="E132" s="532">
        <v>9</v>
      </c>
      <c r="F132" s="533">
        <f t="shared" si="1"/>
        <v>100</v>
      </c>
    </row>
    <row r="133" spans="1:6" x14ac:dyDescent="0.25">
      <c r="A133" s="460"/>
      <c r="B133" s="461"/>
      <c r="C133" s="462" t="s">
        <v>485</v>
      </c>
      <c r="D133" s="525">
        <v>11</v>
      </c>
      <c r="E133" s="532">
        <v>11</v>
      </c>
      <c r="F133" s="533">
        <f t="shared" si="1"/>
        <v>100</v>
      </c>
    </row>
    <row r="134" spans="1:6" x14ac:dyDescent="0.25">
      <c r="A134" s="460"/>
      <c r="B134" s="461"/>
      <c r="C134" s="462" t="s">
        <v>486</v>
      </c>
      <c r="D134" s="525">
        <v>20</v>
      </c>
      <c r="E134" s="532">
        <v>20</v>
      </c>
      <c r="F134" s="533">
        <f t="shared" ref="F134:F197" si="2">E134/D134*100</f>
        <v>100</v>
      </c>
    </row>
    <row r="135" spans="1:6" x14ac:dyDescent="0.25">
      <c r="A135" s="460"/>
      <c r="B135" s="461"/>
      <c r="C135" s="462" t="s">
        <v>487</v>
      </c>
      <c r="D135" s="525">
        <v>9</v>
      </c>
      <c r="E135" s="532">
        <v>9</v>
      </c>
      <c r="F135" s="533">
        <f t="shared" si="2"/>
        <v>100</v>
      </c>
    </row>
    <row r="136" spans="1:6" x14ac:dyDescent="0.25">
      <c r="A136" s="460"/>
      <c r="B136" s="461"/>
      <c r="C136" s="462" t="s">
        <v>488</v>
      </c>
      <c r="D136" s="525">
        <v>10</v>
      </c>
      <c r="E136" s="532">
        <v>9</v>
      </c>
      <c r="F136" s="533">
        <f t="shared" si="2"/>
        <v>90</v>
      </c>
    </row>
    <row r="137" spans="1:6" x14ac:dyDescent="0.25">
      <c r="A137" s="460"/>
      <c r="B137" s="461"/>
      <c r="C137" s="462" t="s">
        <v>489</v>
      </c>
      <c r="D137" s="525">
        <v>7</v>
      </c>
      <c r="E137" s="532">
        <v>7</v>
      </c>
      <c r="F137" s="533">
        <f t="shared" si="2"/>
        <v>100</v>
      </c>
    </row>
    <row r="138" spans="1:6" x14ac:dyDescent="0.25">
      <c r="A138" s="460"/>
      <c r="B138" s="461"/>
      <c r="C138" s="462" t="s">
        <v>490</v>
      </c>
      <c r="D138" s="525">
        <v>15</v>
      </c>
      <c r="E138" s="532">
        <v>15</v>
      </c>
      <c r="F138" s="533">
        <f t="shared" si="2"/>
        <v>100</v>
      </c>
    </row>
    <row r="139" spans="1:6" x14ac:dyDescent="0.25">
      <c r="A139" s="460"/>
      <c r="B139" s="461"/>
      <c r="C139" s="462" t="s">
        <v>491</v>
      </c>
      <c r="D139" s="525">
        <v>12</v>
      </c>
      <c r="E139" s="532">
        <v>12</v>
      </c>
      <c r="F139" s="533">
        <f t="shared" si="2"/>
        <v>100</v>
      </c>
    </row>
    <row r="140" spans="1:6" x14ac:dyDescent="0.25">
      <c r="A140" s="460"/>
      <c r="B140" s="461"/>
      <c r="C140" s="462" t="s">
        <v>492</v>
      </c>
      <c r="D140" s="525">
        <v>27</v>
      </c>
      <c r="E140" s="532">
        <v>27</v>
      </c>
      <c r="F140" s="533">
        <f t="shared" si="2"/>
        <v>100</v>
      </c>
    </row>
    <row r="141" spans="1:6" x14ac:dyDescent="0.25">
      <c r="A141" s="460"/>
      <c r="B141" s="461"/>
      <c r="C141" s="462" t="s">
        <v>493</v>
      </c>
      <c r="D141" s="525">
        <v>18</v>
      </c>
      <c r="E141" s="532">
        <v>18</v>
      </c>
      <c r="F141" s="533">
        <f t="shared" si="2"/>
        <v>100</v>
      </c>
    </row>
    <row r="142" spans="1:6" x14ac:dyDescent="0.25">
      <c r="A142" s="460"/>
      <c r="B142" s="461"/>
      <c r="C142" s="462" t="s">
        <v>494</v>
      </c>
      <c r="D142" s="525">
        <v>11</v>
      </c>
      <c r="E142" s="532">
        <v>11</v>
      </c>
      <c r="F142" s="533">
        <f t="shared" si="2"/>
        <v>100</v>
      </c>
    </row>
    <row r="143" spans="1:6" x14ac:dyDescent="0.25">
      <c r="A143" s="460"/>
      <c r="B143" s="461"/>
      <c r="C143" s="462" t="s">
        <v>495</v>
      </c>
      <c r="D143" s="525">
        <v>11</v>
      </c>
      <c r="E143" s="532">
        <v>11</v>
      </c>
      <c r="F143" s="533">
        <f t="shared" si="2"/>
        <v>100</v>
      </c>
    </row>
    <row r="144" spans="1:6" x14ac:dyDescent="0.25">
      <c r="A144" s="460"/>
      <c r="B144" s="461"/>
      <c r="C144" s="462" t="s">
        <v>496</v>
      </c>
      <c r="D144" s="525">
        <v>11</v>
      </c>
      <c r="E144" s="532">
        <v>11</v>
      </c>
      <c r="F144" s="533">
        <f t="shared" si="2"/>
        <v>100</v>
      </c>
    </row>
    <row r="145" spans="1:6" x14ac:dyDescent="0.25">
      <c r="A145" s="460"/>
      <c r="B145" s="461"/>
      <c r="C145" s="462" t="s">
        <v>497</v>
      </c>
      <c r="D145" s="525">
        <v>15</v>
      </c>
      <c r="E145" s="532">
        <v>15</v>
      </c>
      <c r="F145" s="533">
        <f t="shared" si="2"/>
        <v>100</v>
      </c>
    </row>
    <row r="146" spans="1:6" x14ac:dyDescent="0.25">
      <c r="A146" s="460"/>
      <c r="B146" s="461"/>
      <c r="C146" s="462" t="s">
        <v>498</v>
      </c>
      <c r="D146" s="525">
        <v>10</v>
      </c>
      <c r="E146" s="532">
        <v>10</v>
      </c>
      <c r="F146" s="533">
        <f t="shared" si="2"/>
        <v>100</v>
      </c>
    </row>
    <row r="147" spans="1:6" x14ac:dyDescent="0.25">
      <c r="A147" s="460"/>
      <c r="B147" s="461"/>
      <c r="C147" s="462" t="s">
        <v>499</v>
      </c>
      <c r="D147" s="525">
        <v>13</v>
      </c>
      <c r="E147" s="532">
        <v>13</v>
      </c>
      <c r="F147" s="533">
        <f t="shared" si="2"/>
        <v>100</v>
      </c>
    </row>
    <row r="148" spans="1:6" x14ac:dyDescent="0.25">
      <c r="A148" s="460"/>
      <c r="B148" s="461"/>
      <c r="C148" s="462" t="s">
        <v>500</v>
      </c>
      <c r="D148" s="525">
        <v>18</v>
      </c>
      <c r="E148" s="532">
        <v>18</v>
      </c>
      <c r="F148" s="533">
        <f t="shared" si="2"/>
        <v>100</v>
      </c>
    </row>
    <row r="149" spans="1:6" x14ac:dyDescent="0.25">
      <c r="A149" s="460"/>
      <c r="B149" s="461"/>
      <c r="C149" s="462" t="s">
        <v>501</v>
      </c>
      <c r="D149" s="525">
        <v>13</v>
      </c>
      <c r="E149" s="532">
        <v>13</v>
      </c>
      <c r="F149" s="533">
        <f t="shared" si="2"/>
        <v>100</v>
      </c>
    </row>
    <row r="150" spans="1:6" x14ac:dyDescent="0.25">
      <c r="A150" s="460"/>
      <c r="B150" s="461"/>
      <c r="C150" s="462" t="s">
        <v>502</v>
      </c>
      <c r="D150" s="525">
        <v>10</v>
      </c>
      <c r="E150" s="532">
        <v>10</v>
      </c>
      <c r="F150" s="533">
        <f t="shared" si="2"/>
        <v>100</v>
      </c>
    </row>
    <row r="151" spans="1:6" x14ac:dyDescent="0.25">
      <c r="A151" s="460"/>
      <c r="B151" s="461" t="s">
        <v>503</v>
      </c>
      <c r="C151" s="462" t="s">
        <v>560</v>
      </c>
      <c r="D151" s="525">
        <v>79</v>
      </c>
      <c r="E151" s="532">
        <v>78</v>
      </c>
      <c r="F151" s="533">
        <f t="shared" si="2"/>
        <v>98.734177215189874</v>
      </c>
    </row>
    <row r="152" spans="1:6" x14ac:dyDescent="0.25">
      <c r="A152" s="460"/>
      <c r="B152" s="461"/>
      <c r="C152" s="462" t="s">
        <v>504</v>
      </c>
      <c r="D152" s="525">
        <v>7</v>
      </c>
      <c r="E152" s="532">
        <v>6</v>
      </c>
      <c r="F152" s="533">
        <f t="shared" si="2"/>
        <v>85.714285714285708</v>
      </c>
    </row>
    <row r="153" spans="1:6" x14ac:dyDescent="0.25">
      <c r="A153" s="460"/>
      <c r="B153" s="461"/>
      <c r="C153" s="462" t="s">
        <v>505</v>
      </c>
      <c r="D153" s="525">
        <v>16</v>
      </c>
      <c r="E153" s="532">
        <v>16</v>
      </c>
      <c r="F153" s="533">
        <f t="shared" si="2"/>
        <v>100</v>
      </c>
    </row>
    <row r="154" spans="1:6" x14ac:dyDescent="0.25">
      <c r="A154" s="460"/>
      <c r="B154" s="461"/>
      <c r="C154" s="462" t="s">
        <v>506</v>
      </c>
      <c r="D154" s="525">
        <v>9</v>
      </c>
      <c r="E154" s="532">
        <v>9</v>
      </c>
      <c r="F154" s="533">
        <f t="shared" si="2"/>
        <v>100</v>
      </c>
    </row>
    <row r="155" spans="1:6" x14ac:dyDescent="0.25">
      <c r="A155" s="460"/>
      <c r="B155" s="461"/>
      <c r="C155" s="462" t="s">
        <v>507</v>
      </c>
      <c r="D155" s="525">
        <v>8</v>
      </c>
      <c r="E155" s="532">
        <v>8</v>
      </c>
      <c r="F155" s="533">
        <f t="shared" si="2"/>
        <v>100</v>
      </c>
    </row>
    <row r="156" spans="1:6" x14ac:dyDescent="0.25">
      <c r="A156" s="460"/>
      <c r="B156" s="461"/>
      <c r="C156" s="462" t="s">
        <v>508</v>
      </c>
      <c r="D156" s="525">
        <v>5</v>
      </c>
      <c r="E156" s="532">
        <v>5</v>
      </c>
      <c r="F156" s="533">
        <f t="shared" si="2"/>
        <v>100</v>
      </c>
    </row>
    <row r="157" spans="1:6" x14ac:dyDescent="0.25">
      <c r="A157" s="460"/>
      <c r="B157" s="461"/>
      <c r="C157" s="462" t="s">
        <v>509</v>
      </c>
      <c r="D157" s="525">
        <v>8</v>
      </c>
      <c r="E157" s="532">
        <v>8</v>
      </c>
      <c r="F157" s="533">
        <f t="shared" si="2"/>
        <v>100</v>
      </c>
    </row>
    <row r="158" spans="1:6" x14ac:dyDescent="0.25">
      <c r="A158" s="460"/>
      <c r="B158" s="461"/>
      <c r="C158" s="462" t="s">
        <v>510</v>
      </c>
      <c r="D158" s="525">
        <v>7</v>
      </c>
      <c r="E158" s="532">
        <v>7</v>
      </c>
      <c r="F158" s="533">
        <f t="shared" si="2"/>
        <v>100</v>
      </c>
    </row>
    <row r="159" spans="1:6" x14ac:dyDescent="0.25">
      <c r="A159" s="460"/>
      <c r="B159" s="461"/>
      <c r="C159" s="462" t="s">
        <v>511</v>
      </c>
      <c r="D159" s="525">
        <v>12</v>
      </c>
      <c r="E159" s="532">
        <v>12</v>
      </c>
      <c r="F159" s="533">
        <f t="shared" si="2"/>
        <v>100</v>
      </c>
    </row>
    <row r="160" spans="1:6" x14ac:dyDescent="0.25">
      <c r="A160" s="460"/>
      <c r="B160" s="461"/>
      <c r="C160" s="462" t="s">
        <v>512</v>
      </c>
      <c r="D160" s="525">
        <v>7</v>
      </c>
      <c r="E160" s="532">
        <v>7</v>
      </c>
      <c r="F160" s="533">
        <f t="shared" si="2"/>
        <v>100</v>
      </c>
    </row>
    <row r="161" spans="1:6" x14ac:dyDescent="0.25">
      <c r="A161" s="460"/>
      <c r="B161" s="461" t="s">
        <v>513</v>
      </c>
      <c r="C161" s="462" t="s">
        <v>560</v>
      </c>
      <c r="D161" s="525">
        <v>178.99999999999991</v>
      </c>
      <c r="E161" s="532">
        <v>173.00000000000003</v>
      </c>
      <c r="F161" s="533">
        <f t="shared" si="2"/>
        <v>96.648044692737486</v>
      </c>
    </row>
    <row r="162" spans="1:6" x14ac:dyDescent="0.25">
      <c r="A162" s="460"/>
      <c r="B162" s="461"/>
      <c r="C162" s="462" t="s">
        <v>514</v>
      </c>
      <c r="D162" s="525">
        <v>6</v>
      </c>
      <c r="E162" s="532">
        <v>6</v>
      </c>
      <c r="F162" s="533">
        <f t="shared" si="2"/>
        <v>100</v>
      </c>
    </row>
    <row r="163" spans="1:6" x14ac:dyDescent="0.25">
      <c r="A163" s="460"/>
      <c r="B163" s="461"/>
      <c r="C163" s="462" t="s">
        <v>515</v>
      </c>
      <c r="D163" s="525">
        <v>7</v>
      </c>
      <c r="E163" s="532">
        <v>6</v>
      </c>
      <c r="F163" s="533">
        <f t="shared" si="2"/>
        <v>85.714285714285708</v>
      </c>
    </row>
    <row r="164" spans="1:6" x14ac:dyDescent="0.25">
      <c r="A164" s="460"/>
      <c r="B164" s="461"/>
      <c r="C164" s="462" t="s">
        <v>516</v>
      </c>
      <c r="D164" s="525">
        <v>9</v>
      </c>
      <c r="E164" s="532">
        <v>9</v>
      </c>
      <c r="F164" s="533">
        <f t="shared" si="2"/>
        <v>100</v>
      </c>
    </row>
    <row r="165" spans="1:6" x14ac:dyDescent="0.25">
      <c r="A165" s="460"/>
      <c r="B165" s="461"/>
      <c r="C165" s="462" t="s">
        <v>517</v>
      </c>
      <c r="D165" s="525">
        <v>11</v>
      </c>
      <c r="E165" s="532">
        <v>11</v>
      </c>
      <c r="F165" s="533">
        <f t="shared" si="2"/>
        <v>100</v>
      </c>
    </row>
    <row r="166" spans="1:6" x14ac:dyDescent="0.25">
      <c r="A166" s="460"/>
      <c r="B166" s="461"/>
      <c r="C166" s="462" t="s">
        <v>518</v>
      </c>
      <c r="D166" s="525">
        <v>7</v>
      </c>
      <c r="E166" s="532">
        <v>7</v>
      </c>
      <c r="F166" s="533">
        <f t="shared" si="2"/>
        <v>100</v>
      </c>
    </row>
    <row r="167" spans="1:6" x14ac:dyDescent="0.25">
      <c r="A167" s="460"/>
      <c r="B167" s="461"/>
      <c r="C167" s="462" t="s">
        <v>519</v>
      </c>
      <c r="D167" s="525">
        <v>13</v>
      </c>
      <c r="E167" s="532">
        <v>13</v>
      </c>
      <c r="F167" s="533">
        <f t="shared" si="2"/>
        <v>100</v>
      </c>
    </row>
    <row r="168" spans="1:6" x14ac:dyDescent="0.25">
      <c r="A168" s="460"/>
      <c r="B168" s="461"/>
      <c r="C168" s="462" t="s">
        <v>520</v>
      </c>
      <c r="D168" s="525">
        <v>13</v>
      </c>
      <c r="E168" s="532">
        <v>13</v>
      </c>
      <c r="F168" s="533">
        <f t="shared" si="2"/>
        <v>100</v>
      </c>
    </row>
    <row r="169" spans="1:6" x14ac:dyDescent="0.25">
      <c r="A169" s="460"/>
      <c r="B169" s="461"/>
      <c r="C169" s="462" t="s">
        <v>521</v>
      </c>
      <c r="D169" s="525">
        <v>9</v>
      </c>
      <c r="E169" s="532">
        <v>9</v>
      </c>
      <c r="F169" s="533">
        <f t="shared" si="2"/>
        <v>100</v>
      </c>
    </row>
    <row r="170" spans="1:6" x14ac:dyDescent="0.25">
      <c r="A170" s="460"/>
      <c r="B170" s="461"/>
      <c r="C170" s="462" t="s">
        <v>522</v>
      </c>
      <c r="D170" s="525">
        <v>4</v>
      </c>
      <c r="E170" s="532">
        <v>4</v>
      </c>
      <c r="F170" s="533">
        <f t="shared" si="2"/>
        <v>100</v>
      </c>
    </row>
    <row r="171" spans="1:6" x14ac:dyDescent="0.25">
      <c r="A171" s="460"/>
      <c r="B171" s="461"/>
      <c r="C171" s="462" t="s">
        <v>523</v>
      </c>
      <c r="D171" s="525">
        <v>4</v>
      </c>
      <c r="E171" s="532">
        <v>4</v>
      </c>
      <c r="F171" s="533">
        <f t="shared" si="2"/>
        <v>100</v>
      </c>
    </row>
    <row r="172" spans="1:6" x14ac:dyDescent="0.25">
      <c r="A172" s="460"/>
      <c r="B172" s="461"/>
      <c r="C172" s="462" t="s">
        <v>524</v>
      </c>
      <c r="D172" s="525">
        <v>6</v>
      </c>
      <c r="E172" s="532">
        <v>5</v>
      </c>
      <c r="F172" s="533">
        <f t="shared" si="2"/>
        <v>83.333333333333343</v>
      </c>
    </row>
    <row r="173" spans="1:6" x14ac:dyDescent="0.25">
      <c r="A173" s="460"/>
      <c r="B173" s="461"/>
      <c r="C173" s="462" t="s">
        <v>525</v>
      </c>
      <c r="D173" s="525">
        <v>7</v>
      </c>
      <c r="E173" s="532">
        <v>7</v>
      </c>
      <c r="F173" s="533">
        <f t="shared" si="2"/>
        <v>100</v>
      </c>
    </row>
    <row r="174" spans="1:6" x14ac:dyDescent="0.25">
      <c r="A174" s="460"/>
      <c r="B174" s="461"/>
      <c r="C174" s="462" t="s">
        <v>526</v>
      </c>
      <c r="D174" s="525">
        <v>8</v>
      </c>
      <c r="E174" s="532">
        <v>8</v>
      </c>
      <c r="F174" s="533">
        <f t="shared" si="2"/>
        <v>100</v>
      </c>
    </row>
    <row r="175" spans="1:6" x14ac:dyDescent="0.25">
      <c r="A175" s="460"/>
      <c r="B175" s="461"/>
      <c r="C175" s="462" t="s">
        <v>527</v>
      </c>
      <c r="D175" s="525">
        <v>3</v>
      </c>
      <c r="E175" s="532">
        <v>1</v>
      </c>
      <c r="F175" s="533">
        <f t="shared" si="2"/>
        <v>33.333333333333329</v>
      </c>
    </row>
    <row r="176" spans="1:6" x14ac:dyDescent="0.25">
      <c r="A176" s="460"/>
      <c r="B176" s="461"/>
      <c r="C176" s="462" t="s">
        <v>528</v>
      </c>
      <c r="D176" s="525">
        <v>5</v>
      </c>
      <c r="E176" s="532">
        <v>3</v>
      </c>
      <c r="F176" s="533">
        <f t="shared" si="2"/>
        <v>60</v>
      </c>
    </row>
    <row r="177" spans="1:6" x14ac:dyDescent="0.25">
      <c r="A177" s="460"/>
      <c r="B177" s="461"/>
      <c r="C177" s="462" t="s">
        <v>529</v>
      </c>
      <c r="D177" s="525">
        <v>9</v>
      </c>
      <c r="E177" s="532">
        <v>9</v>
      </c>
      <c r="F177" s="533">
        <f t="shared" si="2"/>
        <v>100</v>
      </c>
    </row>
    <row r="178" spans="1:6" x14ac:dyDescent="0.25">
      <c r="A178" s="460"/>
      <c r="B178" s="461"/>
      <c r="C178" s="462" t="s">
        <v>530</v>
      </c>
      <c r="D178" s="525">
        <v>7</v>
      </c>
      <c r="E178" s="532">
        <v>7</v>
      </c>
      <c r="F178" s="533">
        <f t="shared" si="2"/>
        <v>100</v>
      </c>
    </row>
    <row r="179" spans="1:6" x14ac:dyDescent="0.25">
      <c r="A179" s="460"/>
      <c r="B179" s="461"/>
      <c r="C179" s="462" t="s">
        <v>531</v>
      </c>
      <c r="D179" s="525">
        <v>13</v>
      </c>
      <c r="E179" s="532">
        <v>13</v>
      </c>
      <c r="F179" s="533">
        <f t="shared" si="2"/>
        <v>100</v>
      </c>
    </row>
    <row r="180" spans="1:6" x14ac:dyDescent="0.25">
      <c r="A180" s="460"/>
      <c r="B180" s="461"/>
      <c r="C180" s="462" t="s">
        <v>532</v>
      </c>
      <c r="D180" s="525">
        <v>9</v>
      </c>
      <c r="E180" s="532">
        <v>9</v>
      </c>
      <c r="F180" s="533">
        <f t="shared" si="2"/>
        <v>100</v>
      </c>
    </row>
    <row r="181" spans="1:6" x14ac:dyDescent="0.25">
      <c r="A181" s="460"/>
      <c r="B181" s="461"/>
      <c r="C181" s="462" t="s">
        <v>533</v>
      </c>
      <c r="D181" s="525">
        <v>9</v>
      </c>
      <c r="E181" s="532">
        <v>9</v>
      </c>
      <c r="F181" s="533">
        <f t="shared" si="2"/>
        <v>100</v>
      </c>
    </row>
    <row r="182" spans="1:6" x14ac:dyDescent="0.25">
      <c r="A182" s="460"/>
      <c r="B182" s="461"/>
      <c r="C182" s="462" t="s">
        <v>534</v>
      </c>
      <c r="D182" s="525">
        <v>20</v>
      </c>
      <c r="E182" s="532">
        <v>20</v>
      </c>
      <c r="F182" s="533">
        <f t="shared" si="2"/>
        <v>100</v>
      </c>
    </row>
    <row r="183" spans="1:6" x14ac:dyDescent="0.25">
      <c r="A183" s="460"/>
      <c r="B183" s="461" t="s">
        <v>535</v>
      </c>
      <c r="C183" s="462" t="s">
        <v>560</v>
      </c>
      <c r="D183" s="525">
        <v>204.00000000000003</v>
      </c>
      <c r="E183" s="532">
        <v>175.99999999999997</v>
      </c>
      <c r="F183" s="533">
        <f t="shared" si="2"/>
        <v>86.274509803921546</v>
      </c>
    </row>
    <row r="184" spans="1:6" x14ac:dyDescent="0.25">
      <c r="A184" s="460"/>
      <c r="B184" s="461"/>
      <c r="C184" s="462" t="s">
        <v>536</v>
      </c>
      <c r="D184" s="525">
        <v>4</v>
      </c>
      <c r="E184" s="532">
        <v>4</v>
      </c>
      <c r="F184" s="533">
        <f t="shared" si="2"/>
        <v>100</v>
      </c>
    </row>
    <row r="185" spans="1:6" x14ac:dyDescent="0.25">
      <c r="A185" s="460"/>
      <c r="B185" s="461"/>
      <c r="C185" s="462" t="s">
        <v>537</v>
      </c>
      <c r="D185" s="525">
        <v>5</v>
      </c>
      <c r="E185" s="532">
        <v>5</v>
      </c>
      <c r="F185" s="533">
        <f t="shared" si="2"/>
        <v>100</v>
      </c>
    </row>
    <row r="186" spans="1:6" x14ac:dyDescent="0.25">
      <c r="A186" s="460"/>
      <c r="B186" s="461"/>
      <c r="C186" s="462" t="s">
        <v>538</v>
      </c>
      <c r="D186" s="525">
        <v>10</v>
      </c>
      <c r="E186" s="532">
        <v>10</v>
      </c>
      <c r="F186" s="533">
        <f t="shared" si="2"/>
        <v>100</v>
      </c>
    </row>
    <row r="187" spans="1:6" x14ac:dyDescent="0.25">
      <c r="A187" s="460"/>
      <c r="B187" s="461"/>
      <c r="C187" s="462" t="s">
        <v>539</v>
      </c>
      <c r="D187" s="525">
        <v>9</v>
      </c>
      <c r="E187" s="532">
        <v>9</v>
      </c>
      <c r="F187" s="533">
        <f t="shared" si="2"/>
        <v>100</v>
      </c>
    </row>
    <row r="188" spans="1:6" x14ac:dyDescent="0.25">
      <c r="A188" s="460"/>
      <c r="B188" s="461"/>
      <c r="C188" s="462" t="s">
        <v>540</v>
      </c>
      <c r="D188" s="525">
        <v>15</v>
      </c>
      <c r="E188" s="532">
        <v>3</v>
      </c>
      <c r="F188" s="533">
        <f t="shared" si="2"/>
        <v>20</v>
      </c>
    </row>
    <row r="189" spans="1:6" x14ac:dyDescent="0.25">
      <c r="A189" s="460"/>
      <c r="B189" s="461"/>
      <c r="C189" s="462" t="s">
        <v>541</v>
      </c>
      <c r="D189" s="525">
        <v>12</v>
      </c>
      <c r="E189" s="532">
        <v>12</v>
      </c>
      <c r="F189" s="533">
        <f t="shared" si="2"/>
        <v>100</v>
      </c>
    </row>
    <row r="190" spans="1:6" x14ac:dyDescent="0.25">
      <c r="A190" s="460"/>
      <c r="B190" s="461"/>
      <c r="C190" s="462" t="s">
        <v>542</v>
      </c>
      <c r="D190" s="525">
        <v>10</v>
      </c>
      <c r="E190" s="532">
        <v>10</v>
      </c>
      <c r="F190" s="533">
        <f t="shared" si="2"/>
        <v>100</v>
      </c>
    </row>
    <row r="191" spans="1:6" x14ac:dyDescent="0.25">
      <c r="A191" s="460"/>
      <c r="B191" s="461"/>
      <c r="C191" s="462" t="s">
        <v>543</v>
      </c>
      <c r="D191" s="525">
        <v>7</v>
      </c>
      <c r="E191" s="532">
        <v>7</v>
      </c>
      <c r="F191" s="533">
        <f t="shared" si="2"/>
        <v>100</v>
      </c>
    </row>
    <row r="192" spans="1:6" x14ac:dyDescent="0.25">
      <c r="A192" s="460"/>
      <c r="B192" s="461"/>
      <c r="C192" s="462" t="s">
        <v>544</v>
      </c>
      <c r="D192" s="525">
        <v>15</v>
      </c>
      <c r="E192" s="532">
        <v>15</v>
      </c>
      <c r="F192" s="533">
        <f t="shared" si="2"/>
        <v>100</v>
      </c>
    </row>
    <row r="193" spans="1:6" x14ac:dyDescent="0.25">
      <c r="A193" s="460"/>
      <c r="B193" s="461"/>
      <c r="C193" s="462" t="s">
        <v>545</v>
      </c>
      <c r="D193" s="525">
        <v>6</v>
      </c>
      <c r="E193" s="532">
        <v>6</v>
      </c>
      <c r="F193" s="533">
        <f t="shared" si="2"/>
        <v>100</v>
      </c>
    </row>
    <row r="194" spans="1:6" x14ac:dyDescent="0.25">
      <c r="A194" s="460"/>
      <c r="B194" s="461"/>
      <c r="C194" s="462" t="s">
        <v>546</v>
      </c>
      <c r="D194" s="525">
        <v>8</v>
      </c>
      <c r="E194" s="532">
        <v>8</v>
      </c>
      <c r="F194" s="533">
        <f t="shared" si="2"/>
        <v>100</v>
      </c>
    </row>
    <row r="195" spans="1:6" x14ac:dyDescent="0.25">
      <c r="A195" s="460"/>
      <c r="B195" s="461"/>
      <c r="C195" s="462" t="s">
        <v>547</v>
      </c>
      <c r="D195" s="525">
        <v>10</v>
      </c>
      <c r="E195" s="532">
        <v>10</v>
      </c>
      <c r="F195" s="533">
        <f t="shared" si="2"/>
        <v>100</v>
      </c>
    </row>
    <row r="196" spans="1:6" x14ac:dyDescent="0.25">
      <c r="A196" s="460"/>
      <c r="B196" s="461"/>
      <c r="C196" s="462" t="s">
        <v>548</v>
      </c>
      <c r="D196" s="525">
        <v>10</v>
      </c>
      <c r="E196" s="532">
        <v>9</v>
      </c>
      <c r="F196" s="533">
        <f t="shared" si="2"/>
        <v>90</v>
      </c>
    </row>
    <row r="197" spans="1:6" x14ac:dyDescent="0.25">
      <c r="A197" s="460"/>
      <c r="B197" s="461"/>
      <c r="C197" s="462" t="s">
        <v>549</v>
      </c>
      <c r="D197" s="525">
        <v>11</v>
      </c>
      <c r="E197" s="532">
        <v>11</v>
      </c>
      <c r="F197" s="533">
        <f t="shared" si="2"/>
        <v>100</v>
      </c>
    </row>
    <row r="198" spans="1:6" x14ac:dyDescent="0.25">
      <c r="A198" s="460"/>
      <c r="B198" s="461"/>
      <c r="C198" s="462" t="s">
        <v>550</v>
      </c>
      <c r="D198" s="525">
        <v>8</v>
      </c>
      <c r="E198" s="532">
        <v>8</v>
      </c>
      <c r="F198" s="533">
        <f t="shared" ref="F198:F207" si="3">E198/D198*100</f>
        <v>100</v>
      </c>
    </row>
    <row r="199" spans="1:6" x14ac:dyDescent="0.25">
      <c r="A199" s="460"/>
      <c r="B199" s="461"/>
      <c r="C199" s="462" t="s">
        <v>551</v>
      </c>
      <c r="D199" s="525">
        <v>6</v>
      </c>
      <c r="E199" s="532">
        <v>6</v>
      </c>
      <c r="F199" s="533">
        <f t="shared" si="3"/>
        <v>100</v>
      </c>
    </row>
    <row r="200" spans="1:6" x14ac:dyDescent="0.25">
      <c r="A200" s="460"/>
      <c r="B200" s="461"/>
      <c r="C200" s="462" t="s">
        <v>552</v>
      </c>
      <c r="D200" s="525">
        <v>15</v>
      </c>
      <c r="E200" s="532">
        <v>6</v>
      </c>
      <c r="F200" s="533">
        <f t="shared" si="3"/>
        <v>40</v>
      </c>
    </row>
    <row r="201" spans="1:6" x14ac:dyDescent="0.25">
      <c r="A201" s="460"/>
      <c r="B201" s="461"/>
      <c r="C201" s="462" t="s">
        <v>553</v>
      </c>
      <c r="D201" s="525">
        <v>10</v>
      </c>
      <c r="E201" s="532">
        <v>10</v>
      </c>
      <c r="F201" s="533">
        <f t="shared" si="3"/>
        <v>100</v>
      </c>
    </row>
    <row r="202" spans="1:6" x14ac:dyDescent="0.25">
      <c r="A202" s="460"/>
      <c r="B202" s="461"/>
      <c r="C202" s="462" t="s">
        <v>554</v>
      </c>
      <c r="D202" s="525">
        <v>10</v>
      </c>
      <c r="E202" s="532">
        <v>10</v>
      </c>
      <c r="F202" s="533">
        <f t="shared" si="3"/>
        <v>100</v>
      </c>
    </row>
    <row r="203" spans="1:6" x14ac:dyDescent="0.25">
      <c r="A203" s="460"/>
      <c r="B203" s="461"/>
      <c r="C203" s="462" t="s">
        <v>555</v>
      </c>
      <c r="D203" s="525">
        <v>9</v>
      </c>
      <c r="E203" s="532">
        <v>3</v>
      </c>
      <c r="F203" s="533">
        <f t="shared" si="3"/>
        <v>33.333333333333329</v>
      </c>
    </row>
    <row r="204" spans="1:6" x14ac:dyDescent="0.25">
      <c r="A204" s="460"/>
      <c r="B204" s="461"/>
      <c r="C204" s="462" t="s">
        <v>556</v>
      </c>
      <c r="D204" s="525">
        <v>14</v>
      </c>
      <c r="E204" s="532">
        <v>14</v>
      </c>
      <c r="F204" s="533">
        <f t="shared" si="3"/>
        <v>100</v>
      </c>
    </row>
    <row r="205" spans="1:6" x14ac:dyDescent="0.25">
      <c r="A205" s="460"/>
      <c r="B205" s="461" t="s">
        <v>557</v>
      </c>
      <c r="C205" s="462" t="s">
        <v>560</v>
      </c>
      <c r="D205" s="525">
        <v>21</v>
      </c>
      <c r="E205" s="532">
        <v>21</v>
      </c>
      <c r="F205" s="533">
        <f t="shared" si="3"/>
        <v>100</v>
      </c>
    </row>
    <row r="206" spans="1:6" x14ac:dyDescent="0.25">
      <c r="A206" s="460"/>
      <c r="B206" s="461"/>
      <c r="C206" s="462" t="s">
        <v>558</v>
      </c>
      <c r="D206" s="525">
        <v>15</v>
      </c>
      <c r="E206" s="532">
        <v>15</v>
      </c>
      <c r="F206" s="533">
        <f t="shared" si="3"/>
        <v>100</v>
      </c>
    </row>
    <row r="207" spans="1:6" x14ac:dyDescent="0.25">
      <c r="A207" s="460"/>
      <c r="B207" s="461"/>
      <c r="C207" s="462" t="s">
        <v>559</v>
      </c>
      <c r="D207" s="525">
        <v>6</v>
      </c>
      <c r="E207" s="532">
        <v>6</v>
      </c>
      <c r="F207" s="533">
        <f t="shared" si="3"/>
        <v>100</v>
      </c>
    </row>
  </sheetData>
  <autoFilter ref="A5:J5">
    <filterColumn colId="0" showButton="0"/>
    <filterColumn colId="1" showButton="0"/>
  </autoFilter>
  <mergeCells count="16">
    <mergeCell ref="H2:J2"/>
    <mergeCell ref="A2:F2"/>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8"/>
  <sheetViews>
    <sheetView zoomScale="90" zoomScaleNormal="90" workbookViewId="0">
      <selection activeCell="A7" sqref="A7:H208"/>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392" t="s">
        <v>273</v>
      </c>
      <c r="B1" s="392"/>
      <c r="C1" s="392"/>
      <c r="D1" s="392"/>
      <c r="E1" s="392"/>
      <c r="F1" s="392"/>
      <c r="G1" s="392"/>
      <c r="H1" s="392"/>
    </row>
    <row r="2" spans="1:8" ht="9.9499999999999993" customHeight="1" x14ac:dyDescent="0.15"/>
    <row r="3" spans="1:8" s="150" customFormat="1" x14ac:dyDescent="0.25">
      <c r="H3" s="151" t="s">
        <v>188</v>
      </c>
    </row>
    <row r="4" spans="1:8" s="150" customFormat="1" ht="15" customHeight="1" x14ac:dyDescent="0.25">
      <c r="A4" s="393" t="s">
        <v>357</v>
      </c>
      <c r="B4" s="393"/>
      <c r="C4" s="393"/>
      <c r="D4" s="394" t="s">
        <v>222</v>
      </c>
      <c r="E4" s="394" t="s">
        <v>223</v>
      </c>
      <c r="F4" s="394"/>
      <c r="G4" s="394"/>
      <c r="H4" s="394" t="s">
        <v>224</v>
      </c>
    </row>
    <row r="5" spans="1:8" s="150" customFormat="1" ht="69" customHeight="1" x14ac:dyDescent="0.25">
      <c r="A5" s="393"/>
      <c r="B5" s="393"/>
      <c r="C5" s="393"/>
      <c r="D5" s="394"/>
      <c r="E5" s="152" t="s">
        <v>225</v>
      </c>
      <c r="F5" s="152" t="s">
        <v>226</v>
      </c>
      <c r="G5" s="152" t="s">
        <v>227</v>
      </c>
      <c r="H5" s="394"/>
    </row>
    <row r="6" spans="1:8" x14ac:dyDescent="0.25">
      <c r="A6" s="324" t="s">
        <v>151</v>
      </c>
      <c r="B6" s="325"/>
      <c r="C6" s="325"/>
      <c r="D6" s="153">
        <v>56453.000000000146</v>
      </c>
      <c r="E6" s="154">
        <f>F6+G6</f>
        <v>55644</v>
      </c>
      <c r="F6" s="155">
        <v>54855</v>
      </c>
      <c r="G6" s="155">
        <v>788.99999999999829</v>
      </c>
      <c r="H6" s="156">
        <v>809.00000000000182</v>
      </c>
    </row>
    <row r="7" spans="1:8" x14ac:dyDescent="0.15">
      <c r="A7" s="474" t="s">
        <v>358</v>
      </c>
      <c r="B7" s="475" t="s">
        <v>57</v>
      </c>
      <c r="C7" s="475"/>
      <c r="D7" s="154">
        <v>1983.0000000000005</v>
      </c>
      <c r="E7" s="153">
        <f t="shared" ref="E7:E70" si="0">F7+G7</f>
        <v>1983.0000000000005</v>
      </c>
      <c r="F7" s="534">
        <v>1983.0000000000005</v>
      </c>
      <c r="G7" s="534">
        <v>0</v>
      </c>
      <c r="H7" s="535">
        <v>0</v>
      </c>
    </row>
    <row r="8" spans="1:8" x14ac:dyDescent="0.15">
      <c r="A8" s="479"/>
      <c r="B8" s="480" t="s">
        <v>359</v>
      </c>
      <c r="C8" s="481" t="s">
        <v>57</v>
      </c>
      <c r="D8" s="536">
        <v>93</v>
      </c>
      <c r="E8" s="537">
        <f t="shared" si="0"/>
        <v>93</v>
      </c>
      <c r="F8" s="538">
        <v>93</v>
      </c>
      <c r="G8" s="538">
        <v>0</v>
      </c>
      <c r="H8" s="539">
        <v>0</v>
      </c>
    </row>
    <row r="9" spans="1:8" x14ac:dyDescent="0.15">
      <c r="A9" s="479"/>
      <c r="B9" s="480"/>
      <c r="C9" s="481" t="s">
        <v>360</v>
      </c>
      <c r="D9" s="536">
        <v>8</v>
      </c>
      <c r="E9" s="537">
        <f t="shared" si="0"/>
        <v>8</v>
      </c>
      <c r="F9" s="538">
        <v>8</v>
      </c>
      <c r="G9" s="538">
        <v>0</v>
      </c>
      <c r="H9" s="539">
        <v>0</v>
      </c>
    </row>
    <row r="10" spans="1:8" x14ac:dyDescent="0.15">
      <c r="A10" s="479"/>
      <c r="B10" s="480"/>
      <c r="C10" s="481" t="s">
        <v>361</v>
      </c>
      <c r="D10" s="536">
        <v>8</v>
      </c>
      <c r="E10" s="537">
        <f t="shared" si="0"/>
        <v>8</v>
      </c>
      <c r="F10" s="538">
        <v>8</v>
      </c>
      <c r="G10" s="538">
        <v>0</v>
      </c>
      <c r="H10" s="539">
        <v>0</v>
      </c>
    </row>
    <row r="11" spans="1:8" x14ac:dyDescent="0.15">
      <c r="A11" s="479"/>
      <c r="B11" s="480"/>
      <c r="C11" s="481" t="s">
        <v>362</v>
      </c>
      <c r="D11" s="536">
        <v>13</v>
      </c>
      <c r="E11" s="537">
        <f t="shared" si="0"/>
        <v>13</v>
      </c>
      <c r="F11" s="538">
        <v>13</v>
      </c>
      <c r="G11" s="538">
        <v>0</v>
      </c>
      <c r="H11" s="539">
        <v>0</v>
      </c>
    </row>
    <row r="12" spans="1:8" x14ac:dyDescent="0.15">
      <c r="A12" s="479"/>
      <c r="B12" s="480"/>
      <c r="C12" s="481" t="s">
        <v>363</v>
      </c>
      <c r="D12" s="536">
        <v>4</v>
      </c>
      <c r="E12" s="537">
        <f t="shared" si="0"/>
        <v>4</v>
      </c>
      <c r="F12" s="538">
        <v>4</v>
      </c>
      <c r="G12" s="538">
        <v>0</v>
      </c>
      <c r="H12" s="539">
        <v>0</v>
      </c>
    </row>
    <row r="13" spans="1:8" x14ac:dyDescent="0.15">
      <c r="A13" s="479"/>
      <c r="B13" s="480"/>
      <c r="C13" s="481" t="s">
        <v>364</v>
      </c>
      <c r="D13" s="536">
        <v>3</v>
      </c>
      <c r="E13" s="537">
        <f t="shared" si="0"/>
        <v>3</v>
      </c>
      <c r="F13" s="538">
        <v>3</v>
      </c>
      <c r="G13" s="538">
        <v>0</v>
      </c>
      <c r="H13" s="539">
        <v>0</v>
      </c>
    </row>
    <row r="14" spans="1:8" ht="31.5" x14ac:dyDescent="0.15">
      <c r="A14" s="479"/>
      <c r="B14" s="480"/>
      <c r="C14" s="481" t="s">
        <v>365</v>
      </c>
      <c r="D14" s="536">
        <v>7</v>
      </c>
      <c r="E14" s="537">
        <f t="shared" si="0"/>
        <v>7</v>
      </c>
      <c r="F14" s="538">
        <v>7</v>
      </c>
      <c r="G14" s="538">
        <v>0</v>
      </c>
      <c r="H14" s="539">
        <v>0</v>
      </c>
    </row>
    <row r="15" spans="1:8" x14ac:dyDescent="0.15">
      <c r="A15" s="479"/>
      <c r="B15" s="480"/>
      <c r="C15" s="481" t="s">
        <v>366</v>
      </c>
      <c r="D15" s="536">
        <v>6</v>
      </c>
      <c r="E15" s="537">
        <f t="shared" si="0"/>
        <v>6</v>
      </c>
      <c r="F15" s="538">
        <v>6</v>
      </c>
      <c r="G15" s="538">
        <v>0</v>
      </c>
      <c r="H15" s="539">
        <v>0</v>
      </c>
    </row>
    <row r="16" spans="1:8" x14ac:dyDescent="0.15">
      <c r="A16" s="479"/>
      <c r="B16" s="480"/>
      <c r="C16" s="481" t="s">
        <v>367</v>
      </c>
      <c r="D16" s="536">
        <v>3</v>
      </c>
      <c r="E16" s="537">
        <f t="shared" si="0"/>
        <v>3</v>
      </c>
      <c r="F16" s="538">
        <v>3</v>
      </c>
      <c r="G16" s="538">
        <v>0</v>
      </c>
      <c r="H16" s="539">
        <v>0</v>
      </c>
    </row>
    <row r="17" spans="1:8" ht="31.5" x14ac:dyDescent="0.15">
      <c r="A17" s="479"/>
      <c r="B17" s="480"/>
      <c r="C17" s="481" t="s">
        <v>368</v>
      </c>
      <c r="D17" s="536">
        <v>13</v>
      </c>
      <c r="E17" s="537">
        <f t="shared" si="0"/>
        <v>13</v>
      </c>
      <c r="F17" s="538">
        <v>13</v>
      </c>
      <c r="G17" s="538">
        <v>0</v>
      </c>
      <c r="H17" s="539">
        <v>0</v>
      </c>
    </row>
    <row r="18" spans="1:8" x14ac:dyDescent="0.15">
      <c r="A18" s="479"/>
      <c r="B18" s="480"/>
      <c r="C18" s="481" t="s">
        <v>369</v>
      </c>
      <c r="D18" s="536">
        <v>7</v>
      </c>
      <c r="E18" s="537">
        <f t="shared" si="0"/>
        <v>7</v>
      </c>
      <c r="F18" s="538">
        <v>7</v>
      </c>
      <c r="G18" s="538">
        <v>0</v>
      </c>
      <c r="H18" s="539">
        <v>0</v>
      </c>
    </row>
    <row r="19" spans="1:8" x14ac:dyDescent="0.15">
      <c r="A19" s="479"/>
      <c r="B19" s="480"/>
      <c r="C19" s="481" t="s">
        <v>370</v>
      </c>
      <c r="D19" s="536">
        <v>5</v>
      </c>
      <c r="E19" s="537">
        <f t="shared" si="0"/>
        <v>5</v>
      </c>
      <c r="F19" s="538">
        <v>5</v>
      </c>
      <c r="G19" s="538">
        <v>0</v>
      </c>
      <c r="H19" s="539">
        <v>0</v>
      </c>
    </row>
    <row r="20" spans="1:8" x14ac:dyDescent="0.15">
      <c r="A20" s="479"/>
      <c r="B20" s="480"/>
      <c r="C20" s="481" t="s">
        <v>371</v>
      </c>
      <c r="D20" s="536">
        <v>7</v>
      </c>
      <c r="E20" s="537">
        <f t="shared" si="0"/>
        <v>7</v>
      </c>
      <c r="F20" s="538">
        <v>7</v>
      </c>
      <c r="G20" s="538">
        <v>0</v>
      </c>
      <c r="H20" s="539">
        <v>0</v>
      </c>
    </row>
    <row r="21" spans="1:8" ht="31.5" x14ac:dyDescent="0.15">
      <c r="A21" s="479"/>
      <c r="B21" s="480"/>
      <c r="C21" s="481" t="s">
        <v>372</v>
      </c>
      <c r="D21" s="536">
        <v>9</v>
      </c>
      <c r="E21" s="537">
        <f t="shared" si="0"/>
        <v>9</v>
      </c>
      <c r="F21" s="538">
        <v>9</v>
      </c>
      <c r="G21" s="538">
        <v>0</v>
      </c>
      <c r="H21" s="539">
        <v>0</v>
      </c>
    </row>
    <row r="22" spans="1:8" x14ac:dyDescent="0.15">
      <c r="A22" s="479"/>
      <c r="B22" s="480" t="s">
        <v>373</v>
      </c>
      <c r="C22" s="481" t="s">
        <v>57</v>
      </c>
      <c r="D22" s="536">
        <v>271.99999999999994</v>
      </c>
      <c r="E22" s="537">
        <f t="shared" si="0"/>
        <v>271.99999999999994</v>
      </c>
      <c r="F22" s="538">
        <v>271.99999999999994</v>
      </c>
      <c r="G22" s="538">
        <v>0</v>
      </c>
      <c r="H22" s="539">
        <v>0</v>
      </c>
    </row>
    <row r="23" spans="1:8" x14ac:dyDescent="0.15">
      <c r="A23" s="479"/>
      <c r="B23" s="480"/>
      <c r="C23" s="481" t="s">
        <v>374</v>
      </c>
      <c r="D23" s="536">
        <v>13</v>
      </c>
      <c r="E23" s="537">
        <f t="shared" si="0"/>
        <v>13</v>
      </c>
      <c r="F23" s="538">
        <v>13</v>
      </c>
      <c r="G23" s="538">
        <v>0</v>
      </c>
      <c r="H23" s="539">
        <v>0</v>
      </c>
    </row>
    <row r="24" spans="1:8" x14ac:dyDescent="0.15">
      <c r="A24" s="479"/>
      <c r="B24" s="480"/>
      <c r="C24" s="481" t="s">
        <v>375</v>
      </c>
      <c r="D24" s="536">
        <v>8</v>
      </c>
      <c r="E24" s="537">
        <f t="shared" si="0"/>
        <v>8</v>
      </c>
      <c r="F24" s="538">
        <v>8</v>
      </c>
      <c r="G24" s="538">
        <v>0</v>
      </c>
      <c r="H24" s="539">
        <v>0</v>
      </c>
    </row>
    <row r="25" spans="1:8" x14ac:dyDescent="0.15">
      <c r="A25" s="479"/>
      <c r="B25" s="480"/>
      <c r="C25" s="481" t="s">
        <v>376</v>
      </c>
      <c r="D25" s="536">
        <v>12</v>
      </c>
      <c r="E25" s="537">
        <f t="shared" si="0"/>
        <v>12</v>
      </c>
      <c r="F25" s="538">
        <v>12</v>
      </c>
      <c r="G25" s="538">
        <v>0</v>
      </c>
      <c r="H25" s="539">
        <v>0</v>
      </c>
    </row>
    <row r="26" spans="1:8" x14ac:dyDescent="0.15">
      <c r="A26" s="479"/>
      <c r="B26" s="480"/>
      <c r="C26" s="481" t="s">
        <v>377</v>
      </c>
      <c r="D26" s="536">
        <v>14</v>
      </c>
      <c r="E26" s="537">
        <f t="shared" si="0"/>
        <v>14</v>
      </c>
      <c r="F26" s="538">
        <v>14</v>
      </c>
      <c r="G26" s="538">
        <v>0</v>
      </c>
      <c r="H26" s="539">
        <v>0</v>
      </c>
    </row>
    <row r="27" spans="1:8" x14ac:dyDescent="0.15">
      <c r="A27" s="479"/>
      <c r="B27" s="480"/>
      <c r="C27" s="481" t="s">
        <v>378</v>
      </c>
      <c r="D27" s="536">
        <v>21</v>
      </c>
      <c r="E27" s="537">
        <f t="shared" si="0"/>
        <v>21</v>
      </c>
      <c r="F27" s="538">
        <v>21</v>
      </c>
      <c r="G27" s="538">
        <v>0</v>
      </c>
      <c r="H27" s="539">
        <v>0</v>
      </c>
    </row>
    <row r="28" spans="1:8" x14ac:dyDescent="0.15">
      <c r="A28" s="479"/>
      <c r="B28" s="480"/>
      <c r="C28" s="481" t="s">
        <v>379</v>
      </c>
      <c r="D28" s="536">
        <v>24</v>
      </c>
      <c r="E28" s="537">
        <f t="shared" si="0"/>
        <v>24</v>
      </c>
      <c r="F28" s="538">
        <v>24</v>
      </c>
      <c r="G28" s="538">
        <v>0</v>
      </c>
      <c r="H28" s="539">
        <v>0</v>
      </c>
    </row>
    <row r="29" spans="1:8" x14ac:dyDescent="0.15">
      <c r="A29" s="479"/>
      <c r="B29" s="480"/>
      <c r="C29" s="481" t="s">
        <v>380</v>
      </c>
      <c r="D29" s="536">
        <v>11</v>
      </c>
      <c r="E29" s="537">
        <f t="shared" si="0"/>
        <v>11</v>
      </c>
      <c r="F29" s="538">
        <v>11</v>
      </c>
      <c r="G29" s="538">
        <v>0</v>
      </c>
      <c r="H29" s="539">
        <v>0</v>
      </c>
    </row>
    <row r="30" spans="1:8" x14ac:dyDescent="0.15">
      <c r="A30" s="479"/>
      <c r="B30" s="480"/>
      <c r="C30" s="481" t="s">
        <v>381</v>
      </c>
      <c r="D30" s="536">
        <v>8</v>
      </c>
      <c r="E30" s="537">
        <f t="shared" si="0"/>
        <v>8</v>
      </c>
      <c r="F30" s="538">
        <v>8</v>
      </c>
      <c r="G30" s="538">
        <v>0</v>
      </c>
      <c r="H30" s="539">
        <v>0</v>
      </c>
    </row>
    <row r="31" spans="1:8" x14ac:dyDescent="0.15">
      <c r="A31" s="479"/>
      <c r="B31" s="480"/>
      <c r="C31" s="481" t="s">
        <v>382</v>
      </c>
      <c r="D31" s="536">
        <v>10</v>
      </c>
      <c r="E31" s="537">
        <f t="shared" si="0"/>
        <v>10</v>
      </c>
      <c r="F31" s="538">
        <v>10</v>
      </c>
      <c r="G31" s="538">
        <v>0</v>
      </c>
      <c r="H31" s="539">
        <v>0</v>
      </c>
    </row>
    <row r="32" spans="1:8" x14ac:dyDescent="0.15">
      <c r="A32" s="479"/>
      <c r="B32" s="480"/>
      <c r="C32" s="481" t="s">
        <v>383</v>
      </c>
      <c r="D32" s="536">
        <v>8</v>
      </c>
      <c r="E32" s="537">
        <f t="shared" si="0"/>
        <v>8</v>
      </c>
      <c r="F32" s="538">
        <v>8</v>
      </c>
      <c r="G32" s="538">
        <v>0</v>
      </c>
      <c r="H32" s="539">
        <v>0</v>
      </c>
    </row>
    <row r="33" spans="1:8" x14ac:dyDescent="0.15">
      <c r="A33" s="479"/>
      <c r="B33" s="480"/>
      <c r="C33" s="481" t="s">
        <v>384</v>
      </c>
      <c r="D33" s="536">
        <v>8</v>
      </c>
      <c r="E33" s="537">
        <f t="shared" si="0"/>
        <v>8</v>
      </c>
      <c r="F33" s="538">
        <v>8</v>
      </c>
      <c r="G33" s="538">
        <v>0</v>
      </c>
      <c r="H33" s="539">
        <v>0</v>
      </c>
    </row>
    <row r="34" spans="1:8" x14ac:dyDescent="0.15">
      <c r="A34" s="479"/>
      <c r="B34" s="480"/>
      <c r="C34" s="481" t="s">
        <v>385</v>
      </c>
      <c r="D34" s="536">
        <v>13</v>
      </c>
      <c r="E34" s="537">
        <f t="shared" si="0"/>
        <v>13</v>
      </c>
      <c r="F34" s="538">
        <v>13</v>
      </c>
      <c r="G34" s="538">
        <v>0</v>
      </c>
      <c r="H34" s="539">
        <v>0</v>
      </c>
    </row>
    <row r="35" spans="1:8" x14ac:dyDescent="0.15">
      <c r="A35" s="479"/>
      <c r="B35" s="480"/>
      <c r="C35" s="481" t="s">
        <v>386</v>
      </c>
      <c r="D35" s="536">
        <v>16</v>
      </c>
      <c r="E35" s="537">
        <f t="shared" si="0"/>
        <v>16</v>
      </c>
      <c r="F35" s="538">
        <v>16</v>
      </c>
      <c r="G35" s="538">
        <v>0</v>
      </c>
      <c r="H35" s="539">
        <v>0</v>
      </c>
    </row>
    <row r="36" spans="1:8" x14ac:dyDescent="0.15">
      <c r="A36" s="479"/>
      <c r="B36" s="480"/>
      <c r="C36" s="481" t="s">
        <v>387</v>
      </c>
      <c r="D36" s="536">
        <v>15</v>
      </c>
      <c r="E36" s="537">
        <f t="shared" si="0"/>
        <v>15</v>
      </c>
      <c r="F36" s="538">
        <v>15</v>
      </c>
      <c r="G36" s="538">
        <v>0</v>
      </c>
      <c r="H36" s="539">
        <v>0</v>
      </c>
    </row>
    <row r="37" spans="1:8" x14ac:dyDescent="0.15">
      <c r="A37" s="479"/>
      <c r="B37" s="480"/>
      <c r="C37" s="481" t="s">
        <v>388</v>
      </c>
      <c r="D37" s="536">
        <v>12</v>
      </c>
      <c r="E37" s="537">
        <f t="shared" si="0"/>
        <v>12</v>
      </c>
      <c r="F37" s="538">
        <v>12</v>
      </c>
      <c r="G37" s="538">
        <v>0</v>
      </c>
      <c r="H37" s="539">
        <v>0</v>
      </c>
    </row>
    <row r="38" spans="1:8" x14ac:dyDescent="0.15">
      <c r="A38" s="479"/>
      <c r="B38" s="480"/>
      <c r="C38" s="481" t="s">
        <v>389</v>
      </c>
      <c r="D38" s="536">
        <v>12</v>
      </c>
      <c r="E38" s="537">
        <f t="shared" si="0"/>
        <v>12</v>
      </c>
      <c r="F38" s="538">
        <v>12</v>
      </c>
      <c r="G38" s="538">
        <v>0</v>
      </c>
      <c r="H38" s="539">
        <v>0</v>
      </c>
    </row>
    <row r="39" spans="1:8" x14ac:dyDescent="0.15">
      <c r="A39" s="479"/>
      <c r="B39" s="480"/>
      <c r="C39" s="481" t="s">
        <v>390</v>
      </c>
      <c r="D39" s="536">
        <v>15</v>
      </c>
      <c r="E39" s="537">
        <f t="shared" si="0"/>
        <v>15</v>
      </c>
      <c r="F39" s="538">
        <v>15</v>
      </c>
      <c r="G39" s="538">
        <v>0</v>
      </c>
      <c r="H39" s="539">
        <v>0</v>
      </c>
    </row>
    <row r="40" spans="1:8" x14ac:dyDescent="0.15">
      <c r="A40" s="479"/>
      <c r="B40" s="480"/>
      <c r="C40" s="481" t="s">
        <v>391</v>
      </c>
      <c r="D40" s="536">
        <v>11</v>
      </c>
      <c r="E40" s="537">
        <f t="shared" si="0"/>
        <v>11</v>
      </c>
      <c r="F40" s="538">
        <v>11</v>
      </c>
      <c r="G40" s="538">
        <v>0</v>
      </c>
      <c r="H40" s="539">
        <v>0</v>
      </c>
    </row>
    <row r="41" spans="1:8" x14ac:dyDescent="0.15">
      <c r="A41" s="479"/>
      <c r="B41" s="480"/>
      <c r="C41" s="481" t="s">
        <v>392</v>
      </c>
      <c r="D41" s="536">
        <v>10</v>
      </c>
      <c r="E41" s="537">
        <f t="shared" si="0"/>
        <v>10</v>
      </c>
      <c r="F41" s="538">
        <v>10</v>
      </c>
      <c r="G41" s="538">
        <v>0</v>
      </c>
      <c r="H41" s="539">
        <v>0</v>
      </c>
    </row>
    <row r="42" spans="1:8" x14ac:dyDescent="0.15">
      <c r="A42" s="479"/>
      <c r="B42" s="480"/>
      <c r="C42" s="481" t="s">
        <v>393</v>
      </c>
      <c r="D42" s="536">
        <v>20</v>
      </c>
      <c r="E42" s="537">
        <f t="shared" si="0"/>
        <v>20</v>
      </c>
      <c r="F42" s="538">
        <v>20</v>
      </c>
      <c r="G42" s="538">
        <v>0</v>
      </c>
      <c r="H42" s="539">
        <v>0</v>
      </c>
    </row>
    <row r="43" spans="1:8" x14ac:dyDescent="0.15">
      <c r="A43" s="479"/>
      <c r="B43" s="480"/>
      <c r="C43" s="481" t="s">
        <v>394</v>
      </c>
      <c r="D43" s="536">
        <v>11</v>
      </c>
      <c r="E43" s="537">
        <f t="shared" si="0"/>
        <v>11</v>
      </c>
      <c r="F43" s="538">
        <v>11</v>
      </c>
      <c r="G43" s="538">
        <v>0</v>
      </c>
      <c r="H43" s="539">
        <v>0</v>
      </c>
    </row>
    <row r="44" spans="1:8" x14ac:dyDescent="0.15">
      <c r="A44" s="479"/>
      <c r="B44" s="480" t="s">
        <v>395</v>
      </c>
      <c r="C44" s="481" t="s">
        <v>57</v>
      </c>
      <c r="D44" s="536">
        <v>304.99999999999983</v>
      </c>
      <c r="E44" s="537">
        <f t="shared" si="0"/>
        <v>304.99999999999983</v>
      </c>
      <c r="F44" s="538">
        <v>304.99999999999983</v>
      </c>
      <c r="G44" s="538">
        <v>0</v>
      </c>
      <c r="H44" s="539">
        <v>0</v>
      </c>
    </row>
    <row r="45" spans="1:8" ht="31.5" x14ac:dyDescent="0.15">
      <c r="A45" s="479"/>
      <c r="B45" s="480"/>
      <c r="C45" s="481" t="s">
        <v>396</v>
      </c>
      <c r="D45" s="536">
        <v>12</v>
      </c>
      <c r="E45" s="537">
        <f t="shared" si="0"/>
        <v>12</v>
      </c>
      <c r="F45" s="538">
        <v>12</v>
      </c>
      <c r="G45" s="538">
        <v>0</v>
      </c>
      <c r="H45" s="539">
        <v>0</v>
      </c>
    </row>
    <row r="46" spans="1:8" ht="31.5" x14ac:dyDescent="0.15">
      <c r="A46" s="479"/>
      <c r="B46" s="480"/>
      <c r="C46" s="481" t="s">
        <v>397</v>
      </c>
      <c r="D46" s="536">
        <v>6</v>
      </c>
      <c r="E46" s="537">
        <f t="shared" si="0"/>
        <v>6</v>
      </c>
      <c r="F46" s="538">
        <v>6</v>
      </c>
      <c r="G46" s="538">
        <v>0</v>
      </c>
      <c r="H46" s="539">
        <v>0</v>
      </c>
    </row>
    <row r="47" spans="1:8" x14ac:dyDescent="0.15">
      <c r="A47" s="479"/>
      <c r="B47" s="480"/>
      <c r="C47" s="481" t="s">
        <v>398</v>
      </c>
      <c r="D47" s="536">
        <v>8</v>
      </c>
      <c r="E47" s="537">
        <f t="shared" si="0"/>
        <v>8</v>
      </c>
      <c r="F47" s="538">
        <v>8</v>
      </c>
      <c r="G47" s="538">
        <v>0</v>
      </c>
      <c r="H47" s="539">
        <v>0</v>
      </c>
    </row>
    <row r="48" spans="1:8" x14ac:dyDescent="0.15">
      <c r="A48" s="479"/>
      <c r="B48" s="480"/>
      <c r="C48" s="481" t="s">
        <v>399</v>
      </c>
      <c r="D48" s="536">
        <v>11</v>
      </c>
      <c r="E48" s="537">
        <f t="shared" si="0"/>
        <v>11</v>
      </c>
      <c r="F48" s="538">
        <v>11</v>
      </c>
      <c r="G48" s="538">
        <v>0</v>
      </c>
      <c r="H48" s="539">
        <v>0</v>
      </c>
    </row>
    <row r="49" spans="1:8" x14ac:dyDescent="0.15">
      <c r="A49" s="479"/>
      <c r="B49" s="480"/>
      <c r="C49" s="481" t="s">
        <v>400</v>
      </c>
      <c r="D49" s="536">
        <v>14</v>
      </c>
      <c r="E49" s="537">
        <f t="shared" si="0"/>
        <v>14</v>
      </c>
      <c r="F49" s="538">
        <v>14</v>
      </c>
      <c r="G49" s="538">
        <v>0</v>
      </c>
      <c r="H49" s="539">
        <v>0</v>
      </c>
    </row>
    <row r="50" spans="1:8" x14ac:dyDescent="0.15">
      <c r="A50" s="479"/>
      <c r="B50" s="480"/>
      <c r="C50" s="481" t="s">
        <v>401</v>
      </c>
      <c r="D50" s="536">
        <v>11</v>
      </c>
      <c r="E50" s="537">
        <f t="shared" si="0"/>
        <v>11</v>
      </c>
      <c r="F50" s="538">
        <v>11</v>
      </c>
      <c r="G50" s="538">
        <v>0</v>
      </c>
      <c r="H50" s="539">
        <v>0</v>
      </c>
    </row>
    <row r="51" spans="1:8" x14ac:dyDescent="0.15">
      <c r="A51" s="479"/>
      <c r="B51" s="480"/>
      <c r="C51" s="481" t="s">
        <v>402</v>
      </c>
      <c r="D51" s="536">
        <v>13</v>
      </c>
      <c r="E51" s="537">
        <f t="shared" si="0"/>
        <v>13</v>
      </c>
      <c r="F51" s="538">
        <v>13</v>
      </c>
      <c r="G51" s="538">
        <v>0</v>
      </c>
      <c r="H51" s="539">
        <v>0</v>
      </c>
    </row>
    <row r="52" spans="1:8" x14ac:dyDescent="0.15">
      <c r="A52" s="479"/>
      <c r="B52" s="480"/>
      <c r="C52" s="481" t="s">
        <v>403</v>
      </c>
      <c r="D52" s="536">
        <v>8</v>
      </c>
      <c r="E52" s="537">
        <f t="shared" si="0"/>
        <v>8</v>
      </c>
      <c r="F52" s="538">
        <v>8</v>
      </c>
      <c r="G52" s="538">
        <v>0</v>
      </c>
      <c r="H52" s="539">
        <v>0</v>
      </c>
    </row>
    <row r="53" spans="1:8" x14ac:dyDescent="0.15">
      <c r="A53" s="479"/>
      <c r="B53" s="480"/>
      <c r="C53" s="481" t="s">
        <v>404</v>
      </c>
      <c r="D53" s="536">
        <v>11</v>
      </c>
      <c r="E53" s="537">
        <f t="shared" si="0"/>
        <v>11</v>
      </c>
      <c r="F53" s="538">
        <v>11</v>
      </c>
      <c r="G53" s="538">
        <v>0</v>
      </c>
      <c r="H53" s="539">
        <v>0</v>
      </c>
    </row>
    <row r="54" spans="1:8" x14ac:dyDescent="0.15">
      <c r="A54" s="479"/>
      <c r="B54" s="480"/>
      <c r="C54" s="481" t="s">
        <v>405</v>
      </c>
      <c r="D54" s="536">
        <v>5</v>
      </c>
      <c r="E54" s="537">
        <f t="shared" si="0"/>
        <v>5</v>
      </c>
      <c r="F54" s="538">
        <v>5</v>
      </c>
      <c r="G54" s="538">
        <v>0</v>
      </c>
      <c r="H54" s="539">
        <v>0</v>
      </c>
    </row>
    <row r="55" spans="1:8" x14ac:dyDescent="0.15">
      <c r="A55" s="479"/>
      <c r="B55" s="480"/>
      <c r="C55" s="481" t="s">
        <v>406</v>
      </c>
      <c r="D55" s="536">
        <v>13</v>
      </c>
      <c r="E55" s="537">
        <f t="shared" si="0"/>
        <v>13</v>
      </c>
      <c r="F55" s="538">
        <v>13</v>
      </c>
      <c r="G55" s="538">
        <v>0</v>
      </c>
      <c r="H55" s="539">
        <v>0</v>
      </c>
    </row>
    <row r="56" spans="1:8" x14ac:dyDescent="0.15">
      <c r="A56" s="479"/>
      <c r="B56" s="480"/>
      <c r="C56" s="481" t="s">
        <v>407</v>
      </c>
      <c r="D56" s="536">
        <v>17</v>
      </c>
      <c r="E56" s="537">
        <f t="shared" si="0"/>
        <v>17</v>
      </c>
      <c r="F56" s="538">
        <v>17</v>
      </c>
      <c r="G56" s="538">
        <v>0</v>
      </c>
      <c r="H56" s="539">
        <v>0</v>
      </c>
    </row>
    <row r="57" spans="1:8" x14ac:dyDescent="0.15">
      <c r="A57" s="479"/>
      <c r="B57" s="480"/>
      <c r="C57" s="481" t="s">
        <v>408</v>
      </c>
      <c r="D57" s="536">
        <v>15</v>
      </c>
      <c r="E57" s="537">
        <f t="shared" si="0"/>
        <v>15</v>
      </c>
      <c r="F57" s="538">
        <v>15</v>
      </c>
      <c r="G57" s="538">
        <v>0</v>
      </c>
      <c r="H57" s="539">
        <v>0</v>
      </c>
    </row>
    <row r="58" spans="1:8" x14ac:dyDescent="0.15">
      <c r="A58" s="479"/>
      <c r="B58" s="480"/>
      <c r="C58" s="481" t="s">
        <v>409</v>
      </c>
      <c r="D58" s="536">
        <v>11</v>
      </c>
      <c r="E58" s="537">
        <f t="shared" si="0"/>
        <v>11</v>
      </c>
      <c r="F58" s="538">
        <v>11</v>
      </c>
      <c r="G58" s="538">
        <v>0</v>
      </c>
      <c r="H58" s="539">
        <v>0</v>
      </c>
    </row>
    <row r="59" spans="1:8" x14ac:dyDescent="0.15">
      <c r="A59" s="479"/>
      <c r="B59" s="480"/>
      <c r="C59" s="481" t="s">
        <v>410</v>
      </c>
      <c r="D59" s="536">
        <v>6</v>
      </c>
      <c r="E59" s="537">
        <f t="shared" si="0"/>
        <v>6</v>
      </c>
      <c r="F59" s="538">
        <v>6</v>
      </c>
      <c r="G59" s="538">
        <v>0</v>
      </c>
      <c r="H59" s="539">
        <v>0</v>
      </c>
    </row>
    <row r="60" spans="1:8" x14ac:dyDescent="0.15">
      <c r="A60" s="479"/>
      <c r="B60" s="480"/>
      <c r="C60" s="481" t="s">
        <v>411</v>
      </c>
      <c r="D60" s="536">
        <v>14</v>
      </c>
      <c r="E60" s="537">
        <f t="shared" si="0"/>
        <v>14</v>
      </c>
      <c r="F60" s="538">
        <v>14</v>
      </c>
      <c r="G60" s="538">
        <v>0</v>
      </c>
      <c r="H60" s="539">
        <v>0</v>
      </c>
    </row>
    <row r="61" spans="1:8" ht="31.5" x14ac:dyDescent="0.15">
      <c r="A61" s="479"/>
      <c r="B61" s="480"/>
      <c r="C61" s="481" t="s">
        <v>412</v>
      </c>
      <c r="D61" s="536">
        <v>25</v>
      </c>
      <c r="E61" s="537">
        <f t="shared" si="0"/>
        <v>25</v>
      </c>
      <c r="F61" s="538">
        <v>25</v>
      </c>
      <c r="G61" s="538">
        <v>0</v>
      </c>
      <c r="H61" s="539">
        <v>0</v>
      </c>
    </row>
    <row r="62" spans="1:8" x14ac:dyDescent="0.15">
      <c r="A62" s="479"/>
      <c r="B62" s="480"/>
      <c r="C62" s="481" t="s">
        <v>413</v>
      </c>
      <c r="D62" s="536">
        <v>10</v>
      </c>
      <c r="E62" s="537">
        <f t="shared" si="0"/>
        <v>10</v>
      </c>
      <c r="F62" s="538">
        <v>10</v>
      </c>
      <c r="G62" s="538">
        <v>0</v>
      </c>
      <c r="H62" s="539">
        <v>0</v>
      </c>
    </row>
    <row r="63" spans="1:8" x14ac:dyDescent="0.15">
      <c r="A63" s="479"/>
      <c r="B63" s="480"/>
      <c r="C63" s="481" t="s">
        <v>414</v>
      </c>
      <c r="D63" s="536">
        <v>18</v>
      </c>
      <c r="E63" s="537">
        <f t="shared" si="0"/>
        <v>18</v>
      </c>
      <c r="F63" s="538">
        <v>18</v>
      </c>
      <c r="G63" s="538">
        <v>0</v>
      </c>
      <c r="H63" s="539">
        <v>0</v>
      </c>
    </row>
    <row r="64" spans="1:8" x14ac:dyDescent="0.15">
      <c r="A64" s="479"/>
      <c r="B64" s="480"/>
      <c r="C64" s="481" t="s">
        <v>415</v>
      </c>
      <c r="D64" s="536">
        <v>8</v>
      </c>
      <c r="E64" s="537">
        <f t="shared" si="0"/>
        <v>8</v>
      </c>
      <c r="F64" s="538">
        <v>8</v>
      </c>
      <c r="G64" s="538">
        <v>0</v>
      </c>
      <c r="H64" s="539">
        <v>0</v>
      </c>
    </row>
    <row r="65" spans="1:8" x14ac:dyDescent="0.15">
      <c r="A65" s="479"/>
      <c r="B65" s="480"/>
      <c r="C65" s="481" t="s">
        <v>416</v>
      </c>
      <c r="D65" s="536">
        <v>8</v>
      </c>
      <c r="E65" s="537">
        <f t="shared" si="0"/>
        <v>8</v>
      </c>
      <c r="F65" s="538">
        <v>8</v>
      </c>
      <c r="G65" s="538">
        <v>0</v>
      </c>
      <c r="H65" s="539">
        <v>0</v>
      </c>
    </row>
    <row r="66" spans="1:8" x14ac:dyDescent="0.15">
      <c r="A66" s="479"/>
      <c r="B66" s="480"/>
      <c r="C66" s="481" t="s">
        <v>417</v>
      </c>
      <c r="D66" s="536">
        <v>6</v>
      </c>
      <c r="E66" s="537">
        <f t="shared" si="0"/>
        <v>6</v>
      </c>
      <c r="F66" s="538">
        <v>6</v>
      </c>
      <c r="G66" s="538">
        <v>0</v>
      </c>
      <c r="H66" s="539">
        <v>0</v>
      </c>
    </row>
    <row r="67" spans="1:8" ht="31.5" x14ac:dyDescent="0.15">
      <c r="A67" s="479"/>
      <c r="B67" s="480"/>
      <c r="C67" s="481" t="s">
        <v>418</v>
      </c>
      <c r="D67" s="536">
        <v>5</v>
      </c>
      <c r="E67" s="537">
        <f t="shared" si="0"/>
        <v>5</v>
      </c>
      <c r="F67" s="538">
        <v>5</v>
      </c>
      <c r="G67" s="538">
        <v>0</v>
      </c>
      <c r="H67" s="539">
        <v>0</v>
      </c>
    </row>
    <row r="68" spans="1:8" x14ac:dyDescent="0.15">
      <c r="A68" s="479"/>
      <c r="B68" s="480"/>
      <c r="C68" s="481" t="s">
        <v>419</v>
      </c>
      <c r="D68" s="536">
        <v>14</v>
      </c>
      <c r="E68" s="537">
        <f t="shared" si="0"/>
        <v>14</v>
      </c>
      <c r="F68" s="538">
        <v>14</v>
      </c>
      <c r="G68" s="538">
        <v>0</v>
      </c>
      <c r="H68" s="539">
        <v>0</v>
      </c>
    </row>
    <row r="69" spans="1:8" x14ac:dyDescent="0.15">
      <c r="A69" s="479"/>
      <c r="B69" s="480"/>
      <c r="C69" s="481" t="s">
        <v>420</v>
      </c>
      <c r="D69" s="536">
        <v>14</v>
      </c>
      <c r="E69" s="537">
        <f t="shared" si="0"/>
        <v>14</v>
      </c>
      <c r="F69" s="538">
        <v>14</v>
      </c>
      <c r="G69" s="538">
        <v>0</v>
      </c>
      <c r="H69" s="539">
        <v>0</v>
      </c>
    </row>
    <row r="70" spans="1:8" x14ac:dyDescent="0.15">
      <c r="A70" s="479"/>
      <c r="B70" s="480"/>
      <c r="C70" s="481" t="s">
        <v>421</v>
      </c>
      <c r="D70" s="536">
        <v>6</v>
      </c>
      <c r="E70" s="537">
        <f t="shared" si="0"/>
        <v>6</v>
      </c>
      <c r="F70" s="538">
        <v>6</v>
      </c>
      <c r="G70" s="538">
        <v>0</v>
      </c>
      <c r="H70" s="539">
        <v>0</v>
      </c>
    </row>
    <row r="71" spans="1:8" x14ac:dyDescent="0.15">
      <c r="A71" s="479"/>
      <c r="B71" s="480"/>
      <c r="C71" s="481" t="s">
        <v>422</v>
      </c>
      <c r="D71" s="536">
        <v>16</v>
      </c>
      <c r="E71" s="537">
        <f t="shared" ref="E71:E134" si="1">F71+G71</f>
        <v>16</v>
      </c>
      <c r="F71" s="538">
        <v>16</v>
      </c>
      <c r="G71" s="538">
        <v>0</v>
      </c>
      <c r="H71" s="539">
        <v>0</v>
      </c>
    </row>
    <row r="72" spans="1:8" x14ac:dyDescent="0.15">
      <c r="A72" s="479"/>
      <c r="B72" s="480" t="s">
        <v>423</v>
      </c>
      <c r="C72" s="481" t="s">
        <v>57</v>
      </c>
      <c r="D72" s="536">
        <v>379.00000000000006</v>
      </c>
      <c r="E72" s="537">
        <f t="shared" si="1"/>
        <v>379.00000000000006</v>
      </c>
      <c r="F72" s="538">
        <v>379.00000000000006</v>
      </c>
      <c r="G72" s="538">
        <v>0</v>
      </c>
      <c r="H72" s="539">
        <v>0</v>
      </c>
    </row>
    <row r="73" spans="1:8" x14ac:dyDescent="0.15">
      <c r="A73" s="479"/>
      <c r="B73" s="480"/>
      <c r="C73" s="481" t="s">
        <v>424</v>
      </c>
      <c r="D73" s="536">
        <v>11</v>
      </c>
      <c r="E73" s="537">
        <f t="shared" si="1"/>
        <v>11</v>
      </c>
      <c r="F73" s="538">
        <v>11</v>
      </c>
      <c r="G73" s="538">
        <v>0</v>
      </c>
      <c r="H73" s="539">
        <v>0</v>
      </c>
    </row>
    <row r="74" spans="1:8" x14ac:dyDescent="0.15">
      <c r="A74" s="479"/>
      <c r="B74" s="480"/>
      <c r="C74" s="481" t="s">
        <v>425</v>
      </c>
      <c r="D74" s="536">
        <v>10</v>
      </c>
      <c r="E74" s="537">
        <f t="shared" si="1"/>
        <v>10</v>
      </c>
      <c r="F74" s="538">
        <v>10</v>
      </c>
      <c r="G74" s="538">
        <v>0</v>
      </c>
      <c r="H74" s="539">
        <v>0</v>
      </c>
    </row>
    <row r="75" spans="1:8" x14ac:dyDescent="0.15">
      <c r="A75" s="479"/>
      <c r="B75" s="480"/>
      <c r="C75" s="481" t="s">
        <v>426</v>
      </c>
      <c r="D75" s="536">
        <v>18</v>
      </c>
      <c r="E75" s="537">
        <f t="shared" si="1"/>
        <v>18</v>
      </c>
      <c r="F75" s="538">
        <v>18</v>
      </c>
      <c r="G75" s="538">
        <v>0</v>
      </c>
      <c r="H75" s="539">
        <v>0</v>
      </c>
    </row>
    <row r="76" spans="1:8" x14ac:dyDescent="0.15">
      <c r="A76" s="479"/>
      <c r="B76" s="480"/>
      <c r="C76" s="481" t="s">
        <v>427</v>
      </c>
      <c r="D76" s="536">
        <v>7</v>
      </c>
      <c r="E76" s="537">
        <f t="shared" si="1"/>
        <v>7</v>
      </c>
      <c r="F76" s="538">
        <v>7</v>
      </c>
      <c r="G76" s="538">
        <v>0</v>
      </c>
      <c r="H76" s="539">
        <v>0</v>
      </c>
    </row>
    <row r="77" spans="1:8" x14ac:dyDescent="0.15">
      <c r="A77" s="479"/>
      <c r="B77" s="480"/>
      <c r="C77" s="481" t="s">
        <v>428</v>
      </c>
      <c r="D77" s="536">
        <v>7</v>
      </c>
      <c r="E77" s="537">
        <f t="shared" si="1"/>
        <v>7</v>
      </c>
      <c r="F77" s="538">
        <v>7</v>
      </c>
      <c r="G77" s="538">
        <v>0</v>
      </c>
      <c r="H77" s="539">
        <v>0</v>
      </c>
    </row>
    <row r="78" spans="1:8" x14ac:dyDescent="0.15">
      <c r="A78" s="479"/>
      <c r="B78" s="480"/>
      <c r="C78" s="481" t="s">
        <v>429</v>
      </c>
      <c r="D78" s="536">
        <v>13</v>
      </c>
      <c r="E78" s="537">
        <f t="shared" si="1"/>
        <v>13</v>
      </c>
      <c r="F78" s="538">
        <v>13</v>
      </c>
      <c r="G78" s="538">
        <v>0</v>
      </c>
      <c r="H78" s="539">
        <v>0</v>
      </c>
    </row>
    <row r="79" spans="1:8" x14ac:dyDescent="0.15">
      <c r="A79" s="479"/>
      <c r="B79" s="480"/>
      <c r="C79" s="481" t="s">
        <v>430</v>
      </c>
      <c r="D79" s="536">
        <v>11</v>
      </c>
      <c r="E79" s="537">
        <f t="shared" si="1"/>
        <v>11</v>
      </c>
      <c r="F79" s="538">
        <v>11</v>
      </c>
      <c r="G79" s="538">
        <v>0</v>
      </c>
      <c r="H79" s="539">
        <v>0</v>
      </c>
    </row>
    <row r="80" spans="1:8" x14ac:dyDescent="0.15">
      <c r="A80" s="479"/>
      <c r="B80" s="480"/>
      <c r="C80" s="481" t="s">
        <v>431</v>
      </c>
      <c r="D80" s="536">
        <v>11</v>
      </c>
      <c r="E80" s="537">
        <f t="shared" si="1"/>
        <v>11</v>
      </c>
      <c r="F80" s="538">
        <v>11</v>
      </c>
      <c r="G80" s="538">
        <v>0</v>
      </c>
      <c r="H80" s="539">
        <v>0</v>
      </c>
    </row>
    <row r="81" spans="1:8" x14ac:dyDescent="0.15">
      <c r="A81" s="479"/>
      <c r="B81" s="480"/>
      <c r="C81" s="481" t="s">
        <v>432</v>
      </c>
      <c r="D81" s="536">
        <v>17</v>
      </c>
      <c r="E81" s="537">
        <f t="shared" si="1"/>
        <v>17</v>
      </c>
      <c r="F81" s="538">
        <v>17</v>
      </c>
      <c r="G81" s="538">
        <v>0</v>
      </c>
      <c r="H81" s="539">
        <v>0</v>
      </c>
    </row>
    <row r="82" spans="1:8" x14ac:dyDescent="0.15">
      <c r="A82" s="479"/>
      <c r="B82" s="480"/>
      <c r="C82" s="481" t="s">
        <v>433</v>
      </c>
      <c r="D82" s="536">
        <v>10</v>
      </c>
      <c r="E82" s="537">
        <f t="shared" si="1"/>
        <v>10</v>
      </c>
      <c r="F82" s="538">
        <v>10</v>
      </c>
      <c r="G82" s="538">
        <v>0</v>
      </c>
      <c r="H82" s="539">
        <v>0</v>
      </c>
    </row>
    <row r="83" spans="1:8" x14ac:dyDescent="0.15">
      <c r="A83" s="479"/>
      <c r="B83" s="480"/>
      <c r="C83" s="481" t="s">
        <v>434</v>
      </c>
      <c r="D83" s="536">
        <v>22</v>
      </c>
      <c r="E83" s="537">
        <f t="shared" si="1"/>
        <v>22</v>
      </c>
      <c r="F83" s="538">
        <v>22</v>
      </c>
      <c r="G83" s="538">
        <v>0</v>
      </c>
      <c r="H83" s="539">
        <v>0</v>
      </c>
    </row>
    <row r="84" spans="1:8" x14ac:dyDescent="0.15">
      <c r="A84" s="479"/>
      <c r="B84" s="480"/>
      <c r="C84" s="481" t="s">
        <v>435</v>
      </c>
      <c r="D84" s="536">
        <v>6</v>
      </c>
      <c r="E84" s="537">
        <f t="shared" si="1"/>
        <v>6</v>
      </c>
      <c r="F84" s="538">
        <v>6</v>
      </c>
      <c r="G84" s="538">
        <v>0</v>
      </c>
      <c r="H84" s="539">
        <v>0</v>
      </c>
    </row>
    <row r="85" spans="1:8" x14ac:dyDescent="0.15">
      <c r="A85" s="479"/>
      <c r="B85" s="480"/>
      <c r="C85" s="481" t="s">
        <v>436</v>
      </c>
      <c r="D85" s="536">
        <v>10</v>
      </c>
      <c r="E85" s="537">
        <f t="shared" si="1"/>
        <v>10</v>
      </c>
      <c r="F85" s="538">
        <v>10</v>
      </c>
      <c r="G85" s="538">
        <v>0</v>
      </c>
      <c r="H85" s="539">
        <v>0</v>
      </c>
    </row>
    <row r="86" spans="1:8" x14ac:dyDescent="0.15">
      <c r="A86" s="479"/>
      <c r="B86" s="480"/>
      <c r="C86" s="481" t="s">
        <v>437</v>
      </c>
      <c r="D86" s="536">
        <v>9</v>
      </c>
      <c r="E86" s="537">
        <f t="shared" si="1"/>
        <v>9</v>
      </c>
      <c r="F86" s="538">
        <v>9</v>
      </c>
      <c r="G86" s="538">
        <v>0</v>
      </c>
      <c r="H86" s="539">
        <v>0</v>
      </c>
    </row>
    <row r="87" spans="1:8" x14ac:dyDescent="0.15">
      <c r="A87" s="479"/>
      <c r="B87" s="480"/>
      <c r="C87" s="481" t="s">
        <v>438</v>
      </c>
      <c r="D87" s="536">
        <v>11</v>
      </c>
      <c r="E87" s="537">
        <f t="shared" si="1"/>
        <v>11</v>
      </c>
      <c r="F87" s="538">
        <v>11</v>
      </c>
      <c r="G87" s="538">
        <v>0</v>
      </c>
      <c r="H87" s="539">
        <v>0</v>
      </c>
    </row>
    <row r="88" spans="1:8" x14ac:dyDescent="0.15">
      <c r="A88" s="479"/>
      <c r="B88" s="480"/>
      <c r="C88" s="481" t="s">
        <v>439</v>
      </c>
      <c r="D88" s="536">
        <v>4</v>
      </c>
      <c r="E88" s="537">
        <f t="shared" si="1"/>
        <v>4</v>
      </c>
      <c r="F88" s="538">
        <v>4</v>
      </c>
      <c r="G88" s="538">
        <v>0</v>
      </c>
      <c r="H88" s="539">
        <v>0</v>
      </c>
    </row>
    <row r="89" spans="1:8" x14ac:dyDescent="0.15">
      <c r="A89" s="479"/>
      <c r="B89" s="480"/>
      <c r="C89" s="481" t="s">
        <v>440</v>
      </c>
      <c r="D89" s="536">
        <v>4</v>
      </c>
      <c r="E89" s="537">
        <f t="shared" si="1"/>
        <v>4</v>
      </c>
      <c r="F89" s="538">
        <v>4</v>
      </c>
      <c r="G89" s="538">
        <v>0</v>
      </c>
      <c r="H89" s="539">
        <v>0</v>
      </c>
    </row>
    <row r="90" spans="1:8" x14ac:dyDescent="0.15">
      <c r="A90" s="479"/>
      <c r="B90" s="480"/>
      <c r="C90" s="481" t="s">
        <v>441</v>
      </c>
      <c r="D90" s="536">
        <v>8</v>
      </c>
      <c r="E90" s="537">
        <f t="shared" si="1"/>
        <v>8</v>
      </c>
      <c r="F90" s="538">
        <v>8</v>
      </c>
      <c r="G90" s="538">
        <v>0</v>
      </c>
      <c r="H90" s="539">
        <v>0</v>
      </c>
    </row>
    <row r="91" spans="1:8" x14ac:dyDescent="0.15">
      <c r="A91" s="479"/>
      <c r="B91" s="480"/>
      <c r="C91" s="481" t="s">
        <v>442</v>
      </c>
      <c r="D91" s="536">
        <v>13</v>
      </c>
      <c r="E91" s="537">
        <f t="shared" si="1"/>
        <v>13</v>
      </c>
      <c r="F91" s="538">
        <v>13</v>
      </c>
      <c r="G91" s="538">
        <v>0</v>
      </c>
      <c r="H91" s="539">
        <v>0</v>
      </c>
    </row>
    <row r="92" spans="1:8" x14ac:dyDescent="0.15">
      <c r="A92" s="479"/>
      <c r="B92" s="480"/>
      <c r="C92" s="481" t="s">
        <v>443</v>
      </c>
      <c r="D92" s="536">
        <v>16</v>
      </c>
      <c r="E92" s="537">
        <f t="shared" si="1"/>
        <v>16</v>
      </c>
      <c r="F92" s="538">
        <v>16</v>
      </c>
      <c r="G92" s="538">
        <v>0</v>
      </c>
      <c r="H92" s="539">
        <v>0</v>
      </c>
    </row>
    <row r="93" spans="1:8" x14ac:dyDescent="0.15">
      <c r="A93" s="479"/>
      <c r="B93" s="480"/>
      <c r="C93" s="481" t="s">
        <v>444</v>
      </c>
      <c r="D93" s="536">
        <v>27</v>
      </c>
      <c r="E93" s="537">
        <f t="shared" si="1"/>
        <v>27</v>
      </c>
      <c r="F93" s="538">
        <v>27</v>
      </c>
      <c r="G93" s="538">
        <v>0</v>
      </c>
      <c r="H93" s="539">
        <v>0</v>
      </c>
    </row>
    <row r="94" spans="1:8" x14ac:dyDescent="0.15">
      <c r="A94" s="479"/>
      <c r="B94" s="480"/>
      <c r="C94" s="481" t="s">
        <v>445</v>
      </c>
      <c r="D94" s="536">
        <v>5</v>
      </c>
      <c r="E94" s="537">
        <f t="shared" si="1"/>
        <v>5</v>
      </c>
      <c r="F94" s="538">
        <v>5</v>
      </c>
      <c r="G94" s="538">
        <v>0</v>
      </c>
      <c r="H94" s="539">
        <v>0</v>
      </c>
    </row>
    <row r="95" spans="1:8" x14ac:dyDescent="0.15">
      <c r="A95" s="479"/>
      <c r="B95" s="480"/>
      <c r="C95" s="481" t="s">
        <v>446</v>
      </c>
      <c r="D95" s="536">
        <v>10</v>
      </c>
      <c r="E95" s="537">
        <f t="shared" si="1"/>
        <v>10</v>
      </c>
      <c r="F95" s="538">
        <v>10</v>
      </c>
      <c r="G95" s="538">
        <v>0</v>
      </c>
      <c r="H95" s="539">
        <v>0</v>
      </c>
    </row>
    <row r="96" spans="1:8" x14ac:dyDescent="0.15">
      <c r="A96" s="479"/>
      <c r="B96" s="480"/>
      <c r="C96" s="481" t="s">
        <v>447</v>
      </c>
      <c r="D96" s="536">
        <v>19</v>
      </c>
      <c r="E96" s="537">
        <f t="shared" si="1"/>
        <v>19</v>
      </c>
      <c r="F96" s="538">
        <v>19</v>
      </c>
      <c r="G96" s="538">
        <v>0</v>
      </c>
      <c r="H96" s="539">
        <v>0</v>
      </c>
    </row>
    <row r="97" spans="1:8" x14ac:dyDescent="0.15">
      <c r="A97" s="479"/>
      <c r="B97" s="480"/>
      <c r="C97" s="481" t="s">
        <v>448</v>
      </c>
      <c r="D97" s="536">
        <v>9</v>
      </c>
      <c r="E97" s="537">
        <f t="shared" si="1"/>
        <v>9</v>
      </c>
      <c r="F97" s="538">
        <v>9</v>
      </c>
      <c r="G97" s="538">
        <v>0</v>
      </c>
      <c r="H97" s="539">
        <v>0</v>
      </c>
    </row>
    <row r="98" spans="1:8" x14ac:dyDescent="0.15">
      <c r="A98" s="479"/>
      <c r="B98" s="480"/>
      <c r="C98" s="481" t="s">
        <v>449</v>
      </c>
      <c r="D98" s="536">
        <v>13</v>
      </c>
      <c r="E98" s="537">
        <f t="shared" si="1"/>
        <v>13</v>
      </c>
      <c r="F98" s="538">
        <v>13</v>
      </c>
      <c r="G98" s="538">
        <v>0</v>
      </c>
      <c r="H98" s="539">
        <v>0</v>
      </c>
    </row>
    <row r="99" spans="1:8" x14ac:dyDescent="0.15">
      <c r="A99" s="479"/>
      <c r="B99" s="480"/>
      <c r="C99" s="481" t="s">
        <v>450</v>
      </c>
      <c r="D99" s="536">
        <v>14</v>
      </c>
      <c r="E99" s="537">
        <f t="shared" si="1"/>
        <v>14</v>
      </c>
      <c r="F99" s="538">
        <v>14</v>
      </c>
      <c r="G99" s="538">
        <v>0</v>
      </c>
      <c r="H99" s="539">
        <v>0</v>
      </c>
    </row>
    <row r="100" spans="1:8" x14ac:dyDescent="0.15">
      <c r="A100" s="479"/>
      <c r="B100" s="480"/>
      <c r="C100" s="481" t="s">
        <v>451</v>
      </c>
      <c r="D100" s="536">
        <v>38</v>
      </c>
      <c r="E100" s="537">
        <f t="shared" si="1"/>
        <v>38</v>
      </c>
      <c r="F100" s="538">
        <v>38</v>
      </c>
      <c r="G100" s="538">
        <v>0</v>
      </c>
      <c r="H100" s="539">
        <v>0</v>
      </c>
    </row>
    <row r="101" spans="1:8" x14ac:dyDescent="0.15">
      <c r="A101" s="479"/>
      <c r="B101" s="480"/>
      <c r="C101" s="481" t="s">
        <v>452</v>
      </c>
      <c r="D101" s="536">
        <v>18</v>
      </c>
      <c r="E101" s="537">
        <f t="shared" si="1"/>
        <v>18</v>
      </c>
      <c r="F101" s="538">
        <v>18</v>
      </c>
      <c r="G101" s="538">
        <v>0</v>
      </c>
      <c r="H101" s="539">
        <v>0</v>
      </c>
    </row>
    <row r="102" spans="1:8" x14ac:dyDescent="0.15">
      <c r="A102" s="479"/>
      <c r="B102" s="480"/>
      <c r="C102" s="481" t="s">
        <v>453</v>
      </c>
      <c r="D102" s="536">
        <v>8</v>
      </c>
      <c r="E102" s="537">
        <f t="shared" si="1"/>
        <v>8</v>
      </c>
      <c r="F102" s="538">
        <v>8</v>
      </c>
      <c r="G102" s="538">
        <v>0</v>
      </c>
      <c r="H102" s="539">
        <v>0</v>
      </c>
    </row>
    <row r="103" spans="1:8" x14ac:dyDescent="0.15">
      <c r="A103" s="479"/>
      <c r="B103" s="480" t="s">
        <v>454</v>
      </c>
      <c r="C103" s="481" t="s">
        <v>57</v>
      </c>
      <c r="D103" s="536">
        <v>125.00000000000003</v>
      </c>
      <c r="E103" s="537">
        <f t="shared" si="1"/>
        <v>125.00000000000003</v>
      </c>
      <c r="F103" s="538">
        <v>125.00000000000003</v>
      </c>
      <c r="G103" s="538">
        <v>0</v>
      </c>
      <c r="H103" s="539">
        <v>0</v>
      </c>
    </row>
    <row r="104" spans="1:8" ht="31.5" x14ac:dyDescent="0.15">
      <c r="A104" s="479"/>
      <c r="B104" s="480"/>
      <c r="C104" s="481" t="s">
        <v>455</v>
      </c>
      <c r="D104" s="536">
        <v>6</v>
      </c>
      <c r="E104" s="537">
        <f t="shared" si="1"/>
        <v>6</v>
      </c>
      <c r="F104" s="538">
        <v>6</v>
      </c>
      <c r="G104" s="538">
        <v>0</v>
      </c>
      <c r="H104" s="539">
        <v>0</v>
      </c>
    </row>
    <row r="105" spans="1:8" ht="31.5" x14ac:dyDescent="0.15">
      <c r="A105" s="479"/>
      <c r="B105" s="480"/>
      <c r="C105" s="481" t="s">
        <v>456</v>
      </c>
      <c r="D105" s="536">
        <v>4</v>
      </c>
      <c r="E105" s="537">
        <f t="shared" si="1"/>
        <v>4</v>
      </c>
      <c r="F105" s="538">
        <v>4</v>
      </c>
      <c r="G105" s="538">
        <v>0</v>
      </c>
      <c r="H105" s="539">
        <v>0</v>
      </c>
    </row>
    <row r="106" spans="1:8" x14ac:dyDescent="0.15">
      <c r="A106" s="479"/>
      <c r="B106" s="480"/>
      <c r="C106" s="481" t="s">
        <v>457</v>
      </c>
      <c r="D106" s="536">
        <v>6</v>
      </c>
      <c r="E106" s="537">
        <f t="shared" si="1"/>
        <v>6</v>
      </c>
      <c r="F106" s="538">
        <v>6</v>
      </c>
      <c r="G106" s="538">
        <v>0</v>
      </c>
      <c r="H106" s="539">
        <v>0</v>
      </c>
    </row>
    <row r="107" spans="1:8" x14ac:dyDescent="0.15">
      <c r="A107" s="479"/>
      <c r="B107" s="480"/>
      <c r="C107" s="481" t="s">
        <v>458</v>
      </c>
      <c r="D107" s="536">
        <v>9</v>
      </c>
      <c r="E107" s="537">
        <f t="shared" si="1"/>
        <v>9</v>
      </c>
      <c r="F107" s="538">
        <v>9</v>
      </c>
      <c r="G107" s="538">
        <v>0</v>
      </c>
      <c r="H107" s="539">
        <v>0</v>
      </c>
    </row>
    <row r="108" spans="1:8" x14ac:dyDescent="0.15">
      <c r="A108" s="479"/>
      <c r="B108" s="480"/>
      <c r="C108" s="481" t="s">
        <v>459</v>
      </c>
      <c r="D108" s="536">
        <v>10</v>
      </c>
      <c r="E108" s="537">
        <f t="shared" si="1"/>
        <v>10</v>
      </c>
      <c r="F108" s="538">
        <v>10</v>
      </c>
      <c r="G108" s="538">
        <v>0</v>
      </c>
      <c r="H108" s="539">
        <v>0</v>
      </c>
    </row>
    <row r="109" spans="1:8" x14ac:dyDescent="0.15">
      <c r="A109" s="479"/>
      <c r="B109" s="480"/>
      <c r="C109" s="481" t="s">
        <v>460</v>
      </c>
      <c r="D109" s="536">
        <v>7</v>
      </c>
      <c r="E109" s="537">
        <f t="shared" si="1"/>
        <v>7</v>
      </c>
      <c r="F109" s="538">
        <v>7</v>
      </c>
      <c r="G109" s="538">
        <v>0</v>
      </c>
      <c r="H109" s="539">
        <v>0</v>
      </c>
    </row>
    <row r="110" spans="1:8" x14ac:dyDescent="0.15">
      <c r="A110" s="479"/>
      <c r="B110" s="480"/>
      <c r="C110" s="481" t="s">
        <v>461</v>
      </c>
      <c r="D110" s="536">
        <v>3</v>
      </c>
      <c r="E110" s="537">
        <f t="shared" si="1"/>
        <v>3</v>
      </c>
      <c r="F110" s="538">
        <v>3</v>
      </c>
      <c r="G110" s="538">
        <v>0</v>
      </c>
      <c r="H110" s="539">
        <v>0</v>
      </c>
    </row>
    <row r="111" spans="1:8" x14ac:dyDescent="0.15">
      <c r="A111" s="479"/>
      <c r="B111" s="480"/>
      <c r="C111" s="481" t="s">
        <v>462</v>
      </c>
      <c r="D111" s="536">
        <v>6</v>
      </c>
      <c r="E111" s="537">
        <f t="shared" si="1"/>
        <v>6</v>
      </c>
      <c r="F111" s="538">
        <v>6</v>
      </c>
      <c r="G111" s="538">
        <v>0</v>
      </c>
      <c r="H111" s="539">
        <v>0</v>
      </c>
    </row>
    <row r="112" spans="1:8" x14ac:dyDescent="0.15">
      <c r="A112" s="479"/>
      <c r="B112" s="480"/>
      <c r="C112" s="481" t="s">
        <v>463</v>
      </c>
      <c r="D112" s="536">
        <v>3</v>
      </c>
      <c r="E112" s="537">
        <f t="shared" si="1"/>
        <v>3</v>
      </c>
      <c r="F112" s="538">
        <v>3</v>
      </c>
      <c r="G112" s="538">
        <v>0</v>
      </c>
      <c r="H112" s="539">
        <v>0</v>
      </c>
    </row>
    <row r="113" spans="1:8" x14ac:dyDescent="0.15">
      <c r="A113" s="479"/>
      <c r="B113" s="480"/>
      <c r="C113" s="481" t="s">
        <v>464</v>
      </c>
      <c r="D113" s="536">
        <v>8</v>
      </c>
      <c r="E113" s="537">
        <f t="shared" si="1"/>
        <v>8</v>
      </c>
      <c r="F113" s="538">
        <v>8</v>
      </c>
      <c r="G113" s="538">
        <v>0</v>
      </c>
      <c r="H113" s="539">
        <v>0</v>
      </c>
    </row>
    <row r="114" spans="1:8" x14ac:dyDescent="0.15">
      <c r="A114" s="479"/>
      <c r="B114" s="480"/>
      <c r="C114" s="481" t="s">
        <v>465</v>
      </c>
      <c r="D114" s="536">
        <v>4</v>
      </c>
      <c r="E114" s="537">
        <f t="shared" si="1"/>
        <v>4</v>
      </c>
      <c r="F114" s="538">
        <v>4</v>
      </c>
      <c r="G114" s="538">
        <v>0</v>
      </c>
      <c r="H114" s="539">
        <v>0</v>
      </c>
    </row>
    <row r="115" spans="1:8" x14ac:dyDescent="0.15">
      <c r="A115" s="479"/>
      <c r="B115" s="480"/>
      <c r="C115" s="481" t="s">
        <v>466</v>
      </c>
      <c r="D115" s="536">
        <v>4</v>
      </c>
      <c r="E115" s="537">
        <f t="shared" si="1"/>
        <v>4</v>
      </c>
      <c r="F115" s="538">
        <v>4</v>
      </c>
      <c r="G115" s="538">
        <v>0</v>
      </c>
      <c r="H115" s="539">
        <v>0</v>
      </c>
    </row>
    <row r="116" spans="1:8" x14ac:dyDescent="0.15">
      <c r="A116" s="479"/>
      <c r="B116" s="480"/>
      <c r="C116" s="481" t="s">
        <v>467</v>
      </c>
      <c r="D116" s="536">
        <v>6</v>
      </c>
      <c r="E116" s="537">
        <f t="shared" si="1"/>
        <v>6</v>
      </c>
      <c r="F116" s="538">
        <v>6</v>
      </c>
      <c r="G116" s="538">
        <v>0</v>
      </c>
      <c r="H116" s="539">
        <v>0</v>
      </c>
    </row>
    <row r="117" spans="1:8" x14ac:dyDescent="0.15">
      <c r="A117" s="479"/>
      <c r="B117" s="480"/>
      <c r="C117" s="481" t="s">
        <v>468</v>
      </c>
      <c r="D117" s="536">
        <v>5</v>
      </c>
      <c r="E117" s="537">
        <f t="shared" si="1"/>
        <v>5</v>
      </c>
      <c r="F117" s="538">
        <v>5</v>
      </c>
      <c r="G117" s="538">
        <v>0</v>
      </c>
      <c r="H117" s="539">
        <v>0</v>
      </c>
    </row>
    <row r="118" spans="1:8" x14ac:dyDescent="0.15">
      <c r="A118" s="479"/>
      <c r="B118" s="480"/>
      <c r="C118" s="481" t="s">
        <v>469</v>
      </c>
      <c r="D118" s="536">
        <v>3</v>
      </c>
      <c r="E118" s="537">
        <f t="shared" si="1"/>
        <v>3</v>
      </c>
      <c r="F118" s="538">
        <v>3</v>
      </c>
      <c r="G118" s="538">
        <v>0</v>
      </c>
      <c r="H118" s="539">
        <v>0</v>
      </c>
    </row>
    <row r="119" spans="1:8" x14ac:dyDescent="0.15">
      <c r="A119" s="479"/>
      <c r="B119" s="480"/>
      <c r="C119" s="481" t="s">
        <v>470</v>
      </c>
      <c r="D119" s="536">
        <v>6</v>
      </c>
      <c r="E119" s="537">
        <f t="shared" si="1"/>
        <v>6</v>
      </c>
      <c r="F119" s="538">
        <v>6</v>
      </c>
      <c r="G119" s="538">
        <v>0</v>
      </c>
      <c r="H119" s="539">
        <v>0</v>
      </c>
    </row>
    <row r="120" spans="1:8" x14ac:dyDescent="0.15">
      <c r="A120" s="479"/>
      <c r="B120" s="480"/>
      <c r="C120" s="481" t="s">
        <v>471</v>
      </c>
      <c r="D120" s="536">
        <v>3</v>
      </c>
      <c r="E120" s="537">
        <f t="shared" si="1"/>
        <v>3</v>
      </c>
      <c r="F120" s="538">
        <v>3</v>
      </c>
      <c r="G120" s="538">
        <v>0</v>
      </c>
      <c r="H120" s="539">
        <v>0</v>
      </c>
    </row>
    <row r="121" spans="1:8" x14ac:dyDescent="0.15">
      <c r="A121" s="479"/>
      <c r="B121" s="480"/>
      <c r="C121" s="481" t="s">
        <v>472</v>
      </c>
      <c r="D121" s="536">
        <v>4</v>
      </c>
      <c r="E121" s="537">
        <f t="shared" si="1"/>
        <v>4</v>
      </c>
      <c r="F121" s="538">
        <v>4</v>
      </c>
      <c r="G121" s="538">
        <v>0</v>
      </c>
      <c r="H121" s="539">
        <v>0</v>
      </c>
    </row>
    <row r="122" spans="1:8" x14ac:dyDescent="0.15">
      <c r="A122" s="479"/>
      <c r="B122" s="480"/>
      <c r="C122" s="481" t="s">
        <v>473</v>
      </c>
      <c r="D122" s="536">
        <v>9</v>
      </c>
      <c r="E122" s="537">
        <f t="shared" si="1"/>
        <v>9</v>
      </c>
      <c r="F122" s="538">
        <v>9</v>
      </c>
      <c r="G122" s="538">
        <v>0</v>
      </c>
      <c r="H122" s="539">
        <v>0</v>
      </c>
    </row>
    <row r="123" spans="1:8" x14ac:dyDescent="0.15">
      <c r="A123" s="479"/>
      <c r="B123" s="480"/>
      <c r="C123" s="481" t="s">
        <v>474</v>
      </c>
      <c r="D123" s="536">
        <v>4</v>
      </c>
      <c r="E123" s="537">
        <f t="shared" si="1"/>
        <v>4</v>
      </c>
      <c r="F123" s="538">
        <v>4</v>
      </c>
      <c r="G123" s="538">
        <v>0</v>
      </c>
      <c r="H123" s="539">
        <v>0</v>
      </c>
    </row>
    <row r="124" spans="1:8" x14ac:dyDescent="0.15">
      <c r="A124" s="479"/>
      <c r="B124" s="480"/>
      <c r="C124" s="481" t="s">
        <v>475</v>
      </c>
      <c r="D124" s="536">
        <v>4</v>
      </c>
      <c r="E124" s="537">
        <f t="shared" si="1"/>
        <v>4</v>
      </c>
      <c r="F124" s="538">
        <v>4</v>
      </c>
      <c r="G124" s="538">
        <v>0</v>
      </c>
      <c r="H124" s="539">
        <v>0</v>
      </c>
    </row>
    <row r="125" spans="1:8" ht="31.5" x14ac:dyDescent="0.15">
      <c r="A125" s="479"/>
      <c r="B125" s="480"/>
      <c r="C125" s="481" t="s">
        <v>476</v>
      </c>
      <c r="D125" s="536">
        <v>5</v>
      </c>
      <c r="E125" s="537">
        <f t="shared" si="1"/>
        <v>5</v>
      </c>
      <c r="F125" s="538">
        <v>5</v>
      </c>
      <c r="G125" s="538">
        <v>0</v>
      </c>
      <c r="H125" s="539">
        <v>0</v>
      </c>
    </row>
    <row r="126" spans="1:8" x14ac:dyDescent="0.15">
      <c r="A126" s="479"/>
      <c r="B126" s="480"/>
      <c r="C126" s="481" t="s">
        <v>477</v>
      </c>
      <c r="D126" s="536">
        <v>6</v>
      </c>
      <c r="E126" s="537">
        <f t="shared" si="1"/>
        <v>6</v>
      </c>
      <c r="F126" s="538">
        <v>6</v>
      </c>
      <c r="G126" s="538">
        <v>0</v>
      </c>
      <c r="H126" s="539">
        <v>0</v>
      </c>
    </row>
    <row r="127" spans="1:8" x14ac:dyDescent="0.15">
      <c r="A127" s="479"/>
      <c r="B127" s="480" t="s">
        <v>478</v>
      </c>
      <c r="C127" s="481" t="s">
        <v>57</v>
      </c>
      <c r="D127" s="536">
        <v>326.00000000000006</v>
      </c>
      <c r="E127" s="537">
        <f t="shared" si="1"/>
        <v>326.00000000000006</v>
      </c>
      <c r="F127" s="538">
        <v>326.00000000000006</v>
      </c>
      <c r="G127" s="538">
        <v>0</v>
      </c>
      <c r="H127" s="539">
        <v>0</v>
      </c>
    </row>
    <row r="128" spans="1:8" ht="31.5" x14ac:dyDescent="0.15">
      <c r="A128" s="479"/>
      <c r="B128" s="480"/>
      <c r="C128" s="481" t="s">
        <v>479</v>
      </c>
      <c r="D128" s="536">
        <v>13</v>
      </c>
      <c r="E128" s="537">
        <f t="shared" si="1"/>
        <v>13</v>
      </c>
      <c r="F128" s="538">
        <v>13</v>
      </c>
      <c r="G128" s="538">
        <v>0</v>
      </c>
      <c r="H128" s="539">
        <v>0</v>
      </c>
    </row>
    <row r="129" spans="1:8" ht="31.5" x14ac:dyDescent="0.15">
      <c r="A129" s="479"/>
      <c r="B129" s="480"/>
      <c r="C129" s="481" t="s">
        <v>480</v>
      </c>
      <c r="D129" s="536">
        <v>6</v>
      </c>
      <c r="E129" s="537">
        <f t="shared" si="1"/>
        <v>6</v>
      </c>
      <c r="F129" s="538">
        <v>6</v>
      </c>
      <c r="G129" s="538">
        <v>0</v>
      </c>
      <c r="H129" s="539">
        <v>0</v>
      </c>
    </row>
    <row r="130" spans="1:8" x14ac:dyDescent="0.15">
      <c r="A130" s="479"/>
      <c r="B130" s="480"/>
      <c r="C130" s="481" t="s">
        <v>481</v>
      </c>
      <c r="D130" s="536">
        <v>19</v>
      </c>
      <c r="E130" s="537">
        <f t="shared" si="1"/>
        <v>19</v>
      </c>
      <c r="F130" s="538">
        <v>19</v>
      </c>
      <c r="G130" s="538">
        <v>0</v>
      </c>
      <c r="H130" s="539">
        <v>0</v>
      </c>
    </row>
    <row r="131" spans="1:8" x14ac:dyDescent="0.15">
      <c r="A131" s="479"/>
      <c r="B131" s="480"/>
      <c r="C131" s="481" t="s">
        <v>482</v>
      </c>
      <c r="D131" s="536">
        <v>13</v>
      </c>
      <c r="E131" s="537">
        <f t="shared" si="1"/>
        <v>13</v>
      </c>
      <c r="F131" s="538">
        <v>13</v>
      </c>
      <c r="G131" s="538">
        <v>0</v>
      </c>
      <c r="H131" s="539">
        <v>0</v>
      </c>
    </row>
    <row r="132" spans="1:8" x14ac:dyDescent="0.15">
      <c r="A132" s="479"/>
      <c r="B132" s="480"/>
      <c r="C132" s="481" t="s">
        <v>483</v>
      </c>
      <c r="D132" s="536">
        <v>25</v>
      </c>
      <c r="E132" s="537">
        <f t="shared" si="1"/>
        <v>25</v>
      </c>
      <c r="F132" s="538">
        <v>25</v>
      </c>
      <c r="G132" s="538">
        <v>0</v>
      </c>
      <c r="H132" s="539">
        <v>0</v>
      </c>
    </row>
    <row r="133" spans="1:8" x14ac:dyDescent="0.15">
      <c r="A133" s="479"/>
      <c r="B133" s="480"/>
      <c r="C133" s="481" t="s">
        <v>484</v>
      </c>
      <c r="D133" s="536">
        <v>9</v>
      </c>
      <c r="E133" s="537">
        <f t="shared" si="1"/>
        <v>9</v>
      </c>
      <c r="F133" s="538">
        <v>9</v>
      </c>
      <c r="G133" s="538">
        <v>0</v>
      </c>
      <c r="H133" s="539">
        <v>0</v>
      </c>
    </row>
    <row r="134" spans="1:8" x14ac:dyDescent="0.15">
      <c r="A134" s="479"/>
      <c r="B134" s="480"/>
      <c r="C134" s="481" t="s">
        <v>485</v>
      </c>
      <c r="D134" s="536">
        <v>11</v>
      </c>
      <c r="E134" s="537">
        <f t="shared" si="1"/>
        <v>11</v>
      </c>
      <c r="F134" s="538">
        <v>11</v>
      </c>
      <c r="G134" s="538">
        <v>0</v>
      </c>
      <c r="H134" s="539">
        <v>0</v>
      </c>
    </row>
    <row r="135" spans="1:8" x14ac:dyDescent="0.15">
      <c r="A135" s="479"/>
      <c r="B135" s="480"/>
      <c r="C135" s="481" t="s">
        <v>486</v>
      </c>
      <c r="D135" s="536">
        <v>20</v>
      </c>
      <c r="E135" s="537">
        <f t="shared" ref="E135:E198" si="2">F135+G135</f>
        <v>20</v>
      </c>
      <c r="F135" s="538">
        <v>20</v>
      </c>
      <c r="G135" s="538">
        <v>0</v>
      </c>
      <c r="H135" s="539">
        <v>0</v>
      </c>
    </row>
    <row r="136" spans="1:8" x14ac:dyDescent="0.15">
      <c r="A136" s="479"/>
      <c r="B136" s="480"/>
      <c r="C136" s="481" t="s">
        <v>487</v>
      </c>
      <c r="D136" s="536">
        <v>9</v>
      </c>
      <c r="E136" s="537">
        <f t="shared" si="2"/>
        <v>9</v>
      </c>
      <c r="F136" s="538">
        <v>9</v>
      </c>
      <c r="G136" s="538">
        <v>0</v>
      </c>
      <c r="H136" s="539">
        <v>0</v>
      </c>
    </row>
    <row r="137" spans="1:8" x14ac:dyDescent="0.15">
      <c r="A137" s="479"/>
      <c r="B137" s="480"/>
      <c r="C137" s="481" t="s">
        <v>488</v>
      </c>
      <c r="D137" s="536">
        <v>10</v>
      </c>
      <c r="E137" s="537">
        <f t="shared" si="2"/>
        <v>10</v>
      </c>
      <c r="F137" s="538">
        <v>10</v>
      </c>
      <c r="G137" s="538">
        <v>0</v>
      </c>
      <c r="H137" s="539">
        <v>0</v>
      </c>
    </row>
    <row r="138" spans="1:8" x14ac:dyDescent="0.15">
      <c r="A138" s="479"/>
      <c r="B138" s="480"/>
      <c r="C138" s="481" t="s">
        <v>489</v>
      </c>
      <c r="D138" s="536">
        <v>7</v>
      </c>
      <c r="E138" s="537">
        <f t="shared" si="2"/>
        <v>7</v>
      </c>
      <c r="F138" s="538">
        <v>7</v>
      </c>
      <c r="G138" s="538">
        <v>0</v>
      </c>
      <c r="H138" s="539">
        <v>0</v>
      </c>
    </row>
    <row r="139" spans="1:8" x14ac:dyDescent="0.15">
      <c r="A139" s="479"/>
      <c r="B139" s="480"/>
      <c r="C139" s="481" t="s">
        <v>490</v>
      </c>
      <c r="D139" s="536">
        <v>15</v>
      </c>
      <c r="E139" s="537">
        <f t="shared" si="2"/>
        <v>15</v>
      </c>
      <c r="F139" s="538">
        <v>15</v>
      </c>
      <c r="G139" s="538">
        <v>0</v>
      </c>
      <c r="H139" s="539">
        <v>0</v>
      </c>
    </row>
    <row r="140" spans="1:8" x14ac:dyDescent="0.15">
      <c r="A140" s="479"/>
      <c r="B140" s="480"/>
      <c r="C140" s="481" t="s">
        <v>491</v>
      </c>
      <c r="D140" s="536">
        <v>12</v>
      </c>
      <c r="E140" s="537">
        <f t="shared" si="2"/>
        <v>12</v>
      </c>
      <c r="F140" s="538">
        <v>12</v>
      </c>
      <c r="G140" s="538">
        <v>0</v>
      </c>
      <c r="H140" s="539">
        <v>0</v>
      </c>
    </row>
    <row r="141" spans="1:8" x14ac:dyDescent="0.15">
      <c r="A141" s="479"/>
      <c r="B141" s="480"/>
      <c r="C141" s="481" t="s">
        <v>492</v>
      </c>
      <c r="D141" s="536">
        <v>27</v>
      </c>
      <c r="E141" s="537">
        <f t="shared" si="2"/>
        <v>27</v>
      </c>
      <c r="F141" s="538">
        <v>27</v>
      </c>
      <c r="G141" s="538">
        <v>0</v>
      </c>
      <c r="H141" s="539">
        <v>0</v>
      </c>
    </row>
    <row r="142" spans="1:8" x14ac:dyDescent="0.15">
      <c r="A142" s="479"/>
      <c r="B142" s="480"/>
      <c r="C142" s="481" t="s">
        <v>493</v>
      </c>
      <c r="D142" s="536">
        <v>18</v>
      </c>
      <c r="E142" s="537">
        <f t="shared" si="2"/>
        <v>18</v>
      </c>
      <c r="F142" s="538">
        <v>18</v>
      </c>
      <c r="G142" s="538">
        <v>0</v>
      </c>
      <c r="H142" s="539">
        <v>0</v>
      </c>
    </row>
    <row r="143" spans="1:8" x14ac:dyDescent="0.15">
      <c r="A143" s="479"/>
      <c r="B143" s="480"/>
      <c r="C143" s="481" t="s">
        <v>494</v>
      </c>
      <c r="D143" s="536">
        <v>11</v>
      </c>
      <c r="E143" s="537">
        <f t="shared" si="2"/>
        <v>11</v>
      </c>
      <c r="F143" s="538">
        <v>11</v>
      </c>
      <c r="G143" s="538">
        <v>0</v>
      </c>
      <c r="H143" s="539">
        <v>0</v>
      </c>
    </row>
    <row r="144" spans="1:8" x14ac:dyDescent="0.15">
      <c r="A144" s="479"/>
      <c r="B144" s="480"/>
      <c r="C144" s="481" t="s">
        <v>495</v>
      </c>
      <c r="D144" s="536">
        <v>11</v>
      </c>
      <c r="E144" s="537">
        <f t="shared" si="2"/>
        <v>11</v>
      </c>
      <c r="F144" s="538">
        <v>11</v>
      </c>
      <c r="G144" s="538">
        <v>0</v>
      </c>
      <c r="H144" s="539">
        <v>0</v>
      </c>
    </row>
    <row r="145" spans="1:8" x14ac:dyDescent="0.15">
      <c r="A145" s="479"/>
      <c r="B145" s="480"/>
      <c r="C145" s="481" t="s">
        <v>496</v>
      </c>
      <c r="D145" s="536">
        <v>11</v>
      </c>
      <c r="E145" s="537">
        <f t="shared" si="2"/>
        <v>11</v>
      </c>
      <c r="F145" s="538">
        <v>11</v>
      </c>
      <c r="G145" s="538">
        <v>0</v>
      </c>
      <c r="H145" s="539">
        <v>0</v>
      </c>
    </row>
    <row r="146" spans="1:8" x14ac:dyDescent="0.15">
      <c r="A146" s="479"/>
      <c r="B146" s="480"/>
      <c r="C146" s="481" t="s">
        <v>497</v>
      </c>
      <c r="D146" s="536">
        <v>15</v>
      </c>
      <c r="E146" s="537">
        <f t="shared" si="2"/>
        <v>15</v>
      </c>
      <c r="F146" s="538">
        <v>15</v>
      </c>
      <c r="G146" s="538">
        <v>0</v>
      </c>
      <c r="H146" s="539">
        <v>0</v>
      </c>
    </row>
    <row r="147" spans="1:8" x14ac:dyDescent="0.15">
      <c r="A147" s="479"/>
      <c r="B147" s="480"/>
      <c r="C147" s="481" t="s">
        <v>498</v>
      </c>
      <c r="D147" s="536">
        <v>10</v>
      </c>
      <c r="E147" s="537">
        <f t="shared" si="2"/>
        <v>10</v>
      </c>
      <c r="F147" s="538">
        <v>10</v>
      </c>
      <c r="G147" s="538">
        <v>0</v>
      </c>
      <c r="H147" s="539">
        <v>0</v>
      </c>
    </row>
    <row r="148" spans="1:8" x14ac:dyDescent="0.15">
      <c r="A148" s="479"/>
      <c r="B148" s="480"/>
      <c r="C148" s="481" t="s">
        <v>499</v>
      </c>
      <c r="D148" s="536">
        <v>13</v>
      </c>
      <c r="E148" s="537">
        <f t="shared" si="2"/>
        <v>13</v>
      </c>
      <c r="F148" s="538">
        <v>13</v>
      </c>
      <c r="G148" s="538">
        <v>0</v>
      </c>
      <c r="H148" s="539">
        <v>0</v>
      </c>
    </row>
    <row r="149" spans="1:8" x14ac:dyDescent="0.15">
      <c r="A149" s="479"/>
      <c r="B149" s="480"/>
      <c r="C149" s="481" t="s">
        <v>500</v>
      </c>
      <c r="D149" s="536">
        <v>18</v>
      </c>
      <c r="E149" s="537">
        <f t="shared" si="2"/>
        <v>18</v>
      </c>
      <c r="F149" s="538">
        <v>18</v>
      </c>
      <c r="G149" s="538">
        <v>0</v>
      </c>
      <c r="H149" s="539">
        <v>0</v>
      </c>
    </row>
    <row r="150" spans="1:8" x14ac:dyDescent="0.15">
      <c r="A150" s="479"/>
      <c r="B150" s="480"/>
      <c r="C150" s="481" t="s">
        <v>501</v>
      </c>
      <c r="D150" s="536">
        <v>13</v>
      </c>
      <c r="E150" s="537">
        <f t="shared" si="2"/>
        <v>13</v>
      </c>
      <c r="F150" s="538">
        <v>13</v>
      </c>
      <c r="G150" s="538">
        <v>0</v>
      </c>
      <c r="H150" s="539">
        <v>0</v>
      </c>
    </row>
    <row r="151" spans="1:8" x14ac:dyDescent="0.15">
      <c r="A151" s="479"/>
      <c r="B151" s="480"/>
      <c r="C151" s="481" t="s">
        <v>502</v>
      </c>
      <c r="D151" s="536">
        <v>10</v>
      </c>
      <c r="E151" s="537">
        <f t="shared" si="2"/>
        <v>10</v>
      </c>
      <c r="F151" s="538">
        <v>10</v>
      </c>
      <c r="G151" s="538">
        <v>0</v>
      </c>
      <c r="H151" s="539">
        <v>0</v>
      </c>
    </row>
    <row r="152" spans="1:8" x14ac:dyDescent="0.15">
      <c r="A152" s="479"/>
      <c r="B152" s="480" t="s">
        <v>503</v>
      </c>
      <c r="C152" s="481" t="s">
        <v>57</v>
      </c>
      <c r="D152" s="536">
        <v>79</v>
      </c>
      <c r="E152" s="537">
        <f t="shared" si="2"/>
        <v>79</v>
      </c>
      <c r="F152" s="538">
        <v>79</v>
      </c>
      <c r="G152" s="538">
        <v>0</v>
      </c>
      <c r="H152" s="539">
        <v>0</v>
      </c>
    </row>
    <row r="153" spans="1:8" x14ac:dyDescent="0.15">
      <c r="A153" s="479"/>
      <c r="B153" s="480"/>
      <c r="C153" s="481" t="s">
        <v>504</v>
      </c>
      <c r="D153" s="536">
        <v>7</v>
      </c>
      <c r="E153" s="537">
        <f t="shared" si="2"/>
        <v>7</v>
      </c>
      <c r="F153" s="538">
        <v>7</v>
      </c>
      <c r="G153" s="538">
        <v>0</v>
      </c>
      <c r="H153" s="539">
        <v>0</v>
      </c>
    </row>
    <row r="154" spans="1:8" x14ac:dyDescent="0.15">
      <c r="A154" s="479"/>
      <c r="B154" s="480"/>
      <c r="C154" s="481" t="s">
        <v>505</v>
      </c>
      <c r="D154" s="536">
        <v>16</v>
      </c>
      <c r="E154" s="537">
        <f t="shared" si="2"/>
        <v>16</v>
      </c>
      <c r="F154" s="538">
        <v>16</v>
      </c>
      <c r="G154" s="538">
        <v>0</v>
      </c>
      <c r="H154" s="539">
        <v>0</v>
      </c>
    </row>
    <row r="155" spans="1:8" x14ac:dyDescent="0.15">
      <c r="A155" s="479"/>
      <c r="B155" s="480"/>
      <c r="C155" s="481" t="s">
        <v>506</v>
      </c>
      <c r="D155" s="536">
        <v>9</v>
      </c>
      <c r="E155" s="537">
        <f t="shared" si="2"/>
        <v>9</v>
      </c>
      <c r="F155" s="538">
        <v>9</v>
      </c>
      <c r="G155" s="538">
        <v>0</v>
      </c>
      <c r="H155" s="539">
        <v>0</v>
      </c>
    </row>
    <row r="156" spans="1:8" x14ac:dyDescent="0.15">
      <c r="A156" s="479"/>
      <c r="B156" s="480"/>
      <c r="C156" s="481" t="s">
        <v>507</v>
      </c>
      <c r="D156" s="536">
        <v>8</v>
      </c>
      <c r="E156" s="537">
        <f t="shared" si="2"/>
        <v>8</v>
      </c>
      <c r="F156" s="538">
        <v>8</v>
      </c>
      <c r="G156" s="538">
        <v>0</v>
      </c>
      <c r="H156" s="539">
        <v>0</v>
      </c>
    </row>
    <row r="157" spans="1:8" x14ac:dyDescent="0.15">
      <c r="A157" s="479"/>
      <c r="B157" s="480"/>
      <c r="C157" s="481" t="s">
        <v>508</v>
      </c>
      <c r="D157" s="536">
        <v>5</v>
      </c>
      <c r="E157" s="537">
        <f t="shared" si="2"/>
        <v>5</v>
      </c>
      <c r="F157" s="538">
        <v>5</v>
      </c>
      <c r="G157" s="538">
        <v>0</v>
      </c>
      <c r="H157" s="539">
        <v>0</v>
      </c>
    </row>
    <row r="158" spans="1:8" x14ac:dyDescent="0.15">
      <c r="A158" s="479"/>
      <c r="B158" s="480"/>
      <c r="C158" s="481" t="s">
        <v>509</v>
      </c>
      <c r="D158" s="536">
        <v>8</v>
      </c>
      <c r="E158" s="537">
        <f t="shared" si="2"/>
        <v>8</v>
      </c>
      <c r="F158" s="538">
        <v>8</v>
      </c>
      <c r="G158" s="538">
        <v>0</v>
      </c>
      <c r="H158" s="539">
        <v>0</v>
      </c>
    </row>
    <row r="159" spans="1:8" x14ac:dyDescent="0.15">
      <c r="A159" s="479"/>
      <c r="B159" s="480"/>
      <c r="C159" s="481" t="s">
        <v>510</v>
      </c>
      <c r="D159" s="536">
        <v>7</v>
      </c>
      <c r="E159" s="537">
        <f t="shared" si="2"/>
        <v>7</v>
      </c>
      <c r="F159" s="538">
        <v>7</v>
      </c>
      <c r="G159" s="538">
        <v>0</v>
      </c>
      <c r="H159" s="539">
        <v>0</v>
      </c>
    </row>
    <row r="160" spans="1:8" x14ac:dyDescent="0.15">
      <c r="A160" s="479"/>
      <c r="B160" s="480"/>
      <c r="C160" s="481" t="s">
        <v>511</v>
      </c>
      <c r="D160" s="536">
        <v>12</v>
      </c>
      <c r="E160" s="537">
        <f t="shared" si="2"/>
        <v>12</v>
      </c>
      <c r="F160" s="538">
        <v>12</v>
      </c>
      <c r="G160" s="538">
        <v>0</v>
      </c>
      <c r="H160" s="539">
        <v>0</v>
      </c>
    </row>
    <row r="161" spans="1:8" x14ac:dyDescent="0.15">
      <c r="A161" s="479"/>
      <c r="B161" s="480"/>
      <c r="C161" s="481" t="s">
        <v>512</v>
      </c>
      <c r="D161" s="536">
        <v>7</v>
      </c>
      <c r="E161" s="537">
        <f t="shared" si="2"/>
        <v>7</v>
      </c>
      <c r="F161" s="538">
        <v>7</v>
      </c>
      <c r="G161" s="538">
        <v>0</v>
      </c>
      <c r="H161" s="539">
        <v>0</v>
      </c>
    </row>
    <row r="162" spans="1:8" x14ac:dyDescent="0.15">
      <c r="A162" s="479"/>
      <c r="B162" s="480" t="s">
        <v>513</v>
      </c>
      <c r="C162" s="481" t="s">
        <v>57</v>
      </c>
      <c r="D162" s="536">
        <v>178.99999999999991</v>
      </c>
      <c r="E162" s="537">
        <f t="shared" si="2"/>
        <v>178.99999999999991</v>
      </c>
      <c r="F162" s="538">
        <v>178.99999999999991</v>
      </c>
      <c r="G162" s="538">
        <v>0</v>
      </c>
      <c r="H162" s="539">
        <v>0</v>
      </c>
    </row>
    <row r="163" spans="1:8" x14ac:dyDescent="0.15">
      <c r="A163" s="479"/>
      <c r="B163" s="480"/>
      <c r="C163" s="481" t="s">
        <v>514</v>
      </c>
      <c r="D163" s="536">
        <v>6</v>
      </c>
      <c r="E163" s="537">
        <f t="shared" si="2"/>
        <v>6</v>
      </c>
      <c r="F163" s="538">
        <v>6</v>
      </c>
      <c r="G163" s="538">
        <v>0</v>
      </c>
      <c r="H163" s="539">
        <v>0</v>
      </c>
    </row>
    <row r="164" spans="1:8" ht="31.5" x14ac:dyDescent="0.15">
      <c r="A164" s="479"/>
      <c r="B164" s="480"/>
      <c r="C164" s="481" t="s">
        <v>515</v>
      </c>
      <c r="D164" s="536">
        <v>7</v>
      </c>
      <c r="E164" s="537">
        <f t="shared" si="2"/>
        <v>7</v>
      </c>
      <c r="F164" s="538">
        <v>7</v>
      </c>
      <c r="G164" s="538">
        <v>0</v>
      </c>
      <c r="H164" s="539">
        <v>0</v>
      </c>
    </row>
    <row r="165" spans="1:8" x14ac:dyDescent="0.15">
      <c r="A165" s="479"/>
      <c r="B165" s="480"/>
      <c r="C165" s="481" t="s">
        <v>516</v>
      </c>
      <c r="D165" s="536">
        <v>9</v>
      </c>
      <c r="E165" s="537">
        <f t="shared" si="2"/>
        <v>9</v>
      </c>
      <c r="F165" s="538">
        <v>9</v>
      </c>
      <c r="G165" s="538">
        <v>0</v>
      </c>
      <c r="H165" s="539">
        <v>0</v>
      </c>
    </row>
    <row r="166" spans="1:8" x14ac:dyDescent="0.15">
      <c r="A166" s="479"/>
      <c r="B166" s="480"/>
      <c r="C166" s="481" t="s">
        <v>517</v>
      </c>
      <c r="D166" s="536">
        <v>11</v>
      </c>
      <c r="E166" s="537">
        <f t="shared" si="2"/>
        <v>11</v>
      </c>
      <c r="F166" s="538">
        <v>11</v>
      </c>
      <c r="G166" s="538">
        <v>0</v>
      </c>
      <c r="H166" s="539">
        <v>0</v>
      </c>
    </row>
    <row r="167" spans="1:8" x14ac:dyDescent="0.15">
      <c r="A167" s="479"/>
      <c r="B167" s="480"/>
      <c r="C167" s="481" t="s">
        <v>518</v>
      </c>
      <c r="D167" s="536">
        <v>7</v>
      </c>
      <c r="E167" s="537">
        <f t="shared" si="2"/>
        <v>7</v>
      </c>
      <c r="F167" s="538">
        <v>7</v>
      </c>
      <c r="G167" s="538">
        <v>0</v>
      </c>
      <c r="H167" s="539">
        <v>0</v>
      </c>
    </row>
    <row r="168" spans="1:8" x14ac:dyDescent="0.15">
      <c r="A168" s="479"/>
      <c r="B168" s="480"/>
      <c r="C168" s="481" t="s">
        <v>519</v>
      </c>
      <c r="D168" s="536">
        <v>13</v>
      </c>
      <c r="E168" s="537">
        <f t="shared" si="2"/>
        <v>13</v>
      </c>
      <c r="F168" s="538">
        <v>13</v>
      </c>
      <c r="G168" s="538">
        <v>0</v>
      </c>
      <c r="H168" s="539">
        <v>0</v>
      </c>
    </row>
    <row r="169" spans="1:8" x14ac:dyDescent="0.15">
      <c r="A169" s="479"/>
      <c r="B169" s="480"/>
      <c r="C169" s="481" t="s">
        <v>520</v>
      </c>
      <c r="D169" s="536">
        <v>13</v>
      </c>
      <c r="E169" s="537">
        <f t="shared" si="2"/>
        <v>13</v>
      </c>
      <c r="F169" s="538">
        <v>13</v>
      </c>
      <c r="G169" s="538">
        <v>0</v>
      </c>
      <c r="H169" s="539">
        <v>0</v>
      </c>
    </row>
    <row r="170" spans="1:8" x14ac:dyDescent="0.15">
      <c r="A170" s="479"/>
      <c r="B170" s="480"/>
      <c r="C170" s="481" t="s">
        <v>521</v>
      </c>
      <c r="D170" s="536">
        <v>9</v>
      </c>
      <c r="E170" s="537">
        <f t="shared" si="2"/>
        <v>9</v>
      </c>
      <c r="F170" s="538">
        <v>9</v>
      </c>
      <c r="G170" s="538">
        <v>0</v>
      </c>
      <c r="H170" s="539">
        <v>0</v>
      </c>
    </row>
    <row r="171" spans="1:8" x14ac:dyDescent="0.15">
      <c r="A171" s="479"/>
      <c r="B171" s="480"/>
      <c r="C171" s="481" t="s">
        <v>522</v>
      </c>
      <c r="D171" s="536">
        <v>4</v>
      </c>
      <c r="E171" s="537">
        <f t="shared" si="2"/>
        <v>4</v>
      </c>
      <c r="F171" s="538">
        <v>4</v>
      </c>
      <c r="G171" s="538">
        <v>0</v>
      </c>
      <c r="H171" s="539">
        <v>0</v>
      </c>
    </row>
    <row r="172" spans="1:8" x14ac:dyDescent="0.15">
      <c r="A172" s="479"/>
      <c r="B172" s="480"/>
      <c r="C172" s="481" t="s">
        <v>523</v>
      </c>
      <c r="D172" s="536">
        <v>4</v>
      </c>
      <c r="E172" s="537">
        <f t="shared" si="2"/>
        <v>4</v>
      </c>
      <c r="F172" s="538">
        <v>4</v>
      </c>
      <c r="G172" s="538">
        <v>0</v>
      </c>
      <c r="H172" s="539">
        <v>0</v>
      </c>
    </row>
    <row r="173" spans="1:8" x14ac:dyDescent="0.15">
      <c r="A173" s="479"/>
      <c r="B173" s="480"/>
      <c r="C173" s="481" t="s">
        <v>524</v>
      </c>
      <c r="D173" s="536">
        <v>6</v>
      </c>
      <c r="E173" s="537">
        <f t="shared" si="2"/>
        <v>6</v>
      </c>
      <c r="F173" s="538">
        <v>6</v>
      </c>
      <c r="G173" s="538">
        <v>0</v>
      </c>
      <c r="H173" s="539">
        <v>0</v>
      </c>
    </row>
    <row r="174" spans="1:8" x14ac:dyDescent="0.15">
      <c r="A174" s="479"/>
      <c r="B174" s="480"/>
      <c r="C174" s="481" t="s">
        <v>525</v>
      </c>
      <c r="D174" s="536">
        <v>7</v>
      </c>
      <c r="E174" s="537">
        <f t="shared" si="2"/>
        <v>7</v>
      </c>
      <c r="F174" s="538">
        <v>7</v>
      </c>
      <c r="G174" s="538">
        <v>0</v>
      </c>
      <c r="H174" s="539">
        <v>0</v>
      </c>
    </row>
    <row r="175" spans="1:8" x14ac:dyDescent="0.15">
      <c r="A175" s="479"/>
      <c r="B175" s="480"/>
      <c r="C175" s="481" t="s">
        <v>526</v>
      </c>
      <c r="D175" s="536">
        <v>8</v>
      </c>
      <c r="E175" s="537">
        <f t="shared" si="2"/>
        <v>8</v>
      </c>
      <c r="F175" s="538">
        <v>8</v>
      </c>
      <c r="G175" s="538">
        <v>0</v>
      </c>
      <c r="H175" s="539">
        <v>0</v>
      </c>
    </row>
    <row r="176" spans="1:8" x14ac:dyDescent="0.15">
      <c r="A176" s="479"/>
      <c r="B176" s="480"/>
      <c r="C176" s="481" t="s">
        <v>527</v>
      </c>
      <c r="D176" s="536">
        <v>3</v>
      </c>
      <c r="E176" s="537">
        <f t="shared" si="2"/>
        <v>3</v>
      </c>
      <c r="F176" s="538">
        <v>3</v>
      </c>
      <c r="G176" s="538">
        <v>0</v>
      </c>
      <c r="H176" s="539">
        <v>0</v>
      </c>
    </row>
    <row r="177" spans="1:8" ht="31.5" x14ac:dyDescent="0.15">
      <c r="A177" s="479"/>
      <c r="B177" s="480"/>
      <c r="C177" s="481" t="s">
        <v>528</v>
      </c>
      <c r="D177" s="536">
        <v>5</v>
      </c>
      <c r="E177" s="537">
        <f t="shared" si="2"/>
        <v>5</v>
      </c>
      <c r="F177" s="538">
        <v>5</v>
      </c>
      <c r="G177" s="538">
        <v>0</v>
      </c>
      <c r="H177" s="539">
        <v>0</v>
      </c>
    </row>
    <row r="178" spans="1:8" x14ac:dyDescent="0.15">
      <c r="A178" s="479"/>
      <c r="B178" s="480"/>
      <c r="C178" s="481" t="s">
        <v>529</v>
      </c>
      <c r="D178" s="536">
        <v>9</v>
      </c>
      <c r="E178" s="537">
        <f t="shared" si="2"/>
        <v>9</v>
      </c>
      <c r="F178" s="538">
        <v>9</v>
      </c>
      <c r="G178" s="538">
        <v>0</v>
      </c>
      <c r="H178" s="539">
        <v>0</v>
      </c>
    </row>
    <row r="179" spans="1:8" x14ac:dyDescent="0.15">
      <c r="A179" s="479"/>
      <c r="B179" s="480"/>
      <c r="C179" s="481" t="s">
        <v>530</v>
      </c>
      <c r="D179" s="536">
        <v>7</v>
      </c>
      <c r="E179" s="537">
        <f t="shared" si="2"/>
        <v>7</v>
      </c>
      <c r="F179" s="538">
        <v>7</v>
      </c>
      <c r="G179" s="538">
        <v>0</v>
      </c>
      <c r="H179" s="539">
        <v>0</v>
      </c>
    </row>
    <row r="180" spans="1:8" x14ac:dyDescent="0.15">
      <c r="A180" s="479"/>
      <c r="B180" s="480"/>
      <c r="C180" s="481" t="s">
        <v>531</v>
      </c>
      <c r="D180" s="536">
        <v>13</v>
      </c>
      <c r="E180" s="537">
        <f t="shared" si="2"/>
        <v>13</v>
      </c>
      <c r="F180" s="538">
        <v>13</v>
      </c>
      <c r="G180" s="538">
        <v>0</v>
      </c>
      <c r="H180" s="539">
        <v>0</v>
      </c>
    </row>
    <row r="181" spans="1:8" x14ac:dyDescent="0.15">
      <c r="A181" s="479"/>
      <c r="B181" s="480"/>
      <c r="C181" s="481" t="s">
        <v>532</v>
      </c>
      <c r="D181" s="536">
        <v>9</v>
      </c>
      <c r="E181" s="537">
        <f t="shared" si="2"/>
        <v>9</v>
      </c>
      <c r="F181" s="538">
        <v>9</v>
      </c>
      <c r="G181" s="538">
        <v>0</v>
      </c>
      <c r="H181" s="539">
        <v>0</v>
      </c>
    </row>
    <row r="182" spans="1:8" x14ac:dyDescent="0.15">
      <c r="A182" s="479"/>
      <c r="B182" s="480"/>
      <c r="C182" s="481" t="s">
        <v>533</v>
      </c>
      <c r="D182" s="536">
        <v>9</v>
      </c>
      <c r="E182" s="537">
        <f t="shared" si="2"/>
        <v>9</v>
      </c>
      <c r="F182" s="538">
        <v>9</v>
      </c>
      <c r="G182" s="538">
        <v>0</v>
      </c>
      <c r="H182" s="539">
        <v>0</v>
      </c>
    </row>
    <row r="183" spans="1:8" x14ac:dyDescent="0.15">
      <c r="A183" s="479"/>
      <c r="B183" s="480"/>
      <c r="C183" s="481" t="s">
        <v>534</v>
      </c>
      <c r="D183" s="536">
        <v>20</v>
      </c>
      <c r="E183" s="537">
        <f t="shared" si="2"/>
        <v>20</v>
      </c>
      <c r="F183" s="538">
        <v>20</v>
      </c>
      <c r="G183" s="538">
        <v>0</v>
      </c>
      <c r="H183" s="539">
        <v>0</v>
      </c>
    </row>
    <row r="184" spans="1:8" x14ac:dyDescent="0.15">
      <c r="A184" s="479"/>
      <c r="B184" s="480" t="s">
        <v>535</v>
      </c>
      <c r="C184" s="481" t="s">
        <v>57</v>
      </c>
      <c r="D184" s="536">
        <v>204.00000000000003</v>
      </c>
      <c r="E184" s="537">
        <f t="shared" si="2"/>
        <v>204.00000000000003</v>
      </c>
      <c r="F184" s="538">
        <v>204.00000000000003</v>
      </c>
      <c r="G184" s="538">
        <v>0</v>
      </c>
      <c r="H184" s="539">
        <v>0</v>
      </c>
    </row>
    <row r="185" spans="1:8" x14ac:dyDescent="0.15">
      <c r="A185" s="479"/>
      <c r="B185" s="480"/>
      <c r="C185" s="481" t="s">
        <v>536</v>
      </c>
      <c r="D185" s="536">
        <v>4</v>
      </c>
      <c r="E185" s="537">
        <f t="shared" si="2"/>
        <v>4</v>
      </c>
      <c r="F185" s="538">
        <v>4</v>
      </c>
      <c r="G185" s="538">
        <v>0</v>
      </c>
      <c r="H185" s="539">
        <v>0</v>
      </c>
    </row>
    <row r="186" spans="1:8" x14ac:dyDescent="0.15">
      <c r="A186" s="479"/>
      <c r="B186" s="480"/>
      <c r="C186" s="481" t="s">
        <v>537</v>
      </c>
      <c r="D186" s="536">
        <v>5</v>
      </c>
      <c r="E186" s="537">
        <f t="shared" si="2"/>
        <v>5</v>
      </c>
      <c r="F186" s="538">
        <v>5</v>
      </c>
      <c r="G186" s="538">
        <v>0</v>
      </c>
      <c r="H186" s="539">
        <v>0</v>
      </c>
    </row>
    <row r="187" spans="1:8" x14ac:dyDescent="0.15">
      <c r="A187" s="479"/>
      <c r="B187" s="480"/>
      <c r="C187" s="481" t="s">
        <v>538</v>
      </c>
      <c r="D187" s="536">
        <v>10</v>
      </c>
      <c r="E187" s="537">
        <f t="shared" si="2"/>
        <v>10</v>
      </c>
      <c r="F187" s="538">
        <v>10</v>
      </c>
      <c r="G187" s="538">
        <v>0</v>
      </c>
      <c r="H187" s="539">
        <v>0</v>
      </c>
    </row>
    <row r="188" spans="1:8" x14ac:dyDescent="0.15">
      <c r="A188" s="479"/>
      <c r="B188" s="480"/>
      <c r="C188" s="481" t="s">
        <v>539</v>
      </c>
      <c r="D188" s="536">
        <v>9</v>
      </c>
      <c r="E188" s="537">
        <f t="shared" si="2"/>
        <v>9</v>
      </c>
      <c r="F188" s="538">
        <v>9</v>
      </c>
      <c r="G188" s="538">
        <v>0</v>
      </c>
      <c r="H188" s="539">
        <v>0</v>
      </c>
    </row>
    <row r="189" spans="1:8" x14ac:dyDescent="0.15">
      <c r="A189" s="479"/>
      <c r="B189" s="480"/>
      <c r="C189" s="481" t="s">
        <v>540</v>
      </c>
      <c r="D189" s="536">
        <v>15</v>
      </c>
      <c r="E189" s="537">
        <f t="shared" si="2"/>
        <v>15</v>
      </c>
      <c r="F189" s="538">
        <v>15</v>
      </c>
      <c r="G189" s="538">
        <v>0</v>
      </c>
      <c r="H189" s="539">
        <v>0</v>
      </c>
    </row>
    <row r="190" spans="1:8" x14ac:dyDescent="0.15">
      <c r="A190" s="479"/>
      <c r="B190" s="480"/>
      <c r="C190" s="481" t="s">
        <v>541</v>
      </c>
      <c r="D190" s="536">
        <v>12</v>
      </c>
      <c r="E190" s="537">
        <f t="shared" si="2"/>
        <v>12</v>
      </c>
      <c r="F190" s="538">
        <v>12</v>
      </c>
      <c r="G190" s="538">
        <v>0</v>
      </c>
      <c r="H190" s="539">
        <v>0</v>
      </c>
    </row>
    <row r="191" spans="1:8" x14ac:dyDescent="0.15">
      <c r="A191" s="479"/>
      <c r="B191" s="480"/>
      <c r="C191" s="481" t="s">
        <v>542</v>
      </c>
      <c r="D191" s="536">
        <v>10</v>
      </c>
      <c r="E191" s="537">
        <f t="shared" si="2"/>
        <v>10</v>
      </c>
      <c r="F191" s="538">
        <v>10</v>
      </c>
      <c r="G191" s="538">
        <v>0</v>
      </c>
      <c r="H191" s="539">
        <v>0</v>
      </c>
    </row>
    <row r="192" spans="1:8" x14ac:dyDescent="0.15">
      <c r="A192" s="479"/>
      <c r="B192" s="480"/>
      <c r="C192" s="481" t="s">
        <v>543</v>
      </c>
      <c r="D192" s="536">
        <v>7</v>
      </c>
      <c r="E192" s="537">
        <f t="shared" si="2"/>
        <v>7</v>
      </c>
      <c r="F192" s="538">
        <v>7</v>
      </c>
      <c r="G192" s="538">
        <v>0</v>
      </c>
      <c r="H192" s="539">
        <v>0</v>
      </c>
    </row>
    <row r="193" spans="1:8" x14ac:dyDescent="0.15">
      <c r="A193" s="479"/>
      <c r="B193" s="480"/>
      <c r="C193" s="481" t="s">
        <v>544</v>
      </c>
      <c r="D193" s="536">
        <v>15</v>
      </c>
      <c r="E193" s="537">
        <f t="shared" si="2"/>
        <v>15</v>
      </c>
      <c r="F193" s="538">
        <v>15</v>
      </c>
      <c r="G193" s="538">
        <v>0</v>
      </c>
      <c r="H193" s="539">
        <v>0</v>
      </c>
    </row>
    <row r="194" spans="1:8" x14ac:dyDescent="0.15">
      <c r="A194" s="479"/>
      <c r="B194" s="480"/>
      <c r="C194" s="481" t="s">
        <v>545</v>
      </c>
      <c r="D194" s="536">
        <v>6</v>
      </c>
      <c r="E194" s="537">
        <f t="shared" si="2"/>
        <v>6</v>
      </c>
      <c r="F194" s="538">
        <v>6</v>
      </c>
      <c r="G194" s="538">
        <v>0</v>
      </c>
      <c r="H194" s="539">
        <v>0</v>
      </c>
    </row>
    <row r="195" spans="1:8" x14ac:dyDescent="0.15">
      <c r="A195" s="479"/>
      <c r="B195" s="480"/>
      <c r="C195" s="481" t="s">
        <v>546</v>
      </c>
      <c r="D195" s="536">
        <v>8</v>
      </c>
      <c r="E195" s="537">
        <f t="shared" si="2"/>
        <v>8</v>
      </c>
      <c r="F195" s="538">
        <v>8</v>
      </c>
      <c r="G195" s="538">
        <v>0</v>
      </c>
      <c r="H195" s="539">
        <v>0</v>
      </c>
    </row>
    <row r="196" spans="1:8" x14ac:dyDescent="0.15">
      <c r="A196" s="479"/>
      <c r="B196" s="480"/>
      <c r="C196" s="481" t="s">
        <v>547</v>
      </c>
      <c r="D196" s="536">
        <v>10</v>
      </c>
      <c r="E196" s="537">
        <f t="shared" si="2"/>
        <v>10</v>
      </c>
      <c r="F196" s="538">
        <v>10</v>
      </c>
      <c r="G196" s="538">
        <v>0</v>
      </c>
      <c r="H196" s="539">
        <v>0</v>
      </c>
    </row>
    <row r="197" spans="1:8" x14ac:dyDescent="0.15">
      <c r="A197" s="479"/>
      <c r="B197" s="480"/>
      <c r="C197" s="481" t="s">
        <v>548</v>
      </c>
      <c r="D197" s="536">
        <v>10</v>
      </c>
      <c r="E197" s="537">
        <f t="shared" si="2"/>
        <v>10</v>
      </c>
      <c r="F197" s="538">
        <v>10</v>
      </c>
      <c r="G197" s="538">
        <v>0</v>
      </c>
      <c r="H197" s="539">
        <v>0</v>
      </c>
    </row>
    <row r="198" spans="1:8" x14ac:dyDescent="0.15">
      <c r="A198" s="479"/>
      <c r="B198" s="480"/>
      <c r="C198" s="481" t="s">
        <v>549</v>
      </c>
      <c r="D198" s="536">
        <v>11</v>
      </c>
      <c r="E198" s="537">
        <f t="shared" si="2"/>
        <v>11</v>
      </c>
      <c r="F198" s="538">
        <v>11</v>
      </c>
      <c r="G198" s="538">
        <v>0</v>
      </c>
      <c r="H198" s="539">
        <v>0</v>
      </c>
    </row>
    <row r="199" spans="1:8" x14ac:dyDescent="0.15">
      <c r="A199" s="479"/>
      <c r="B199" s="480"/>
      <c r="C199" s="481" t="s">
        <v>550</v>
      </c>
      <c r="D199" s="536">
        <v>8</v>
      </c>
      <c r="E199" s="537">
        <f t="shared" ref="E199:E208" si="3">F199+G199</f>
        <v>8</v>
      </c>
      <c r="F199" s="538">
        <v>8</v>
      </c>
      <c r="G199" s="538">
        <v>0</v>
      </c>
      <c r="H199" s="539">
        <v>0</v>
      </c>
    </row>
    <row r="200" spans="1:8" x14ac:dyDescent="0.15">
      <c r="A200" s="479"/>
      <c r="B200" s="480"/>
      <c r="C200" s="481" t="s">
        <v>551</v>
      </c>
      <c r="D200" s="536">
        <v>6</v>
      </c>
      <c r="E200" s="537">
        <f t="shared" si="3"/>
        <v>6</v>
      </c>
      <c r="F200" s="538">
        <v>6</v>
      </c>
      <c r="G200" s="538">
        <v>0</v>
      </c>
      <c r="H200" s="539">
        <v>0</v>
      </c>
    </row>
    <row r="201" spans="1:8" x14ac:dyDescent="0.15">
      <c r="A201" s="479"/>
      <c r="B201" s="480"/>
      <c r="C201" s="481" t="s">
        <v>552</v>
      </c>
      <c r="D201" s="536">
        <v>15</v>
      </c>
      <c r="E201" s="537">
        <f t="shared" si="3"/>
        <v>15</v>
      </c>
      <c r="F201" s="538">
        <v>15</v>
      </c>
      <c r="G201" s="538">
        <v>0</v>
      </c>
      <c r="H201" s="539">
        <v>0</v>
      </c>
    </row>
    <row r="202" spans="1:8" x14ac:dyDescent="0.15">
      <c r="A202" s="479"/>
      <c r="B202" s="480"/>
      <c r="C202" s="481" t="s">
        <v>553</v>
      </c>
      <c r="D202" s="536">
        <v>10</v>
      </c>
      <c r="E202" s="537">
        <f t="shared" si="3"/>
        <v>10</v>
      </c>
      <c r="F202" s="538">
        <v>10</v>
      </c>
      <c r="G202" s="538">
        <v>0</v>
      </c>
      <c r="H202" s="539">
        <v>0</v>
      </c>
    </row>
    <row r="203" spans="1:8" x14ac:dyDescent="0.15">
      <c r="A203" s="479"/>
      <c r="B203" s="480"/>
      <c r="C203" s="481" t="s">
        <v>554</v>
      </c>
      <c r="D203" s="536">
        <v>10</v>
      </c>
      <c r="E203" s="537">
        <f t="shared" si="3"/>
        <v>10</v>
      </c>
      <c r="F203" s="538">
        <v>10</v>
      </c>
      <c r="G203" s="538">
        <v>0</v>
      </c>
      <c r="H203" s="539">
        <v>0</v>
      </c>
    </row>
    <row r="204" spans="1:8" x14ac:dyDescent="0.15">
      <c r="A204" s="479"/>
      <c r="B204" s="480"/>
      <c r="C204" s="481" t="s">
        <v>555</v>
      </c>
      <c r="D204" s="536">
        <v>9</v>
      </c>
      <c r="E204" s="537">
        <f t="shared" si="3"/>
        <v>9</v>
      </c>
      <c r="F204" s="538">
        <v>9</v>
      </c>
      <c r="G204" s="538">
        <v>0</v>
      </c>
      <c r="H204" s="539">
        <v>0</v>
      </c>
    </row>
    <row r="205" spans="1:8" x14ac:dyDescent="0.15">
      <c r="A205" s="479"/>
      <c r="B205" s="480"/>
      <c r="C205" s="481" t="s">
        <v>556</v>
      </c>
      <c r="D205" s="536">
        <v>14</v>
      </c>
      <c r="E205" s="537">
        <f t="shared" si="3"/>
        <v>14</v>
      </c>
      <c r="F205" s="538">
        <v>14</v>
      </c>
      <c r="G205" s="538">
        <v>0</v>
      </c>
      <c r="H205" s="539">
        <v>0</v>
      </c>
    </row>
    <row r="206" spans="1:8" x14ac:dyDescent="0.15">
      <c r="A206" s="479"/>
      <c r="B206" s="480" t="s">
        <v>557</v>
      </c>
      <c r="C206" s="481" t="s">
        <v>57</v>
      </c>
      <c r="D206" s="536">
        <v>21</v>
      </c>
      <c r="E206" s="537">
        <f t="shared" si="3"/>
        <v>21</v>
      </c>
      <c r="F206" s="538">
        <v>21</v>
      </c>
      <c r="G206" s="538">
        <v>0</v>
      </c>
      <c r="H206" s="539">
        <v>0</v>
      </c>
    </row>
    <row r="207" spans="1:8" x14ac:dyDescent="0.15">
      <c r="A207" s="479"/>
      <c r="B207" s="480"/>
      <c r="C207" s="481" t="s">
        <v>558</v>
      </c>
      <c r="D207" s="536">
        <v>15</v>
      </c>
      <c r="E207" s="537">
        <f t="shared" si="3"/>
        <v>15</v>
      </c>
      <c r="F207" s="538">
        <v>15</v>
      </c>
      <c r="G207" s="538">
        <v>0</v>
      </c>
      <c r="H207" s="539">
        <v>0</v>
      </c>
    </row>
    <row r="208" spans="1:8" x14ac:dyDescent="0.15">
      <c r="A208" s="479"/>
      <c r="B208" s="480"/>
      <c r="C208" s="481" t="s">
        <v>559</v>
      </c>
      <c r="D208" s="536">
        <v>6</v>
      </c>
      <c r="E208" s="537">
        <f t="shared" si="3"/>
        <v>6</v>
      </c>
      <c r="F208" s="538">
        <v>6</v>
      </c>
      <c r="G208" s="538">
        <v>0</v>
      </c>
      <c r="H208" s="539">
        <v>0</v>
      </c>
    </row>
  </sheetData>
  <autoFilter ref="A6:I6">
    <filterColumn colId="0" showButton="0"/>
    <filterColumn colId="1" showButton="0"/>
  </autoFilter>
  <mergeCells count="18">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206"/>
  <sheetViews>
    <sheetView zoomScale="90" zoomScaleNormal="90" workbookViewId="0">
      <selection activeCell="A5" sqref="A5:D206"/>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329" t="s">
        <v>269</v>
      </c>
      <c r="B1" s="330"/>
      <c r="C1" s="330"/>
      <c r="D1" s="330"/>
      <c r="E1" s="28"/>
      <c r="F1" s="29"/>
    </row>
    <row r="2" spans="1:6" x14ac:dyDescent="0.25">
      <c r="D2" s="34" t="s">
        <v>149</v>
      </c>
    </row>
    <row r="3" spans="1:6" ht="31.5" x14ac:dyDescent="0.25">
      <c r="A3" s="326" t="s">
        <v>357</v>
      </c>
      <c r="B3" s="326"/>
      <c r="C3" s="326"/>
      <c r="D3" s="36" t="s">
        <v>150</v>
      </c>
      <c r="E3" s="37"/>
    </row>
    <row r="4" spans="1:6" x14ac:dyDescent="0.25">
      <c r="A4" s="327" t="s">
        <v>151</v>
      </c>
      <c r="B4" s="328"/>
      <c r="C4" s="328"/>
      <c r="D4" s="38">
        <v>7712</v>
      </c>
      <c r="E4" s="37"/>
    </row>
    <row r="5" spans="1:6" x14ac:dyDescent="0.25">
      <c r="A5" s="457" t="s">
        <v>358</v>
      </c>
      <c r="B5" s="458" t="s">
        <v>560</v>
      </c>
      <c r="C5" s="458"/>
      <c r="D5" s="459">
        <v>71.000000000000014</v>
      </c>
    </row>
    <row r="6" spans="1:6" x14ac:dyDescent="0.25">
      <c r="A6" s="460"/>
      <c r="B6" s="461" t="s">
        <v>359</v>
      </c>
      <c r="C6" s="462" t="s">
        <v>560</v>
      </c>
      <c r="D6" s="463">
        <v>0</v>
      </c>
    </row>
    <row r="7" spans="1:6" x14ac:dyDescent="0.25">
      <c r="A7" s="460"/>
      <c r="B7" s="461"/>
      <c r="C7" s="462" t="s">
        <v>360</v>
      </c>
      <c r="D7" s="463">
        <v>0</v>
      </c>
    </row>
    <row r="8" spans="1:6" x14ac:dyDescent="0.25">
      <c r="A8" s="460"/>
      <c r="B8" s="461"/>
      <c r="C8" s="462" t="s">
        <v>361</v>
      </c>
      <c r="D8" s="463">
        <v>0</v>
      </c>
    </row>
    <row r="9" spans="1:6" x14ac:dyDescent="0.25">
      <c r="A9" s="460"/>
      <c r="B9" s="461"/>
      <c r="C9" s="462" t="s">
        <v>362</v>
      </c>
      <c r="D9" s="463">
        <v>0</v>
      </c>
    </row>
    <row r="10" spans="1:6" x14ac:dyDescent="0.25">
      <c r="A10" s="460"/>
      <c r="B10" s="461"/>
      <c r="C10" s="462" t="s">
        <v>363</v>
      </c>
      <c r="D10" s="463">
        <v>0</v>
      </c>
    </row>
    <row r="11" spans="1:6" x14ac:dyDescent="0.25">
      <c r="A11" s="460"/>
      <c r="B11" s="461"/>
      <c r="C11" s="462" t="s">
        <v>364</v>
      </c>
      <c r="D11" s="463">
        <v>0</v>
      </c>
    </row>
    <row r="12" spans="1:6" x14ac:dyDescent="0.25">
      <c r="A12" s="460"/>
      <c r="B12" s="461"/>
      <c r="C12" s="462" t="s">
        <v>365</v>
      </c>
      <c r="D12" s="463">
        <v>0</v>
      </c>
    </row>
    <row r="13" spans="1:6" x14ac:dyDescent="0.25">
      <c r="A13" s="460"/>
      <c r="B13" s="461"/>
      <c r="C13" s="462" t="s">
        <v>366</v>
      </c>
      <c r="D13" s="463">
        <v>0</v>
      </c>
    </row>
    <row r="14" spans="1:6" x14ac:dyDescent="0.25">
      <c r="A14" s="460"/>
      <c r="B14" s="461"/>
      <c r="C14" s="462" t="s">
        <v>367</v>
      </c>
      <c r="D14" s="463">
        <v>0</v>
      </c>
    </row>
    <row r="15" spans="1:6" x14ac:dyDescent="0.25">
      <c r="A15" s="460"/>
      <c r="B15" s="461"/>
      <c r="C15" s="462" t="s">
        <v>368</v>
      </c>
      <c r="D15" s="463">
        <v>0</v>
      </c>
    </row>
    <row r="16" spans="1:6" x14ac:dyDescent="0.25">
      <c r="A16" s="460"/>
      <c r="B16" s="461"/>
      <c r="C16" s="462" t="s">
        <v>369</v>
      </c>
      <c r="D16" s="463">
        <v>0</v>
      </c>
    </row>
    <row r="17" spans="1:4" x14ac:dyDescent="0.25">
      <c r="A17" s="460"/>
      <c r="B17" s="461"/>
      <c r="C17" s="462" t="s">
        <v>370</v>
      </c>
      <c r="D17" s="463">
        <v>0</v>
      </c>
    </row>
    <row r="18" spans="1:4" x14ac:dyDescent="0.25">
      <c r="A18" s="460"/>
      <c r="B18" s="461"/>
      <c r="C18" s="462" t="s">
        <v>371</v>
      </c>
      <c r="D18" s="463">
        <v>0</v>
      </c>
    </row>
    <row r="19" spans="1:4" x14ac:dyDescent="0.25">
      <c r="A19" s="460"/>
      <c r="B19" s="461"/>
      <c r="C19" s="462" t="s">
        <v>372</v>
      </c>
      <c r="D19" s="463">
        <v>0</v>
      </c>
    </row>
    <row r="20" spans="1:4" x14ac:dyDescent="0.25">
      <c r="A20" s="460"/>
      <c r="B20" s="461" t="s">
        <v>373</v>
      </c>
      <c r="C20" s="462" t="s">
        <v>560</v>
      </c>
      <c r="D20" s="463">
        <v>2.0000000000000004</v>
      </c>
    </row>
    <row r="21" spans="1:4" x14ac:dyDescent="0.25">
      <c r="A21" s="460"/>
      <c r="B21" s="461"/>
      <c r="C21" s="462" t="s">
        <v>374</v>
      </c>
      <c r="D21" s="463">
        <v>0</v>
      </c>
    </row>
    <row r="22" spans="1:4" x14ac:dyDescent="0.25">
      <c r="A22" s="460"/>
      <c r="B22" s="461"/>
      <c r="C22" s="462" t="s">
        <v>375</v>
      </c>
      <c r="D22" s="463">
        <v>0</v>
      </c>
    </row>
    <row r="23" spans="1:4" x14ac:dyDescent="0.25">
      <c r="A23" s="460"/>
      <c r="B23" s="461"/>
      <c r="C23" s="462" t="s">
        <v>376</v>
      </c>
      <c r="D23" s="463">
        <v>0</v>
      </c>
    </row>
    <row r="24" spans="1:4" x14ac:dyDescent="0.25">
      <c r="A24" s="460"/>
      <c r="B24" s="461"/>
      <c r="C24" s="462" t="s">
        <v>377</v>
      </c>
      <c r="D24" s="463">
        <v>0</v>
      </c>
    </row>
    <row r="25" spans="1:4" x14ac:dyDescent="0.25">
      <c r="A25" s="460"/>
      <c r="B25" s="461"/>
      <c r="C25" s="462" t="s">
        <v>378</v>
      </c>
      <c r="D25" s="463">
        <v>1</v>
      </c>
    </row>
    <row r="26" spans="1:4" x14ac:dyDescent="0.25">
      <c r="A26" s="460"/>
      <c r="B26" s="461"/>
      <c r="C26" s="462" t="s">
        <v>379</v>
      </c>
      <c r="D26" s="463">
        <v>1</v>
      </c>
    </row>
    <row r="27" spans="1:4" x14ac:dyDescent="0.25">
      <c r="A27" s="460"/>
      <c r="B27" s="461"/>
      <c r="C27" s="462" t="s">
        <v>380</v>
      </c>
      <c r="D27" s="463">
        <v>0</v>
      </c>
    </row>
    <row r="28" spans="1:4" x14ac:dyDescent="0.25">
      <c r="A28" s="460"/>
      <c r="B28" s="461"/>
      <c r="C28" s="462" t="s">
        <v>381</v>
      </c>
      <c r="D28" s="463">
        <v>0</v>
      </c>
    </row>
    <row r="29" spans="1:4" x14ac:dyDescent="0.25">
      <c r="A29" s="460"/>
      <c r="B29" s="461"/>
      <c r="C29" s="462" t="s">
        <v>382</v>
      </c>
      <c r="D29" s="463">
        <v>0</v>
      </c>
    </row>
    <row r="30" spans="1:4" x14ac:dyDescent="0.25">
      <c r="A30" s="460"/>
      <c r="B30" s="461"/>
      <c r="C30" s="462" t="s">
        <v>383</v>
      </c>
      <c r="D30" s="463">
        <v>0</v>
      </c>
    </row>
    <row r="31" spans="1:4" x14ac:dyDescent="0.25">
      <c r="A31" s="460"/>
      <c r="B31" s="461"/>
      <c r="C31" s="462" t="s">
        <v>384</v>
      </c>
      <c r="D31" s="463">
        <v>0</v>
      </c>
    </row>
    <row r="32" spans="1:4" x14ac:dyDescent="0.25">
      <c r="A32" s="460"/>
      <c r="B32" s="461"/>
      <c r="C32" s="462" t="s">
        <v>385</v>
      </c>
      <c r="D32" s="463">
        <v>0</v>
      </c>
    </row>
    <row r="33" spans="1:4" x14ac:dyDescent="0.25">
      <c r="A33" s="460"/>
      <c r="B33" s="461"/>
      <c r="C33" s="462" t="s">
        <v>386</v>
      </c>
      <c r="D33" s="463">
        <v>0</v>
      </c>
    </row>
    <row r="34" spans="1:4" x14ac:dyDescent="0.25">
      <c r="A34" s="460"/>
      <c r="B34" s="461"/>
      <c r="C34" s="462" t="s">
        <v>387</v>
      </c>
      <c r="D34" s="463">
        <v>0</v>
      </c>
    </row>
    <row r="35" spans="1:4" x14ac:dyDescent="0.25">
      <c r="A35" s="460"/>
      <c r="B35" s="461"/>
      <c r="C35" s="462" t="s">
        <v>388</v>
      </c>
      <c r="D35" s="463">
        <v>0</v>
      </c>
    </row>
    <row r="36" spans="1:4" x14ac:dyDescent="0.25">
      <c r="A36" s="460"/>
      <c r="B36" s="461"/>
      <c r="C36" s="462" t="s">
        <v>389</v>
      </c>
      <c r="D36" s="463">
        <v>0</v>
      </c>
    </row>
    <row r="37" spans="1:4" x14ac:dyDescent="0.25">
      <c r="A37" s="460"/>
      <c r="B37" s="461"/>
      <c r="C37" s="462" t="s">
        <v>390</v>
      </c>
      <c r="D37" s="463">
        <v>0</v>
      </c>
    </row>
    <row r="38" spans="1:4" x14ac:dyDescent="0.25">
      <c r="A38" s="460"/>
      <c r="B38" s="461"/>
      <c r="C38" s="462" t="s">
        <v>391</v>
      </c>
      <c r="D38" s="463">
        <v>0</v>
      </c>
    </row>
    <row r="39" spans="1:4" x14ac:dyDescent="0.25">
      <c r="A39" s="460"/>
      <c r="B39" s="461"/>
      <c r="C39" s="462" t="s">
        <v>392</v>
      </c>
      <c r="D39" s="463">
        <v>0</v>
      </c>
    </row>
    <row r="40" spans="1:4" x14ac:dyDescent="0.25">
      <c r="A40" s="460"/>
      <c r="B40" s="461"/>
      <c r="C40" s="462" t="s">
        <v>393</v>
      </c>
      <c r="D40" s="463">
        <v>0</v>
      </c>
    </row>
    <row r="41" spans="1:4" x14ac:dyDescent="0.25">
      <c r="A41" s="460"/>
      <c r="B41" s="461"/>
      <c r="C41" s="462" t="s">
        <v>394</v>
      </c>
      <c r="D41" s="463">
        <v>0</v>
      </c>
    </row>
    <row r="42" spans="1:4" x14ac:dyDescent="0.25">
      <c r="A42" s="460"/>
      <c r="B42" s="461" t="s">
        <v>395</v>
      </c>
      <c r="C42" s="462" t="s">
        <v>560</v>
      </c>
      <c r="D42" s="463">
        <v>16.000000000000004</v>
      </c>
    </row>
    <row r="43" spans="1:4" x14ac:dyDescent="0.25">
      <c r="A43" s="460"/>
      <c r="B43" s="461"/>
      <c r="C43" s="462" t="s">
        <v>396</v>
      </c>
      <c r="D43" s="463">
        <v>0</v>
      </c>
    </row>
    <row r="44" spans="1:4" x14ac:dyDescent="0.25">
      <c r="A44" s="460"/>
      <c r="B44" s="461"/>
      <c r="C44" s="462" t="s">
        <v>397</v>
      </c>
      <c r="D44" s="463">
        <v>0</v>
      </c>
    </row>
    <row r="45" spans="1:4" x14ac:dyDescent="0.25">
      <c r="A45" s="460"/>
      <c r="B45" s="461"/>
      <c r="C45" s="462" t="s">
        <v>398</v>
      </c>
      <c r="D45" s="463">
        <v>0</v>
      </c>
    </row>
    <row r="46" spans="1:4" x14ac:dyDescent="0.25">
      <c r="A46" s="460"/>
      <c r="B46" s="461"/>
      <c r="C46" s="462" t="s">
        <v>399</v>
      </c>
      <c r="D46" s="463">
        <v>0</v>
      </c>
    </row>
    <row r="47" spans="1:4" x14ac:dyDescent="0.25">
      <c r="A47" s="460"/>
      <c r="B47" s="461"/>
      <c r="C47" s="462" t="s">
        <v>400</v>
      </c>
      <c r="D47" s="463">
        <v>0</v>
      </c>
    </row>
    <row r="48" spans="1:4" x14ac:dyDescent="0.25">
      <c r="A48" s="460"/>
      <c r="B48" s="461"/>
      <c r="C48" s="462" t="s">
        <v>401</v>
      </c>
      <c r="D48" s="463">
        <v>0</v>
      </c>
    </row>
    <row r="49" spans="1:4" x14ac:dyDescent="0.25">
      <c r="A49" s="460"/>
      <c r="B49" s="461"/>
      <c r="C49" s="462" t="s">
        <v>402</v>
      </c>
      <c r="D49" s="463">
        <v>0</v>
      </c>
    </row>
    <row r="50" spans="1:4" x14ac:dyDescent="0.25">
      <c r="A50" s="460"/>
      <c r="B50" s="461"/>
      <c r="C50" s="462" t="s">
        <v>403</v>
      </c>
      <c r="D50" s="463">
        <v>0</v>
      </c>
    </row>
    <row r="51" spans="1:4" x14ac:dyDescent="0.25">
      <c r="A51" s="460"/>
      <c r="B51" s="461"/>
      <c r="C51" s="462" t="s">
        <v>404</v>
      </c>
      <c r="D51" s="463">
        <v>0</v>
      </c>
    </row>
    <row r="52" spans="1:4" x14ac:dyDescent="0.25">
      <c r="A52" s="460"/>
      <c r="B52" s="461"/>
      <c r="C52" s="462" t="s">
        <v>405</v>
      </c>
      <c r="D52" s="463">
        <v>0</v>
      </c>
    </row>
    <row r="53" spans="1:4" x14ac:dyDescent="0.25">
      <c r="A53" s="460"/>
      <c r="B53" s="461"/>
      <c r="C53" s="462" t="s">
        <v>406</v>
      </c>
      <c r="D53" s="463">
        <v>1</v>
      </c>
    </row>
    <row r="54" spans="1:4" x14ac:dyDescent="0.25">
      <c r="A54" s="460"/>
      <c r="B54" s="461"/>
      <c r="C54" s="462" t="s">
        <v>407</v>
      </c>
      <c r="D54" s="463">
        <v>0</v>
      </c>
    </row>
    <row r="55" spans="1:4" x14ac:dyDescent="0.25">
      <c r="A55" s="460"/>
      <c r="B55" s="461"/>
      <c r="C55" s="462" t="s">
        <v>408</v>
      </c>
      <c r="D55" s="463">
        <v>0</v>
      </c>
    </row>
    <row r="56" spans="1:4" x14ac:dyDescent="0.25">
      <c r="A56" s="460"/>
      <c r="B56" s="461"/>
      <c r="C56" s="462" t="s">
        <v>409</v>
      </c>
      <c r="D56" s="463">
        <v>0</v>
      </c>
    </row>
    <row r="57" spans="1:4" x14ac:dyDescent="0.25">
      <c r="A57" s="460"/>
      <c r="B57" s="461"/>
      <c r="C57" s="462" t="s">
        <v>410</v>
      </c>
      <c r="D57" s="463">
        <v>0</v>
      </c>
    </row>
    <row r="58" spans="1:4" x14ac:dyDescent="0.25">
      <c r="A58" s="460"/>
      <c r="B58" s="461"/>
      <c r="C58" s="462" t="s">
        <v>411</v>
      </c>
      <c r="D58" s="463">
        <v>1</v>
      </c>
    </row>
    <row r="59" spans="1:4" x14ac:dyDescent="0.25">
      <c r="A59" s="460"/>
      <c r="B59" s="461"/>
      <c r="C59" s="462" t="s">
        <v>412</v>
      </c>
      <c r="D59" s="463">
        <v>11</v>
      </c>
    </row>
    <row r="60" spans="1:4" x14ac:dyDescent="0.25">
      <c r="A60" s="460"/>
      <c r="B60" s="461"/>
      <c r="C60" s="462" t="s">
        <v>413</v>
      </c>
      <c r="D60" s="463">
        <v>0</v>
      </c>
    </row>
    <row r="61" spans="1:4" x14ac:dyDescent="0.25">
      <c r="A61" s="460"/>
      <c r="B61" s="461"/>
      <c r="C61" s="462" t="s">
        <v>414</v>
      </c>
      <c r="D61" s="463">
        <v>2</v>
      </c>
    </row>
    <row r="62" spans="1:4" x14ac:dyDescent="0.25">
      <c r="A62" s="460"/>
      <c r="B62" s="461"/>
      <c r="C62" s="462" t="s">
        <v>415</v>
      </c>
      <c r="D62" s="463">
        <v>0</v>
      </c>
    </row>
    <row r="63" spans="1:4" x14ac:dyDescent="0.25">
      <c r="A63" s="460"/>
      <c r="B63" s="461"/>
      <c r="C63" s="462" t="s">
        <v>416</v>
      </c>
      <c r="D63" s="463">
        <v>0</v>
      </c>
    </row>
    <row r="64" spans="1:4" x14ac:dyDescent="0.25">
      <c r="A64" s="460"/>
      <c r="B64" s="461"/>
      <c r="C64" s="462" t="s">
        <v>417</v>
      </c>
      <c r="D64" s="463">
        <v>0</v>
      </c>
    </row>
    <row r="65" spans="1:4" x14ac:dyDescent="0.25">
      <c r="A65" s="460"/>
      <c r="B65" s="461"/>
      <c r="C65" s="462" t="s">
        <v>418</v>
      </c>
      <c r="D65" s="463">
        <v>1</v>
      </c>
    </row>
    <row r="66" spans="1:4" x14ac:dyDescent="0.25">
      <c r="A66" s="460"/>
      <c r="B66" s="461"/>
      <c r="C66" s="462" t="s">
        <v>419</v>
      </c>
      <c r="D66" s="463">
        <v>0</v>
      </c>
    </row>
    <row r="67" spans="1:4" x14ac:dyDescent="0.25">
      <c r="A67" s="460"/>
      <c r="B67" s="461"/>
      <c r="C67" s="462" t="s">
        <v>420</v>
      </c>
      <c r="D67" s="463">
        <v>0</v>
      </c>
    </row>
    <row r="68" spans="1:4" x14ac:dyDescent="0.25">
      <c r="A68" s="460"/>
      <c r="B68" s="461"/>
      <c r="C68" s="462" t="s">
        <v>421</v>
      </c>
      <c r="D68" s="463">
        <v>0</v>
      </c>
    </row>
    <row r="69" spans="1:4" x14ac:dyDescent="0.25">
      <c r="A69" s="460"/>
      <c r="B69" s="461"/>
      <c r="C69" s="462" t="s">
        <v>422</v>
      </c>
      <c r="D69" s="463">
        <v>0</v>
      </c>
    </row>
    <row r="70" spans="1:4" x14ac:dyDescent="0.25">
      <c r="A70" s="460"/>
      <c r="B70" s="461" t="s">
        <v>423</v>
      </c>
      <c r="C70" s="462" t="s">
        <v>560</v>
      </c>
      <c r="D70" s="463">
        <v>23</v>
      </c>
    </row>
    <row r="71" spans="1:4" x14ac:dyDescent="0.25">
      <c r="A71" s="460"/>
      <c r="B71" s="461"/>
      <c r="C71" s="462" t="s">
        <v>424</v>
      </c>
      <c r="D71" s="463">
        <v>0</v>
      </c>
    </row>
    <row r="72" spans="1:4" x14ac:dyDescent="0.25">
      <c r="A72" s="460"/>
      <c r="B72" s="461"/>
      <c r="C72" s="462" t="s">
        <v>425</v>
      </c>
      <c r="D72" s="463">
        <v>0</v>
      </c>
    </row>
    <row r="73" spans="1:4" x14ac:dyDescent="0.25">
      <c r="A73" s="460"/>
      <c r="B73" s="461"/>
      <c r="C73" s="462" t="s">
        <v>426</v>
      </c>
      <c r="D73" s="463">
        <v>0</v>
      </c>
    </row>
    <row r="74" spans="1:4" x14ac:dyDescent="0.25">
      <c r="A74" s="460"/>
      <c r="B74" s="461"/>
      <c r="C74" s="462" t="s">
        <v>427</v>
      </c>
      <c r="D74" s="463">
        <v>0</v>
      </c>
    </row>
    <row r="75" spans="1:4" x14ac:dyDescent="0.25">
      <c r="A75" s="460"/>
      <c r="B75" s="461"/>
      <c r="C75" s="462" t="s">
        <v>428</v>
      </c>
      <c r="D75" s="463">
        <v>0</v>
      </c>
    </row>
    <row r="76" spans="1:4" x14ac:dyDescent="0.25">
      <c r="A76" s="460"/>
      <c r="B76" s="461"/>
      <c r="C76" s="462" t="s">
        <v>429</v>
      </c>
      <c r="D76" s="463">
        <v>0</v>
      </c>
    </row>
    <row r="77" spans="1:4" x14ac:dyDescent="0.25">
      <c r="A77" s="460"/>
      <c r="B77" s="461"/>
      <c r="C77" s="462" t="s">
        <v>430</v>
      </c>
      <c r="D77" s="463">
        <v>1</v>
      </c>
    </row>
    <row r="78" spans="1:4" x14ac:dyDescent="0.25">
      <c r="A78" s="460"/>
      <c r="B78" s="461"/>
      <c r="C78" s="462" t="s">
        <v>431</v>
      </c>
      <c r="D78" s="463">
        <v>0</v>
      </c>
    </row>
    <row r="79" spans="1:4" x14ac:dyDescent="0.25">
      <c r="A79" s="460"/>
      <c r="B79" s="461"/>
      <c r="C79" s="462" t="s">
        <v>432</v>
      </c>
      <c r="D79" s="463">
        <v>0</v>
      </c>
    </row>
    <row r="80" spans="1:4" x14ac:dyDescent="0.25">
      <c r="A80" s="460"/>
      <c r="B80" s="461"/>
      <c r="C80" s="462" t="s">
        <v>433</v>
      </c>
      <c r="D80" s="463">
        <v>2</v>
      </c>
    </row>
    <row r="81" spans="1:4" x14ac:dyDescent="0.25">
      <c r="A81" s="460"/>
      <c r="B81" s="461"/>
      <c r="C81" s="462" t="s">
        <v>434</v>
      </c>
      <c r="D81" s="463">
        <v>2</v>
      </c>
    </row>
    <row r="82" spans="1:4" x14ac:dyDescent="0.25">
      <c r="A82" s="460"/>
      <c r="B82" s="461"/>
      <c r="C82" s="462" t="s">
        <v>435</v>
      </c>
      <c r="D82" s="463">
        <v>0</v>
      </c>
    </row>
    <row r="83" spans="1:4" x14ac:dyDescent="0.25">
      <c r="A83" s="460"/>
      <c r="B83" s="461"/>
      <c r="C83" s="462" t="s">
        <v>436</v>
      </c>
      <c r="D83" s="463">
        <v>0</v>
      </c>
    </row>
    <row r="84" spans="1:4" x14ac:dyDescent="0.25">
      <c r="A84" s="460"/>
      <c r="B84" s="461"/>
      <c r="C84" s="462" t="s">
        <v>437</v>
      </c>
      <c r="D84" s="463">
        <v>0</v>
      </c>
    </row>
    <row r="85" spans="1:4" x14ac:dyDescent="0.25">
      <c r="A85" s="460"/>
      <c r="B85" s="461"/>
      <c r="C85" s="462" t="s">
        <v>438</v>
      </c>
      <c r="D85" s="463">
        <v>0</v>
      </c>
    </row>
    <row r="86" spans="1:4" x14ac:dyDescent="0.25">
      <c r="A86" s="460"/>
      <c r="B86" s="461"/>
      <c r="C86" s="462" t="s">
        <v>439</v>
      </c>
      <c r="D86" s="463">
        <v>1</v>
      </c>
    </row>
    <row r="87" spans="1:4" x14ac:dyDescent="0.25">
      <c r="A87" s="460"/>
      <c r="B87" s="461"/>
      <c r="C87" s="462" t="s">
        <v>440</v>
      </c>
      <c r="D87" s="463">
        <v>0</v>
      </c>
    </row>
    <row r="88" spans="1:4" x14ac:dyDescent="0.25">
      <c r="A88" s="460"/>
      <c r="B88" s="461"/>
      <c r="C88" s="462" t="s">
        <v>441</v>
      </c>
      <c r="D88" s="463">
        <v>0</v>
      </c>
    </row>
    <row r="89" spans="1:4" x14ac:dyDescent="0.25">
      <c r="A89" s="460"/>
      <c r="B89" s="461"/>
      <c r="C89" s="462" t="s">
        <v>442</v>
      </c>
      <c r="D89" s="463">
        <v>0</v>
      </c>
    </row>
    <row r="90" spans="1:4" x14ac:dyDescent="0.25">
      <c r="A90" s="460"/>
      <c r="B90" s="461"/>
      <c r="C90" s="462" t="s">
        <v>443</v>
      </c>
      <c r="D90" s="463">
        <v>1</v>
      </c>
    </row>
    <row r="91" spans="1:4" x14ac:dyDescent="0.25">
      <c r="A91" s="460"/>
      <c r="B91" s="461"/>
      <c r="C91" s="462" t="s">
        <v>444</v>
      </c>
      <c r="D91" s="463">
        <v>0</v>
      </c>
    </row>
    <row r="92" spans="1:4" x14ac:dyDescent="0.25">
      <c r="A92" s="460"/>
      <c r="B92" s="461"/>
      <c r="C92" s="462" t="s">
        <v>445</v>
      </c>
      <c r="D92" s="463">
        <v>0</v>
      </c>
    </row>
    <row r="93" spans="1:4" x14ac:dyDescent="0.25">
      <c r="A93" s="460"/>
      <c r="B93" s="461"/>
      <c r="C93" s="462" t="s">
        <v>446</v>
      </c>
      <c r="D93" s="463">
        <v>0</v>
      </c>
    </row>
    <row r="94" spans="1:4" x14ac:dyDescent="0.25">
      <c r="A94" s="460"/>
      <c r="B94" s="461"/>
      <c r="C94" s="462" t="s">
        <v>447</v>
      </c>
      <c r="D94" s="463">
        <v>3</v>
      </c>
    </row>
    <row r="95" spans="1:4" x14ac:dyDescent="0.25">
      <c r="A95" s="460"/>
      <c r="B95" s="461"/>
      <c r="C95" s="462" t="s">
        <v>448</v>
      </c>
      <c r="D95" s="463">
        <v>0</v>
      </c>
    </row>
    <row r="96" spans="1:4" x14ac:dyDescent="0.25">
      <c r="A96" s="460"/>
      <c r="B96" s="461"/>
      <c r="C96" s="462" t="s">
        <v>449</v>
      </c>
      <c r="D96" s="463">
        <v>0</v>
      </c>
    </row>
    <row r="97" spans="1:4" x14ac:dyDescent="0.25">
      <c r="A97" s="460"/>
      <c r="B97" s="461"/>
      <c r="C97" s="462" t="s">
        <v>450</v>
      </c>
      <c r="D97" s="463">
        <v>1</v>
      </c>
    </row>
    <row r="98" spans="1:4" x14ac:dyDescent="0.25">
      <c r="A98" s="460"/>
      <c r="B98" s="461"/>
      <c r="C98" s="462" t="s">
        <v>451</v>
      </c>
      <c r="D98" s="463">
        <v>1</v>
      </c>
    </row>
    <row r="99" spans="1:4" x14ac:dyDescent="0.25">
      <c r="A99" s="460"/>
      <c r="B99" s="461"/>
      <c r="C99" s="462" t="s">
        <v>452</v>
      </c>
      <c r="D99" s="463">
        <v>11</v>
      </c>
    </row>
    <row r="100" spans="1:4" x14ac:dyDescent="0.25">
      <c r="A100" s="460"/>
      <c r="B100" s="461"/>
      <c r="C100" s="462" t="s">
        <v>453</v>
      </c>
      <c r="D100" s="463">
        <v>0</v>
      </c>
    </row>
    <row r="101" spans="1:4" x14ac:dyDescent="0.25">
      <c r="A101" s="460"/>
      <c r="B101" s="461" t="s">
        <v>454</v>
      </c>
      <c r="C101" s="462" t="s">
        <v>560</v>
      </c>
      <c r="D101" s="463">
        <v>8</v>
      </c>
    </row>
    <row r="102" spans="1:4" x14ac:dyDescent="0.25">
      <c r="A102" s="460"/>
      <c r="B102" s="461"/>
      <c r="C102" s="462" t="s">
        <v>455</v>
      </c>
      <c r="D102" s="463">
        <v>0</v>
      </c>
    </row>
    <row r="103" spans="1:4" x14ac:dyDescent="0.25">
      <c r="A103" s="460"/>
      <c r="B103" s="461"/>
      <c r="C103" s="462" t="s">
        <v>456</v>
      </c>
      <c r="D103" s="463">
        <v>0</v>
      </c>
    </row>
    <row r="104" spans="1:4" x14ac:dyDescent="0.25">
      <c r="A104" s="460"/>
      <c r="B104" s="461"/>
      <c r="C104" s="462" t="s">
        <v>457</v>
      </c>
      <c r="D104" s="463">
        <v>1</v>
      </c>
    </row>
    <row r="105" spans="1:4" x14ac:dyDescent="0.25">
      <c r="A105" s="460"/>
      <c r="B105" s="461"/>
      <c r="C105" s="462" t="s">
        <v>458</v>
      </c>
      <c r="D105" s="463">
        <v>1</v>
      </c>
    </row>
    <row r="106" spans="1:4" x14ac:dyDescent="0.25">
      <c r="A106" s="460"/>
      <c r="B106" s="461"/>
      <c r="C106" s="462" t="s">
        <v>459</v>
      </c>
      <c r="D106" s="463">
        <v>0</v>
      </c>
    </row>
    <row r="107" spans="1:4" x14ac:dyDescent="0.25">
      <c r="A107" s="460"/>
      <c r="B107" s="461"/>
      <c r="C107" s="462" t="s">
        <v>460</v>
      </c>
      <c r="D107" s="463">
        <v>0</v>
      </c>
    </row>
    <row r="108" spans="1:4" x14ac:dyDescent="0.25">
      <c r="A108" s="460"/>
      <c r="B108" s="461"/>
      <c r="C108" s="462" t="s">
        <v>461</v>
      </c>
      <c r="D108" s="463">
        <v>0</v>
      </c>
    </row>
    <row r="109" spans="1:4" x14ac:dyDescent="0.25">
      <c r="A109" s="460"/>
      <c r="B109" s="461"/>
      <c r="C109" s="462" t="s">
        <v>462</v>
      </c>
      <c r="D109" s="463">
        <v>1</v>
      </c>
    </row>
    <row r="110" spans="1:4" x14ac:dyDescent="0.25">
      <c r="A110" s="460"/>
      <c r="B110" s="461"/>
      <c r="C110" s="462" t="s">
        <v>463</v>
      </c>
      <c r="D110" s="463">
        <v>0</v>
      </c>
    </row>
    <row r="111" spans="1:4" x14ac:dyDescent="0.25">
      <c r="A111" s="460"/>
      <c r="B111" s="461"/>
      <c r="C111" s="462" t="s">
        <v>464</v>
      </c>
      <c r="D111" s="463">
        <v>4</v>
      </c>
    </row>
    <row r="112" spans="1:4" x14ac:dyDescent="0.25">
      <c r="A112" s="460"/>
      <c r="B112" s="461"/>
      <c r="C112" s="462" t="s">
        <v>465</v>
      </c>
      <c r="D112" s="463">
        <v>0</v>
      </c>
    </row>
    <row r="113" spans="1:4" x14ac:dyDescent="0.25">
      <c r="A113" s="460"/>
      <c r="B113" s="461"/>
      <c r="C113" s="462" t="s">
        <v>466</v>
      </c>
      <c r="D113" s="463">
        <v>0</v>
      </c>
    </row>
    <row r="114" spans="1:4" x14ac:dyDescent="0.25">
      <c r="A114" s="460"/>
      <c r="B114" s="461"/>
      <c r="C114" s="462" t="s">
        <v>467</v>
      </c>
      <c r="D114" s="463">
        <v>0</v>
      </c>
    </row>
    <row r="115" spans="1:4" x14ac:dyDescent="0.25">
      <c r="A115" s="460"/>
      <c r="B115" s="461"/>
      <c r="C115" s="462" t="s">
        <v>468</v>
      </c>
      <c r="D115" s="463">
        <v>0</v>
      </c>
    </row>
    <row r="116" spans="1:4" x14ac:dyDescent="0.25">
      <c r="A116" s="460"/>
      <c r="B116" s="461"/>
      <c r="C116" s="462" t="s">
        <v>469</v>
      </c>
      <c r="D116" s="463">
        <v>0</v>
      </c>
    </row>
    <row r="117" spans="1:4" x14ac:dyDescent="0.25">
      <c r="A117" s="460"/>
      <c r="B117" s="461"/>
      <c r="C117" s="462" t="s">
        <v>470</v>
      </c>
      <c r="D117" s="463">
        <v>0</v>
      </c>
    </row>
    <row r="118" spans="1:4" x14ac:dyDescent="0.25">
      <c r="A118" s="460"/>
      <c r="B118" s="461"/>
      <c r="C118" s="462" t="s">
        <v>471</v>
      </c>
      <c r="D118" s="463">
        <v>0</v>
      </c>
    </row>
    <row r="119" spans="1:4" x14ac:dyDescent="0.25">
      <c r="A119" s="460"/>
      <c r="B119" s="461"/>
      <c r="C119" s="462" t="s">
        <v>472</v>
      </c>
      <c r="D119" s="463">
        <v>0</v>
      </c>
    </row>
    <row r="120" spans="1:4" x14ac:dyDescent="0.25">
      <c r="A120" s="460"/>
      <c r="B120" s="461"/>
      <c r="C120" s="462" t="s">
        <v>473</v>
      </c>
      <c r="D120" s="463">
        <v>1</v>
      </c>
    </row>
    <row r="121" spans="1:4" x14ac:dyDescent="0.25">
      <c r="A121" s="460"/>
      <c r="B121" s="461"/>
      <c r="C121" s="462" t="s">
        <v>474</v>
      </c>
      <c r="D121" s="463">
        <v>0</v>
      </c>
    </row>
    <row r="122" spans="1:4" x14ac:dyDescent="0.25">
      <c r="A122" s="460"/>
      <c r="B122" s="461"/>
      <c r="C122" s="462" t="s">
        <v>475</v>
      </c>
      <c r="D122" s="463">
        <v>0</v>
      </c>
    </row>
    <row r="123" spans="1:4" x14ac:dyDescent="0.25">
      <c r="A123" s="460"/>
      <c r="B123" s="461"/>
      <c r="C123" s="462" t="s">
        <v>476</v>
      </c>
      <c r="D123" s="463">
        <v>0</v>
      </c>
    </row>
    <row r="124" spans="1:4" x14ac:dyDescent="0.25">
      <c r="A124" s="460"/>
      <c r="B124" s="461"/>
      <c r="C124" s="462" t="s">
        <v>477</v>
      </c>
      <c r="D124" s="463">
        <v>0</v>
      </c>
    </row>
    <row r="125" spans="1:4" x14ac:dyDescent="0.25">
      <c r="A125" s="460"/>
      <c r="B125" s="461" t="s">
        <v>478</v>
      </c>
      <c r="C125" s="462" t="s">
        <v>560</v>
      </c>
      <c r="D125" s="464">
        <v>0.99999999999999978</v>
      </c>
    </row>
    <row r="126" spans="1:4" x14ac:dyDescent="0.25">
      <c r="A126" s="460"/>
      <c r="B126" s="461"/>
      <c r="C126" s="462" t="s">
        <v>479</v>
      </c>
      <c r="D126" s="463">
        <v>0</v>
      </c>
    </row>
    <row r="127" spans="1:4" x14ac:dyDescent="0.25">
      <c r="A127" s="460"/>
      <c r="B127" s="461"/>
      <c r="C127" s="462" t="s">
        <v>480</v>
      </c>
      <c r="D127" s="463">
        <v>0</v>
      </c>
    </row>
    <row r="128" spans="1:4" x14ac:dyDescent="0.25">
      <c r="A128" s="460"/>
      <c r="B128" s="461"/>
      <c r="C128" s="462" t="s">
        <v>481</v>
      </c>
      <c r="D128" s="463">
        <v>0</v>
      </c>
    </row>
    <row r="129" spans="1:4" x14ac:dyDescent="0.25">
      <c r="A129" s="460"/>
      <c r="B129" s="461"/>
      <c r="C129" s="462" t="s">
        <v>482</v>
      </c>
      <c r="D129" s="463">
        <v>0</v>
      </c>
    </row>
    <row r="130" spans="1:4" x14ac:dyDescent="0.25">
      <c r="A130" s="460"/>
      <c r="B130" s="461"/>
      <c r="C130" s="462" t="s">
        <v>483</v>
      </c>
      <c r="D130" s="463">
        <v>0</v>
      </c>
    </row>
    <row r="131" spans="1:4" x14ac:dyDescent="0.25">
      <c r="A131" s="460"/>
      <c r="B131" s="461"/>
      <c r="C131" s="462" t="s">
        <v>484</v>
      </c>
      <c r="D131" s="463">
        <v>0</v>
      </c>
    </row>
    <row r="132" spans="1:4" x14ac:dyDescent="0.25">
      <c r="A132" s="460"/>
      <c r="B132" s="461"/>
      <c r="C132" s="462" t="s">
        <v>485</v>
      </c>
      <c r="D132" s="463">
        <v>0</v>
      </c>
    </row>
    <row r="133" spans="1:4" x14ac:dyDescent="0.25">
      <c r="A133" s="460"/>
      <c r="B133" s="461"/>
      <c r="C133" s="462" t="s">
        <v>486</v>
      </c>
      <c r="D133" s="463">
        <v>0</v>
      </c>
    </row>
    <row r="134" spans="1:4" x14ac:dyDescent="0.25">
      <c r="A134" s="460"/>
      <c r="B134" s="461"/>
      <c r="C134" s="462" t="s">
        <v>487</v>
      </c>
      <c r="D134" s="463">
        <v>0</v>
      </c>
    </row>
    <row r="135" spans="1:4" x14ac:dyDescent="0.25">
      <c r="A135" s="460"/>
      <c r="B135" s="461"/>
      <c r="C135" s="462" t="s">
        <v>488</v>
      </c>
      <c r="D135" s="463">
        <v>0</v>
      </c>
    </row>
    <row r="136" spans="1:4" x14ac:dyDescent="0.25">
      <c r="A136" s="460"/>
      <c r="B136" s="461"/>
      <c r="C136" s="462" t="s">
        <v>489</v>
      </c>
      <c r="D136" s="463">
        <v>0</v>
      </c>
    </row>
    <row r="137" spans="1:4" x14ac:dyDescent="0.25">
      <c r="A137" s="460"/>
      <c r="B137" s="461"/>
      <c r="C137" s="462" t="s">
        <v>490</v>
      </c>
      <c r="D137" s="463">
        <v>0</v>
      </c>
    </row>
    <row r="138" spans="1:4" x14ac:dyDescent="0.25">
      <c r="A138" s="460"/>
      <c r="B138" s="461"/>
      <c r="C138" s="462" t="s">
        <v>491</v>
      </c>
      <c r="D138" s="463">
        <v>0</v>
      </c>
    </row>
    <row r="139" spans="1:4" x14ac:dyDescent="0.25">
      <c r="A139" s="460"/>
      <c r="B139" s="461"/>
      <c r="C139" s="462" t="s">
        <v>492</v>
      </c>
      <c r="D139" s="463">
        <v>0</v>
      </c>
    </row>
    <row r="140" spans="1:4" x14ac:dyDescent="0.25">
      <c r="A140" s="460"/>
      <c r="B140" s="461"/>
      <c r="C140" s="462" t="s">
        <v>493</v>
      </c>
      <c r="D140" s="463">
        <v>0</v>
      </c>
    </row>
    <row r="141" spans="1:4" x14ac:dyDescent="0.25">
      <c r="A141" s="460"/>
      <c r="B141" s="461"/>
      <c r="C141" s="462" t="s">
        <v>494</v>
      </c>
      <c r="D141" s="463">
        <v>0</v>
      </c>
    </row>
    <row r="142" spans="1:4" x14ac:dyDescent="0.25">
      <c r="A142" s="460"/>
      <c r="B142" s="461"/>
      <c r="C142" s="462" t="s">
        <v>495</v>
      </c>
      <c r="D142" s="463">
        <v>0</v>
      </c>
    </row>
    <row r="143" spans="1:4" x14ac:dyDescent="0.25">
      <c r="A143" s="460"/>
      <c r="B143" s="461"/>
      <c r="C143" s="462" t="s">
        <v>496</v>
      </c>
      <c r="D143" s="463">
        <v>0</v>
      </c>
    </row>
    <row r="144" spans="1:4" x14ac:dyDescent="0.25">
      <c r="A144" s="460"/>
      <c r="B144" s="461"/>
      <c r="C144" s="462" t="s">
        <v>497</v>
      </c>
      <c r="D144" s="463">
        <v>0</v>
      </c>
    </row>
    <row r="145" spans="1:4" x14ac:dyDescent="0.25">
      <c r="A145" s="460"/>
      <c r="B145" s="461"/>
      <c r="C145" s="462" t="s">
        <v>498</v>
      </c>
      <c r="D145" s="463">
        <v>0</v>
      </c>
    </row>
    <row r="146" spans="1:4" x14ac:dyDescent="0.25">
      <c r="A146" s="460"/>
      <c r="B146" s="461"/>
      <c r="C146" s="462" t="s">
        <v>499</v>
      </c>
      <c r="D146" s="463">
        <v>0</v>
      </c>
    </row>
    <row r="147" spans="1:4" x14ac:dyDescent="0.25">
      <c r="A147" s="460"/>
      <c r="B147" s="461"/>
      <c r="C147" s="462" t="s">
        <v>500</v>
      </c>
      <c r="D147" s="463">
        <v>0</v>
      </c>
    </row>
    <row r="148" spans="1:4" x14ac:dyDescent="0.25">
      <c r="A148" s="460"/>
      <c r="B148" s="461"/>
      <c r="C148" s="462" t="s">
        <v>501</v>
      </c>
      <c r="D148" s="463">
        <v>0</v>
      </c>
    </row>
    <row r="149" spans="1:4" x14ac:dyDescent="0.25">
      <c r="A149" s="460"/>
      <c r="B149" s="461"/>
      <c r="C149" s="462" t="s">
        <v>502</v>
      </c>
      <c r="D149" s="463">
        <v>1</v>
      </c>
    </row>
    <row r="150" spans="1:4" x14ac:dyDescent="0.25">
      <c r="A150" s="460"/>
      <c r="B150" s="461" t="s">
        <v>503</v>
      </c>
      <c r="C150" s="462" t="s">
        <v>560</v>
      </c>
      <c r="D150" s="463">
        <v>0</v>
      </c>
    </row>
    <row r="151" spans="1:4" x14ac:dyDescent="0.25">
      <c r="A151" s="460"/>
      <c r="B151" s="461"/>
      <c r="C151" s="462" t="s">
        <v>504</v>
      </c>
      <c r="D151" s="463">
        <v>0</v>
      </c>
    </row>
    <row r="152" spans="1:4" x14ac:dyDescent="0.25">
      <c r="A152" s="460"/>
      <c r="B152" s="461"/>
      <c r="C152" s="462" t="s">
        <v>505</v>
      </c>
      <c r="D152" s="463">
        <v>0</v>
      </c>
    </row>
    <row r="153" spans="1:4" x14ac:dyDescent="0.25">
      <c r="A153" s="460"/>
      <c r="B153" s="461"/>
      <c r="C153" s="462" t="s">
        <v>506</v>
      </c>
      <c r="D153" s="463">
        <v>0</v>
      </c>
    </row>
    <row r="154" spans="1:4" x14ac:dyDescent="0.25">
      <c r="A154" s="460"/>
      <c r="B154" s="461"/>
      <c r="C154" s="462" t="s">
        <v>507</v>
      </c>
      <c r="D154" s="463">
        <v>0</v>
      </c>
    </row>
    <row r="155" spans="1:4" x14ac:dyDescent="0.25">
      <c r="A155" s="460"/>
      <c r="B155" s="461"/>
      <c r="C155" s="462" t="s">
        <v>508</v>
      </c>
      <c r="D155" s="463">
        <v>0</v>
      </c>
    </row>
    <row r="156" spans="1:4" x14ac:dyDescent="0.25">
      <c r="A156" s="460"/>
      <c r="B156" s="461"/>
      <c r="C156" s="462" t="s">
        <v>509</v>
      </c>
      <c r="D156" s="463">
        <v>0</v>
      </c>
    </row>
    <row r="157" spans="1:4" x14ac:dyDescent="0.25">
      <c r="A157" s="460"/>
      <c r="B157" s="461"/>
      <c r="C157" s="462" t="s">
        <v>510</v>
      </c>
      <c r="D157" s="463">
        <v>0</v>
      </c>
    </row>
    <row r="158" spans="1:4" x14ac:dyDescent="0.25">
      <c r="A158" s="460"/>
      <c r="B158" s="461"/>
      <c r="C158" s="462" t="s">
        <v>511</v>
      </c>
      <c r="D158" s="463">
        <v>0</v>
      </c>
    </row>
    <row r="159" spans="1:4" x14ac:dyDescent="0.25">
      <c r="A159" s="460"/>
      <c r="B159" s="461"/>
      <c r="C159" s="462" t="s">
        <v>512</v>
      </c>
      <c r="D159" s="463">
        <v>0</v>
      </c>
    </row>
    <row r="160" spans="1:4" x14ac:dyDescent="0.25">
      <c r="A160" s="460"/>
      <c r="B160" s="461" t="s">
        <v>513</v>
      </c>
      <c r="C160" s="462" t="s">
        <v>560</v>
      </c>
      <c r="D160" s="463">
        <v>0</v>
      </c>
    </row>
    <row r="161" spans="1:4" x14ac:dyDescent="0.25">
      <c r="A161" s="460"/>
      <c r="B161" s="461"/>
      <c r="C161" s="462" t="s">
        <v>514</v>
      </c>
      <c r="D161" s="463">
        <v>0</v>
      </c>
    </row>
    <row r="162" spans="1:4" x14ac:dyDescent="0.25">
      <c r="A162" s="460"/>
      <c r="B162" s="461"/>
      <c r="C162" s="462" t="s">
        <v>515</v>
      </c>
      <c r="D162" s="463">
        <v>0</v>
      </c>
    </row>
    <row r="163" spans="1:4" x14ac:dyDescent="0.25">
      <c r="A163" s="460"/>
      <c r="B163" s="461"/>
      <c r="C163" s="462" t="s">
        <v>516</v>
      </c>
      <c r="D163" s="463">
        <v>0</v>
      </c>
    </row>
    <row r="164" spans="1:4" x14ac:dyDescent="0.25">
      <c r="A164" s="460"/>
      <c r="B164" s="461"/>
      <c r="C164" s="462" t="s">
        <v>517</v>
      </c>
      <c r="D164" s="463">
        <v>0</v>
      </c>
    </row>
    <row r="165" spans="1:4" x14ac:dyDescent="0.25">
      <c r="A165" s="460"/>
      <c r="B165" s="461"/>
      <c r="C165" s="462" t="s">
        <v>518</v>
      </c>
      <c r="D165" s="463">
        <v>0</v>
      </c>
    </row>
    <row r="166" spans="1:4" x14ac:dyDescent="0.25">
      <c r="A166" s="460"/>
      <c r="B166" s="461"/>
      <c r="C166" s="462" t="s">
        <v>519</v>
      </c>
      <c r="D166" s="463">
        <v>0</v>
      </c>
    </row>
    <row r="167" spans="1:4" x14ac:dyDescent="0.25">
      <c r="A167" s="460"/>
      <c r="B167" s="461"/>
      <c r="C167" s="462" t="s">
        <v>520</v>
      </c>
      <c r="D167" s="463">
        <v>0</v>
      </c>
    </row>
    <row r="168" spans="1:4" x14ac:dyDescent="0.25">
      <c r="A168" s="460"/>
      <c r="B168" s="461"/>
      <c r="C168" s="462" t="s">
        <v>521</v>
      </c>
      <c r="D168" s="463">
        <v>0</v>
      </c>
    </row>
    <row r="169" spans="1:4" x14ac:dyDescent="0.25">
      <c r="A169" s="460"/>
      <c r="B169" s="461"/>
      <c r="C169" s="462" t="s">
        <v>522</v>
      </c>
      <c r="D169" s="463">
        <v>0</v>
      </c>
    </row>
    <row r="170" spans="1:4" x14ac:dyDescent="0.25">
      <c r="A170" s="460"/>
      <c r="B170" s="461"/>
      <c r="C170" s="462" t="s">
        <v>523</v>
      </c>
      <c r="D170" s="463">
        <v>0</v>
      </c>
    </row>
    <row r="171" spans="1:4" x14ac:dyDescent="0.25">
      <c r="A171" s="460"/>
      <c r="B171" s="461"/>
      <c r="C171" s="462" t="s">
        <v>524</v>
      </c>
      <c r="D171" s="463">
        <v>0</v>
      </c>
    </row>
    <row r="172" spans="1:4" x14ac:dyDescent="0.25">
      <c r="A172" s="460"/>
      <c r="B172" s="461"/>
      <c r="C172" s="462" t="s">
        <v>525</v>
      </c>
      <c r="D172" s="463">
        <v>0</v>
      </c>
    </row>
    <row r="173" spans="1:4" x14ac:dyDescent="0.25">
      <c r="A173" s="460"/>
      <c r="B173" s="461"/>
      <c r="C173" s="462" t="s">
        <v>526</v>
      </c>
      <c r="D173" s="463">
        <v>0</v>
      </c>
    </row>
    <row r="174" spans="1:4" x14ac:dyDescent="0.25">
      <c r="A174" s="460"/>
      <c r="B174" s="461"/>
      <c r="C174" s="462" t="s">
        <v>527</v>
      </c>
      <c r="D174" s="463">
        <v>0</v>
      </c>
    </row>
    <row r="175" spans="1:4" x14ac:dyDescent="0.25">
      <c r="A175" s="460"/>
      <c r="B175" s="461"/>
      <c r="C175" s="462" t="s">
        <v>528</v>
      </c>
      <c r="D175" s="463">
        <v>0</v>
      </c>
    </row>
    <row r="176" spans="1:4" x14ac:dyDescent="0.25">
      <c r="A176" s="460"/>
      <c r="B176" s="461"/>
      <c r="C176" s="462" t="s">
        <v>529</v>
      </c>
      <c r="D176" s="463">
        <v>0</v>
      </c>
    </row>
    <row r="177" spans="1:4" x14ac:dyDescent="0.25">
      <c r="A177" s="460"/>
      <c r="B177" s="461"/>
      <c r="C177" s="462" t="s">
        <v>530</v>
      </c>
      <c r="D177" s="463">
        <v>0</v>
      </c>
    </row>
    <row r="178" spans="1:4" x14ac:dyDescent="0.25">
      <c r="A178" s="460"/>
      <c r="B178" s="461"/>
      <c r="C178" s="462" t="s">
        <v>531</v>
      </c>
      <c r="D178" s="463">
        <v>0</v>
      </c>
    </row>
    <row r="179" spans="1:4" x14ac:dyDescent="0.25">
      <c r="A179" s="460"/>
      <c r="B179" s="461"/>
      <c r="C179" s="462" t="s">
        <v>532</v>
      </c>
      <c r="D179" s="463">
        <v>0</v>
      </c>
    </row>
    <row r="180" spans="1:4" x14ac:dyDescent="0.25">
      <c r="A180" s="460"/>
      <c r="B180" s="461"/>
      <c r="C180" s="462" t="s">
        <v>533</v>
      </c>
      <c r="D180" s="463">
        <v>0</v>
      </c>
    </row>
    <row r="181" spans="1:4" x14ac:dyDescent="0.25">
      <c r="A181" s="460"/>
      <c r="B181" s="461"/>
      <c r="C181" s="462" t="s">
        <v>534</v>
      </c>
      <c r="D181" s="463">
        <v>0</v>
      </c>
    </row>
    <row r="182" spans="1:4" x14ac:dyDescent="0.25">
      <c r="A182" s="460"/>
      <c r="B182" s="461" t="s">
        <v>535</v>
      </c>
      <c r="C182" s="462" t="s">
        <v>560</v>
      </c>
      <c r="D182" s="463">
        <v>21</v>
      </c>
    </row>
    <row r="183" spans="1:4" x14ac:dyDescent="0.25">
      <c r="A183" s="460"/>
      <c r="B183" s="461"/>
      <c r="C183" s="462" t="s">
        <v>536</v>
      </c>
      <c r="D183" s="463">
        <v>0</v>
      </c>
    </row>
    <row r="184" spans="1:4" x14ac:dyDescent="0.25">
      <c r="A184" s="460"/>
      <c r="B184" s="461"/>
      <c r="C184" s="462" t="s">
        <v>537</v>
      </c>
      <c r="D184" s="463">
        <v>0</v>
      </c>
    </row>
    <row r="185" spans="1:4" x14ac:dyDescent="0.25">
      <c r="A185" s="460"/>
      <c r="B185" s="461"/>
      <c r="C185" s="462" t="s">
        <v>538</v>
      </c>
      <c r="D185" s="463">
        <v>3</v>
      </c>
    </row>
    <row r="186" spans="1:4" x14ac:dyDescent="0.25">
      <c r="A186" s="460"/>
      <c r="B186" s="461"/>
      <c r="C186" s="462" t="s">
        <v>539</v>
      </c>
      <c r="D186" s="463">
        <v>0</v>
      </c>
    </row>
    <row r="187" spans="1:4" x14ac:dyDescent="0.25">
      <c r="A187" s="460"/>
      <c r="B187" s="461"/>
      <c r="C187" s="462" t="s">
        <v>540</v>
      </c>
      <c r="D187" s="463">
        <v>2</v>
      </c>
    </row>
    <row r="188" spans="1:4" x14ac:dyDescent="0.25">
      <c r="A188" s="460"/>
      <c r="B188" s="461"/>
      <c r="C188" s="462" t="s">
        <v>541</v>
      </c>
      <c r="D188" s="463">
        <v>1</v>
      </c>
    </row>
    <row r="189" spans="1:4" x14ac:dyDescent="0.25">
      <c r="A189" s="460"/>
      <c r="B189" s="461"/>
      <c r="C189" s="462" t="s">
        <v>542</v>
      </c>
      <c r="D189" s="463">
        <v>0</v>
      </c>
    </row>
    <row r="190" spans="1:4" x14ac:dyDescent="0.25">
      <c r="A190" s="460"/>
      <c r="B190" s="461"/>
      <c r="C190" s="462" t="s">
        <v>543</v>
      </c>
      <c r="D190" s="463">
        <v>4</v>
      </c>
    </row>
    <row r="191" spans="1:4" x14ac:dyDescent="0.25">
      <c r="A191" s="460"/>
      <c r="B191" s="461"/>
      <c r="C191" s="462" t="s">
        <v>544</v>
      </c>
      <c r="D191" s="463">
        <v>0</v>
      </c>
    </row>
    <row r="192" spans="1:4" x14ac:dyDescent="0.25">
      <c r="A192" s="460"/>
      <c r="B192" s="461"/>
      <c r="C192" s="462" t="s">
        <v>545</v>
      </c>
      <c r="D192" s="463">
        <v>0</v>
      </c>
    </row>
    <row r="193" spans="1:4" x14ac:dyDescent="0.25">
      <c r="A193" s="460"/>
      <c r="B193" s="461"/>
      <c r="C193" s="462" t="s">
        <v>546</v>
      </c>
      <c r="D193" s="463">
        <v>0</v>
      </c>
    </row>
    <row r="194" spans="1:4" x14ac:dyDescent="0.25">
      <c r="A194" s="460"/>
      <c r="B194" s="461"/>
      <c r="C194" s="462" t="s">
        <v>547</v>
      </c>
      <c r="D194" s="463">
        <v>0</v>
      </c>
    </row>
    <row r="195" spans="1:4" x14ac:dyDescent="0.25">
      <c r="A195" s="460"/>
      <c r="B195" s="461"/>
      <c r="C195" s="462" t="s">
        <v>548</v>
      </c>
      <c r="D195" s="463">
        <v>1</v>
      </c>
    </row>
    <row r="196" spans="1:4" x14ac:dyDescent="0.25">
      <c r="A196" s="460"/>
      <c r="B196" s="461"/>
      <c r="C196" s="462" t="s">
        <v>549</v>
      </c>
      <c r="D196" s="463">
        <v>2</v>
      </c>
    </row>
    <row r="197" spans="1:4" x14ac:dyDescent="0.25">
      <c r="A197" s="460"/>
      <c r="B197" s="461"/>
      <c r="C197" s="462" t="s">
        <v>550</v>
      </c>
      <c r="D197" s="463">
        <v>1</v>
      </c>
    </row>
    <row r="198" spans="1:4" x14ac:dyDescent="0.25">
      <c r="A198" s="460"/>
      <c r="B198" s="461"/>
      <c r="C198" s="462" t="s">
        <v>551</v>
      </c>
      <c r="D198" s="463">
        <v>2</v>
      </c>
    </row>
    <row r="199" spans="1:4" x14ac:dyDescent="0.25">
      <c r="A199" s="460"/>
      <c r="B199" s="461"/>
      <c r="C199" s="462" t="s">
        <v>552</v>
      </c>
      <c r="D199" s="463">
        <v>1</v>
      </c>
    </row>
    <row r="200" spans="1:4" x14ac:dyDescent="0.25">
      <c r="A200" s="460"/>
      <c r="B200" s="461"/>
      <c r="C200" s="462" t="s">
        <v>553</v>
      </c>
      <c r="D200" s="463">
        <v>2</v>
      </c>
    </row>
    <row r="201" spans="1:4" x14ac:dyDescent="0.25">
      <c r="A201" s="460"/>
      <c r="B201" s="461"/>
      <c r="C201" s="462" t="s">
        <v>554</v>
      </c>
      <c r="D201" s="463">
        <v>0</v>
      </c>
    </row>
    <row r="202" spans="1:4" x14ac:dyDescent="0.25">
      <c r="A202" s="460"/>
      <c r="B202" s="461"/>
      <c r="C202" s="462" t="s">
        <v>555</v>
      </c>
      <c r="D202" s="463">
        <v>2</v>
      </c>
    </row>
    <row r="203" spans="1:4" x14ac:dyDescent="0.25">
      <c r="A203" s="460"/>
      <c r="B203" s="461"/>
      <c r="C203" s="462" t="s">
        <v>556</v>
      </c>
      <c r="D203" s="463">
        <v>0</v>
      </c>
    </row>
    <row r="204" spans="1:4" x14ac:dyDescent="0.25">
      <c r="A204" s="460"/>
      <c r="B204" s="461" t="s">
        <v>557</v>
      </c>
      <c r="C204" s="462" t="s">
        <v>560</v>
      </c>
      <c r="D204" s="463">
        <v>0</v>
      </c>
    </row>
    <row r="205" spans="1:4" x14ac:dyDescent="0.25">
      <c r="A205" s="460"/>
      <c r="B205" s="461"/>
      <c r="C205" s="462" t="s">
        <v>558</v>
      </c>
      <c r="D205" s="463">
        <v>0</v>
      </c>
    </row>
    <row r="206" spans="1:4" x14ac:dyDescent="0.25">
      <c r="A206" s="460"/>
      <c r="B206" s="461"/>
      <c r="C206" s="462" t="s">
        <v>559</v>
      </c>
      <c r="D206" s="463">
        <v>0</v>
      </c>
    </row>
  </sheetData>
  <autoFilter ref="A4:F4">
    <filterColumn colId="0" showButton="0"/>
    <filterColumn colId="1" showButton="0"/>
  </autoFilter>
  <mergeCells count="15">
    <mergeCell ref="A3:C3"/>
    <mergeCell ref="A4:C4"/>
    <mergeCell ref="A1:D1"/>
    <mergeCell ref="A5:A206"/>
    <mergeCell ref="B5:C5"/>
    <mergeCell ref="B6:B19"/>
    <mergeCell ref="B20:B41"/>
    <mergeCell ref="B42:B69"/>
    <mergeCell ref="B70:B100"/>
    <mergeCell ref="B101:B124"/>
    <mergeCell ref="B125:B149"/>
    <mergeCell ref="B150:B159"/>
    <mergeCell ref="B160:B181"/>
    <mergeCell ref="B182:B203"/>
    <mergeCell ref="B204:B20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7"/>
  <sheetViews>
    <sheetView zoomScale="90" zoomScaleNormal="90" workbookViewId="0">
      <selection activeCell="A6" sqref="A6:H207"/>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395" t="s">
        <v>274</v>
      </c>
      <c r="B1" s="395"/>
      <c r="C1" s="395"/>
      <c r="D1" s="395"/>
      <c r="E1" s="395"/>
      <c r="F1" s="395"/>
      <c r="G1" s="395"/>
      <c r="H1" s="395"/>
    </row>
    <row r="2" spans="1:8" ht="18.95" customHeight="1" x14ac:dyDescent="0.25">
      <c r="H2" s="151" t="s">
        <v>186</v>
      </c>
    </row>
    <row r="3" spans="1:8" ht="15" customHeight="1" x14ac:dyDescent="0.25">
      <c r="A3" s="393" t="s">
        <v>357</v>
      </c>
      <c r="B3" s="393"/>
      <c r="C3" s="393"/>
      <c r="D3" s="394" t="s">
        <v>57</v>
      </c>
      <c r="E3" s="394" t="s">
        <v>228</v>
      </c>
      <c r="F3" s="394"/>
      <c r="G3" s="394"/>
      <c r="H3" s="394" t="s">
        <v>229</v>
      </c>
    </row>
    <row r="4" spans="1:8" ht="63" x14ac:dyDescent="0.25">
      <c r="A4" s="393"/>
      <c r="B4" s="393"/>
      <c r="C4" s="393"/>
      <c r="D4" s="394"/>
      <c r="E4" s="152" t="s">
        <v>230</v>
      </c>
      <c r="F4" s="152" t="s">
        <v>231</v>
      </c>
      <c r="G4" s="152" t="s">
        <v>232</v>
      </c>
      <c r="H4" s="394"/>
    </row>
    <row r="5" spans="1:8" x14ac:dyDescent="0.25">
      <c r="A5" s="324" t="s">
        <v>151</v>
      </c>
      <c r="B5" s="325"/>
      <c r="C5" s="325"/>
      <c r="D5" s="158">
        <v>100</v>
      </c>
      <c r="E5" s="159">
        <v>98.566949497811891</v>
      </c>
      <c r="F5" s="159">
        <v>97.169326696543578</v>
      </c>
      <c r="G5" s="159">
        <v>1.3976228012683052</v>
      </c>
      <c r="H5" s="160">
        <v>1.4330505021876601</v>
      </c>
    </row>
    <row r="6" spans="1:8" x14ac:dyDescent="0.25">
      <c r="A6" s="474" t="s">
        <v>358</v>
      </c>
      <c r="B6" s="475" t="s">
        <v>57</v>
      </c>
      <c r="C6" s="475"/>
      <c r="D6" s="158">
        <v>100</v>
      </c>
      <c r="E6" s="159">
        <v>100</v>
      </c>
      <c r="F6" s="159">
        <v>100</v>
      </c>
      <c r="G6" s="159">
        <v>0</v>
      </c>
      <c r="H6" s="160">
        <v>0</v>
      </c>
    </row>
    <row r="7" spans="1:8" x14ac:dyDescent="0.25">
      <c r="A7" s="479"/>
      <c r="B7" s="480" t="s">
        <v>359</v>
      </c>
      <c r="C7" s="481" t="s">
        <v>57</v>
      </c>
      <c r="D7" s="540">
        <v>100</v>
      </c>
      <c r="E7" s="541">
        <v>100</v>
      </c>
      <c r="F7" s="541">
        <v>100</v>
      </c>
      <c r="G7" s="541">
        <v>0</v>
      </c>
      <c r="H7" s="542">
        <v>0</v>
      </c>
    </row>
    <row r="8" spans="1:8" x14ac:dyDescent="0.25">
      <c r="A8" s="479"/>
      <c r="B8" s="480"/>
      <c r="C8" s="481" t="s">
        <v>360</v>
      </c>
      <c r="D8" s="540">
        <v>100</v>
      </c>
      <c r="E8" s="541">
        <v>100</v>
      </c>
      <c r="F8" s="541">
        <v>100</v>
      </c>
      <c r="G8" s="541">
        <v>0</v>
      </c>
      <c r="H8" s="542">
        <v>0</v>
      </c>
    </row>
    <row r="9" spans="1:8" x14ac:dyDescent="0.25">
      <c r="A9" s="479"/>
      <c r="B9" s="480"/>
      <c r="C9" s="481" t="s">
        <v>361</v>
      </c>
      <c r="D9" s="540">
        <v>100</v>
      </c>
      <c r="E9" s="541">
        <v>100</v>
      </c>
      <c r="F9" s="541">
        <v>100</v>
      </c>
      <c r="G9" s="541">
        <v>0</v>
      </c>
      <c r="H9" s="542">
        <v>0</v>
      </c>
    </row>
    <row r="10" spans="1:8" x14ac:dyDescent="0.25">
      <c r="A10" s="479"/>
      <c r="B10" s="480"/>
      <c r="C10" s="481" t="s">
        <v>362</v>
      </c>
      <c r="D10" s="540">
        <v>100</v>
      </c>
      <c r="E10" s="541">
        <v>100</v>
      </c>
      <c r="F10" s="541">
        <v>100</v>
      </c>
      <c r="G10" s="541">
        <v>0</v>
      </c>
      <c r="H10" s="542">
        <v>0</v>
      </c>
    </row>
    <row r="11" spans="1:8" x14ac:dyDescent="0.25">
      <c r="A11" s="479"/>
      <c r="B11" s="480"/>
      <c r="C11" s="481" t="s">
        <v>363</v>
      </c>
      <c r="D11" s="540">
        <v>100</v>
      </c>
      <c r="E11" s="541">
        <v>100</v>
      </c>
      <c r="F11" s="541">
        <v>100</v>
      </c>
      <c r="G11" s="541">
        <v>0</v>
      </c>
      <c r="H11" s="542">
        <v>0</v>
      </c>
    </row>
    <row r="12" spans="1:8" x14ac:dyDescent="0.25">
      <c r="A12" s="479"/>
      <c r="B12" s="480"/>
      <c r="C12" s="481" t="s">
        <v>364</v>
      </c>
      <c r="D12" s="540">
        <v>100</v>
      </c>
      <c r="E12" s="541">
        <v>100</v>
      </c>
      <c r="F12" s="541">
        <v>100</v>
      </c>
      <c r="G12" s="541">
        <v>0</v>
      </c>
      <c r="H12" s="542">
        <v>0</v>
      </c>
    </row>
    <row r="13" spans="1:8" x14ac:dyDescent="0.25">
      <c r="A13" s="479"/>
      <c r="B13" s="480"/>
      <c r="C13" s="481" t="s">
        <v>365</v>
      </c>
      <c r="D13" s="540">
        <v>100</v>
      </c>
      <c r="E13" s="541">
        <v>99.999999999999986</v>
      </c>
      <c r="F13" s="541">
        <v>99.999999999999986</v>
      </c>
      <c r="G13" s="541">
        <v>0</v>
      </c>
      <c r="H13" s="542">
        <v>0</v>
      </c>
    </row>
    <row r="14" spans="1:8" x14ac:dyDescent="0.25">
      <c r="A14" s="479"/>
      <c r="B14" s="480"/>
      <c r="C14" s="481" t="s">
        <v>366</v>
      </c>
      <c r="D14" s="540">
        <v>100</v>
      </c>
      <c r="E14" s="541">
        <v>100</v>
      </c>
      <c r="F14" s="541">
        <v>100</v>
      </c>
      <c r="G14" s="541">
        <v>0</v>
      </c>
      <c r="H14" s="542">
        <v>0</v>
      </c>
    </row>
    <row r="15" spans="1:8" x14ac:dyDescent="0.25">
      <c r="A15" s="479"/>
      <c r="B15" s="480"/>
      <c r="C15" s="481" t="s">
        <v>367</v>
      </c>
      <c r="D15" s="540">
        <v>100</v>
      </c>
      <c r="E15" s="541">
        <v>100</v>
      </c>
      <c r="F15" s="541">
        <v>100</v>
      </c>
      <c r="G15" s="541">
        <v>0</v>
      </c>
      <c r="H15" s="542">
        <v>0</v>
      </c>
    </row>
    <row r="16" spans="1:8" x14ac:dyDescent="0.25">
      <c r="A16" s="479"/>
      <c r="B16" s="480"/>
      <c r="C16" s="481" t="s">
        <v>368</v>
      </c>
      <c r="D16" s="540">
        <v>100</v>
      </c>
      <c r="E16" s="541">
        <v>100</v>
      </c>
      <c r="F16" s="541">
        <v>100</v>
      </c>
      <c r="G16" s="541">
        <v>0</v>
      </c>
      <c r="H16" s="542">
        <v>0</v>
      </c>
    </row>
    <row r="17" spans="1:8" x14ac:dyDescent="0.25">
      <c r="A17" s="479"/>
      <c r="B17" s="480"/>
      <c r="C17" s="481" t="s">
        <v>369</v>
      </c>
      <c r="D17" s="540">
        <v>100</v>
      </c>
      <c r="E17" s="541">
        <v>99.999999999999986</v>
      </c>
      <c r="F17" s="541">
        <v>99.999999999999986</v>
      </c>
      <c r="G17" s="541">
        <v>0</v>
      </c>
      <c r="H17" s="542">
        <v>0</v>
      </c>
    </row>
    <row r="18" spans="1:8" x14ac:dyDescent="0.25">
      <c r="A18" s="479"/>
      <c r="B18" s="480"/>
      <c r="C18" s="481" t="s">
        <v>370</v>
      </c>
      <c r="D18" s="540">
        <v>100</v>
      </c>
      <c r="E18" s="541">
        <v>100</v>
      </c>
      <c r="F18" s="541">
        <v>100</v>
      </c>
      <c r="G18" s="541">
        <v>0</v>
      </c>
      <c r="H18" s="542">
        <v>0</v>
      </c>
    </row>
    <row r="19" spans="1:8" x14ac:dyDescent="0.25">
      <c r="A19" s="479"/>
      <c r="B19" s="480"/>
      <c r="C19" s="481" t="s">
        <v>371</v>
      </c>
      <c r="D19" s="540">
        <v>100</v>
      </c>
      <c r="E19" s="541">
        <v>99.999999999999986</v>
      </c>
      <c r="F19" s="541">
        <v>99.999999999999986</v>
      </c>
      <c r="G19" s="541">
        <v>0</v>
      </c>
      <c r="H19" s="542">
        <v>0</v>
      </c>
    </row>
    <row r="20" spans="1:8" x14ac:dyDescent="0.25">
      <c r="A20" s="479"/>
      <c r="B20" s="480"/>
      <c r="C20" s="481" t="s">
        <v>372</v>
      </c>
      <c r="D20" s="540">
        <v>100</v>
      </c>
      <c r="E20" s="541">
        <v>100</v>
      </c>
      <c r="F20" s="541">
        <v>100</v>
      </c>
      <c r="G20" s="541">
        <v>0</v>
      </c>
      <c r="H20" s="542">
        <v>0</v>
      </c>
    </row>
    <row r="21" spans="1:8" x14ac:dyDescent="0.25">
      <c r="A21" s="479"/>
      <c r="B21" s="480" t="s">
        <v>373</v>
      </c>
      <c r="C21" s="481" t="s">
        <v>57</v>
      </c>
      <c r="D21" s="540">
        <v>100</v>
      </c>
      <c r="E21" s="541">
        <v>100</v>
      </c>
      <c r="F21" s="541">
        <v>100</v>
      </c>
      <c r="G21" s="541">
        <v>0</v>
      </c>
      <c r="H21" s="542">
        <v>0</v>
      </c>
    </row>
    <row r="22" spans="1:8" x14ac:dyDescent="0.25">
      <c r="A22" s="479"/>
      <c r="B22" s="480"/>
      <c r="C22" s="481" t="s">
        <v>374</v>
      </c>
      <c r="D22" s="540">
        <v>100</v>
      </c>
      <c r="E22" s="541">
        <v>100</v>
      </c>
      <c r="F22" s="541">
        <v>100</v>
      </c>
      <c r="G22" s="541">
        <v>0</v>
      </c>
      <c r="H22" s="542">
        <v>0</v>
      </c>
    </row>
    <row r="23" spans="1:8" x14ac:dyDescent="0.25">
      <c r="A23" s="479"/>
      <c r="B23" s="480"/>
      <c r="C23" s="481" t="s">
        <v>375</v>
      </c>
      <c r="D23" s="540">
        <v>100</v>
      </c>
      <c r="E23" s="541">
        <v>100</v>
      </c>
      <c r="F23" s="541">
        <v>100</v>
      </c>
      <c r="G23" s="541">
        <v>0</v>
      </c>
      <c r="H23" s="542">
        <v>0</v>
      </c>
    </row>
    <row r="24" spans="1:8" x14ac:dyDescent="0.25">
      <c r="A24" s="479"/>
      <c r="B24" s="480"/>
      <c r="C24" s="481" t="s">
        <v>376</v>
      </c>
      <c r="D24" s="540">
        <v>100</v>
      </c>
      <c r="E24" s="541">
        <v>100</v>
      </c>
      <c r="F24" s="541">
        <v>100</v>
      </c>
      <c r="G24" s="541">
        <v>0</v>
      </c>
      <c r="H24" s="542">
        <v>0</v>
      </c>
    </row>
    <row r="25" spans="1:8" x14ac:dyDescent="0.25">
      <c r="A25" s="479"/>
      <c r="B25" s="480"/>
      <c r="C25" s="481" t="s">
        <v>377</v>
      </c>
      <c r="D25" s="540">
        <v>100</v>
      </c>
      <c r="E25" s="541">
        <v>99.999999999999986</v>
      </c>
      <c r="F25" s="541">
        <v>99.999999999999986</v>
      </c>
      <c r="G25" s="541">
        <v>0</v>
      </c>
      <c r="H25" s="542">
        <v>0</v>
      </c>
    </row>
    <row r="26" spans="1:8" x14ac:dyDescent="0.25">
      <c r="A26" s="479"/>
      <c r="B26" s="480"/>
      <c r="C26" s="481" t="s">
        <v>378</v>
      </c>
      <c r="D26" s="540">
        <v>100</v>
      </c>
      <c r="E26" s="541">
        <v>100</v>
      </c>
      <c r="F26" s="541">
        <v>100</v>
      </c>
      <c r="G26" s="541">
        <v>0</v>
      </c>
      <c r="H26" s="542">
        <v>0</v>
      </c>
    </row>
    <row r="27" spans="1:8" x14ac:dyDescent="0.25">
      <c r="A27" s="479"/>
      <c r="B27" s="480"/>
      <c r="C27" s="481" t="s">
        <v>379</v>
      </c>
      <c r="D27" s="540">
        <v>100</v>
      </c>
      <c r="E27" s="541">
        <v>100</v>
      </c>
      <c r="F27" s="541">
        <v>100</v>
      </c>
      <c r="G27" s="541">
        <v>0</v>
      </c>
      <c r="H27" s="542">
        <v>0</v>
      </c>
    </row>
    <row r="28" spans="1:8" x14ac:dyDescent="0.25">
      <c r="A28" s="479"/>
      <c r="B28" s="480"/>
      <c r="C28" s="481" t="s">
        <v>380</v>
      </c>
      <c r="D28" s="540">
        <v>100</v>
      </c>
      <c r="E28" s="541">
        <v>100</v>
      </c>
      <c r="F28" s="541">
        <v>100</v>
      </c>
      <c r="G28" s="541">
        <v>0</v>
      </c>
      <c r="H28" s="542">
        <v>0</v>
      </c>
    </row>
    <row r="29" spans="1:8" x14ac:dyDescent="0.25">
      <c r="A29" s="479"/>
      <c r="B29" s="480"/>
      <c r="C29" s="481" t="s">
        <v>381</v>
      </c>
      <c r="D29" s="540">
        <v>100</v>
      </c>
      <c r="E29" s="541">
        <v>100</v>
      </c>
      <c r="F29" s="541">
        <v>100</v>
      </c>
      <c r="G29" s="541">
        <v>0</v>
      </c>
      <c r="H29" s="542">
        <v>0</v>
      </c>
    </row>
    <row r="30" spans="1:8" x14ac:dyDescent="0.25">
      <c r="A30" s="479"/>
      <c r="B30" s="480"/>
      <c r="C30" s="481" t="s">
        <v>382</v>
      </c>
      <c r="D30" s="540">
        <v>100</v>
      </c>
      <c r="E30" s="541">
        <v>100</v>
      </c>
      <c r="F30" s="541">
        <v>100</v>
      </c>
      <c r="G30" s="541">
        <v>0</v>
      </c>
      <c r="H30" s="542">
        <v>0</v>
      </c>
    </row>
    <row r="31" spans="1:8" x14ac:dyDescent="0.25">
      <c r="A31" s="479"/>
      <c r="B31" s="480"/>
      <c r="C31" s="481" t="s">
        <v>383</v>
      </c>
      <c r="D31" s="540">
        <v>100</v>
      </c>
      <c r="E31" s="541">
        <v>100</v>
      </c>
      <c r="F31" s="541">
        <v>100</v>
      </c>
      <c r="G31" s="541">
        <v>0</v>
      </c>
      <c r="H31" s="542">
        <v>0</v>
      </c>
    </row>
    <row r="32" spans="1:8" x14ac:dyDescent="0.25">
      <c r="A32" s="479"/>
      <c r="B32" s="480"/>
      <c r="C32" s="481" t="s">
        <v>384</v>
      </c>
      <c r="D32" s="540">
        <v>100</v>
      </c>
      <c r="E32" s="541">
        <v>100</v>
      </c>
      <c r="F32" s="541">
        <v>100</v>
      </c>
      <c r="G32" s="541">
        <v>0</v>
      </c>
      <c r="H32" s="542">
        <v>0</v>
      </c>
    </row>
    <row r="33" spans="1:8" x14ac:dyDescent="0.25">
      <c r="A33" s="479"/>
      <c r="B33" s="480"/>
      <c r="C33" s="481" t="s">
        <v>385</v>
      </c>
      <c r="D33" s="540">
        <v>100</v>
      </c>
      <c r="E33" s="541">
        <v>100</v>
      </c>
      <c r="F33" s="541">
        <v>100</v>
      </c>
      <c r="G33" s="541">
        <v>0</v>
      </c>
      <c r="H33" s="542">
        <v>0</v>
      </c>
    </row>
    <row r="34" spans="1:8" x14ac:dyDescent="0.25">
      <c r="A34" s="479"/>
      <c r="B34" s="480"/>
      <c r="C34" s="481" t="s">
        <v>386</v>
      </c>
      <c r="D34" s="540">
        <v>100</v>
      </c>
      <c r="E34" s="541">
        <v>100</v>
      </c>
      <c r="F34" s="541">
        <v>100</v>
      </c>
      <c r="G34" s="541">
        <v>0</v>
      </c>
      <c r="H34" s="542">
        <v>0</v>
      </c>
    </row>
    <row r="35" spans="1:8" x14ac:dyDescent="0.25">
      <c r="A35" s="479"/>
      <c r="B35" s="480"/>
      <c r="C35" s="481" t="s">
        <v>387</v>
      </c>
      <c r="D35" s="540">
        <v>100</v>
      </c>
      <c r="E35" s="541">
        <v>100</v>
      </c>
      <c r="F35" s="541">
        <v>100</v>
      </c>
      <c r="G35" s="541">
        <v>0</v>
      </c>
      <c r="H35" s="542">
        <v>0</v>
      </c>
    </row>
    <row r="36" spans="1:8" x14ac:dyDescent="0.25">
      <c r="A36" s="479"/>
      <c r="B36" s="480"/>
      <c r="C36" s="481" t="s">
        <v>388</v>
      </c>
      <c r="D36" s="540">
        <v>100</v>
      </c>
      <c r="E36" s="541">
        <v>100</v>
      </c>
      <c r="F36" s="541">
        <v>100</v>
      </c>
      <c r="G36" s="541">
        <v>0</v>
      </c>
      <c r="H36" s="542">
        <v>0</v>
      </c>
    </row>
    <row r="37" spans="1:8" x14ac:dyDescent="0.25">
      <c r="A37" s="479"/>
      <c r="B37" s="480"/>
      <c r="C37" s="481" t="s">
        <v>389</v>
      </c>
      <c r="D37" s="540">
        <v>100</v>
      </c>
      <c r="E37" s="541">
        <v>100</v>
      </c>
      <c r="F37" s="541">
        <v>100</v>
      </c>
      <c r="G37" s="541">
        <v>0</v>
      </c>
      <c r="H37" s="542">
        <v>0</v>
      </c>
    </row>
    <row r="38" spans="1:8" x14ac:dyDescent="0.25">
      <c r="A38" s="479"/>
      <c r="B38" s="480"/>
      <c r="C38" s="481" t="s">
        <v>390</v>
      </c>
      <c r="D38" s="540">
        <v>100</v>
      </c>
      <c r="E38" s="541">
        <v>100</v>
      </c>
      <c r="F38" s="541">
        <v>100</v>
      </c>
      <c r="G38" s="541">
        <v>0</v>
      </c>
      <c r="H38" s="542">
        <v>0</v>
      </c>
    </row>
    <row r="39" spans="1:8" x14ac:dyDescent="0.25">
      <c r="A39" s="479"/>
      <c r="B39" s="480"/>
      <c r="C39" s="481" t="s">
        <v>391</v>
      </c>
      <c r="D39" s="540">
        <v>100</v>
      </c>
      <c r="E39" s="541">
        <v>100</v>
      </c>
      <c r="F39" s="541">
        <v>100</v>
      </c>
      <c r="G39" s="541">
        <v>0</v>
      </c>
      <c r="H39" s="542">
        <v>0</v>
      </c>
    </row>
    <row r="40" spans="1:8" x14ac:dyDescent="0.25">
      <c r="A40" s="479"/>
      <c r="B40" s="480"/>
      <c r="C40" s="481" t="s">
        <v>392</v>
      </c>
      <c r="D40" s="540">
        <v>100</v>
      </c>
      <c r="E40" s="541">
        <v>100</v>
      </c>
      <c r="F40" s="541">
        <v>100</v>
      </c>
      <c r="G40" s="541">
        <v>0</v>
      </c>
      <c r="H40" s="542">
        <v>0</v>
      </c>
    </row>
    <row r="41" spans="1:8" x14ac:dyDescent="0.25">
      <c r="A41" s="479"/>
      <c r="B41" s="480"/>
      <c r="C41" s="481" t="s">
        <v>393</v>
      </c>
      <c r="D41" s="540">
        <v>100</v>
      </c>
      <c r="E41" s="541">
        <v>100</v>
      </c>
      <c r="F41" s="541">
        <v>100</v>
      </c>
      <c r="G41" s="541">
        <v>0</v>
      </c>
      <c r="H41" s="542">
        <v>0</v>
      </c>
    </row>
    <row r="42" spans="1:8" x14ac:dyDescent="0.25">
      <c r="A42" s="479"/>
      <c r="B42" s="480"/>
      <c r="C42" s="481" t="s">
        <v>394</v>
      </c>
      <c r="D42" s="540">
        <v>100</v>
      </c>
      <c r="E42" s="541">
        <v>100</v>
      </c>
      <c r="F42" s="541">
        <v>100</v>
      </c>
      <c r="G42" s="541">
        <v>0</v>
      </c>
      <c r="H42" s="542">
        <v>0</v>
      </c>
    </row>
    <row r="43" spans="1:8" x14ac:dyDescent="0.25">
      <c r="A43" s="479"/>
      <c r="B43" s="480" t="s">
        <v>395</v>
      </c>
      <c r="C43" s="481" t="s">
        <v>57</v>
      </c>
      <c r="D43" s="540">
        <v>100</v>
      </c>
      <c r="E43" s="541">
        <v>100</v>
      </c>
      <c r="F43" s="541">
        <v>100</v>
      </c>
      <c r="G43" s="541">
        <v>0</v>
      </c>
      <c r="H43" s="542">
        <v>0</v>
      </c>
    </row>
    <row r="44" spans="1:8" x14ac:dyDescent="0.25">
      <c r="A44" s="479"/>
      <c r="B44" s="480"/>
      <c r="C44" s="481" t="s">
        <v>396</v>
      </c>
      <c r="D44" s="540">
        <v>100</v>
      </c>
      <c r="E44" s="541">
        <v>100</v>
      </c>
      <c r="F44" s="541">
        <v>100</v>
      </c>
      <c r="G44" s="541">
        <v>0</v>
      </c>
      <c r="H44" s="542">
        <v>0</v>
      </c>
    </row>
    <row r="45" spans="1:8" x14ac:dyDescent="0.25">
      <c r="A45" s="479"/>
      <c r="B45" s="480"/>
      <c r="C45" s="481" t="s">
        <v>397</v>
      </c>
      <c r="D45" s="540">
        <v>100</v>
      </c>
      <c r="E45" s="541">
        <v>100</v>
      </c>
      <c r="F45" s="541">
        <v>100</v>
      </c>
      <c r="G45" s="541">
        <v>0</v>
      </c>
      <c r="H45" s="542">
        <v>0</v>
      </c>
    </row>
    <row r="46" spans="1:8" x14ac:dyDescent="0.25">
      <c r="A46" s="479"/>
      <c r="B46" s="480"/>
      <c r="C46" s="481" t="s">
        <v>398</v>
      </c>
      <c r="D46" s="540">
        <v>100</v>
      </c>
      <c r="E46" s="541">
        <v>100</v>
      </c>
      <c r="F46" s="541">
        <v>100</v>
      </c>
      <c r="G46" s="541">
        <v>0</v>
      </c>
      <c r="H46" s="542">
        <v>0</v>
      </c>
    </row>
    <row r="47" spans="1:8" x14ac:dyDescent="0.25">
      <c r="A47" s="479"/>
      <c r="B47" s="480"/>
      <c r="C47" s="481" t="s">
        <v>399</v>
      </c>
      <c r="D47" s="540">
        <v>100</v>
      </c>
      <c r="E47" s="541">
        <v>100</v>
      </c>
      <c r="F47" s="541">
        <v>100</v>
      </c>
      <c r="G47" s="541">
        <v>0</v>
      </c>
      <c r="H47" s="542">
        <v>0</v>
      </c>
    </row>
    <row r="48" spans="1:8" x14ac:dyDescent="0.25">
      <c r="A48" s="479"/>
      <c r="B48" s="480"/>
      <c r="C48" s="481" t="s">
        <v>400</v>
      </c>
      <c r="D48" s="540">
        <v>100</v>
      </c>
      <c r="E48" s="541">
        <v>99.999999999999986</v>
      </c>
      <c r="F48" s="541">
        <v>99.999999999999986</v>
      </c>
      <c r="G48" s="541">
        <v>0</v>
      </c>
      <c r="H48" s="542">
        <v>0</v>
      </c>
    </row>
    <row r="49" spans="1:8" x14ac:dyDescent="0.25">
      <c r="A49" s="479"/>
      <c r="B49" s="480"/>
      <c r="C49" s="481" t="s">
        <v>401</v>
      </c>
      <c r="D49" s="540">
        <v>100</v>
      </c>
      <c r="E49" s="541">
        <v>100</v>
      </c>
      <c r="F49" s="541">
        <v>100</v>
      </c>
      <c r="G49" s="541">
        <v>0</v>
      </c>
      <c r="H49" s="542">
        <v>0</v>
      </c>
    </row>
    <row r="50" spans="1:8" x14ac:dyDescent="0.25">
      <c r="A50" s="479"/>
      <c r="B50" s="480"/>
      <c r="C50" s="481" t="s">
        <v>402</v>
      </c>
      <c r="D50" s="540">
        <v>100</v>
      </c>
      <c r="E50" s="541">
        <v>100</v>
      </c>
      <c r="F50" s="541">
        <v>100</v>
      </c>
      <c r="G50" s="541">
        <v>0</v>
      </c>
      <c r="H50" s="542">
        <v>0</v>
      </c>
    </row>
    <row r="51" spans="1:8" x14ac:dyDescent="0.25">
      <c r="A51" s="479"/>
      <c r="B51" s="480"/>
      <c r="C51" s="481" t="s">
        <v>403</v>
      </c>
      <c r="D51" s="540">
        <v>100</v>
      </c>
      <c r="E51" s="541">
        <v>100</v>
      </c>
      <c r="F51" s="541">
        <v>100</v>
      </c>
      <c r="G51" s="541">
        <v>0</v>
      </c>
      <c r="H51" s="542">
        <v>0</v>
      </c>
    </row>
    <row r="52" spans="1:8" x14ac:dyDescent="0.25">
      <c r="A52" s="479"/>
      <c r="B52" s="480"/>
      <c r="C52" s="481" t="s">
        <v>404</v>
      </c>
      <c r="D52" s="540">
        <v>100</v>
      </c>
      <c r="E52" s="541">
        <v>100</v>
      </c>
      <c r="F52" s="541">
        <v>100</v>
      </c>
      <c r="G52" s="541">
        <v>0</v>
      </c>
      <c r="H52" s="542">
        <v>0</v>
      </c>
    </row>
    <row r="53" spans="1:8" x14ac:dyDescent="0.25">
      <c r="A53" s="479"/>
      <c r="B53" s="480"/>
      <c r="C53" s="481" t="s">
        <v>405</v>
      </c>
      <c r="D53" s="540">
        <v>100</v>
      </c>
      <c r="E53" s="541">
        <v>100</v>
      </c>
      <c r="F53" s="541">
        <v>100</v>
      </c>
      <c r="G53" s="541">
        <v>0</v>
      </c>
      <c r="H53" s="542">
        <v>0</v>
      </c>
    </row>
    <row r="54" spans="1:8" x14ac:dyDescent="0.25">
      <c r="A54" s="479"/>
      <c r="B54" s="480"/>
      <c r="C54" s="481" t="s">
        <v>406</v>
      </c>
      <c r="D54" s="540">
        <v>100</v>
      </c>
      <c r="E54" s="541">
        <v>100</v>
      </c>
      <c r="F54" s="541">
        <v>100</v>
      </c>
      <c r="G54" s="541">
        <v>0</v>
      </c>
      <c r="H54" s="542">
        <v>0</v>
      </c>
    </row>
    <row r="55" spans="1:8" x14ac:dyDescent="0.25">
      <c r="A55" s="479"/>
      <c r="B55" s="480"/>
      <c r="C55" s="481" t="s">
        <v>407</v>
      </c>
      <c r="D55" s="540">
        <v>100</v>
      </c>
      <c r="E55" s="541">
        <v>99.999999999999986</v>
      </c>
      <c r="F55" s="541">
        <v>99.999999999999986</v>
      </c>
      <c r="G55" s="541">
        <v>0</v>
      </c>
      <c r="H55" s="542">
        <v>0</v>
      </c>
    </row>
    <row r="56" spans="1:8" x14ac:dyDescent="0.25">
      <c r="A56" s="479"/>
      <c r="B56" s="480"/>
      <c r="C56" s="481" t="s">
        <v>408</v>
      </c>
      <c r="D56" s="540">
        <v>100</v>
      </c>
      <c r="E56" s="541">
        <v>100</v>
      </c>
      <c r="F56" s="541">
        <v>100</v>
      </c>
      <c r="G56" s="541">
        <v>0</v>
      </c>
      <c r="H56" s="542">
        <v>0</v>
      </c>
    </row>
    <row r="57" spans="1:8" x14ac:dyDescent="0.25">
      <c r="A57" s="479"/>
      <c r="B57" s="480"/>
      <c r="C57" s="481" t="s">
        <v>409</v>
      </c>
      <c r="D57" s="540">
        <v>100</v>
      </c>
      <c r="E57" s="541">
        <v>100</v>
      </c>
      <c r="F57" s="541">
        <v>100</v>
      </c>
      <c r="G57" s="541">
        <v>0</v>
      </c>
      <c r="H57" s="542">
        <v>0</v>
      </c>
    </row>
    <row r="58" spans="1:8" x14ac:dyDescent="0.25">
      <c r="A58" s="479"/>
      <c r="B58" s="480"/>
      <c r="C58" s="481" t="s">
        <v>410</v>
      </c>
      <c r="D58" s="540">
        <v>100</v>
      </c>
      <c r="E58" s="541">
        <v>100</v>
      </c>
      <c r="F58" s="541">
        <v>100</v>
      </c>
      <c r="G58" s="541">
        <v>0</v>
      </c>
      <c r="H58" s="542">
        <v>0</v>
      </c>
    </row>
    <row r="59" spans="1:8" x14ac:dyDescent="0.25">
      <c r="A59" s="479"/>
      <c r="B59" s="480"/>
      <c r="C59" s="481" t="s">
        <v>411</v>
      </c>
      <c r="D59" s="540">
        <v>100</v>
      </c>
      <c r="E59" s="541">
        <v>99.999999999999986</v>
      </c>
      <c r="F59" s="541">
        <v>99.999999999999986</v>
      </c>
      <c r="G59" s="541">
        <v>0</v>
      </c>
      <c r="H59" s="542">
        <v>0</v>
      </c>
    </row>
    <row r="60" spans="1:8" x14ac:dyDescent="0.25">
      <c r="A60" s="479"/>
      <c r="B60" s="480"/>
      <c r="C60" s="481" t="s">
        <v>412</v>
      </c>
      <c r="D60" s="540">
        <v>100</v>
      </c>
      <c r="E60" s="541">
        <v>100</v>
      </c>
      <c r="F60" s="541">
        <v>100</v>
      </c>
      <c r="G60" s="541">
        <v>0</v>
      </c>
      <c r="H60" s="542">
        <v>0</v>
      </c>
    </row>
    <row r="61" spans="1:8" x14ac:dyDescent="0.25">
      <c r="A61" s="479"/>
      <c r="B61" s="480"/>
      <c r="C61" s="481" t="s">
        <v>413</v>
      </c>
      <c r="D61" s="540">
        <v>100</v>
      </c>
      <c r="E61" s="541">
        <v>100</v>
      </c>
      <c r="F61" s="541">
        <v>100</v>
      </c>
      <c r="G61" s="541">
        <v>0</v>
      </c>
      <c r="H61" s="542">
        <v>0</v>
      </c>
    </row>
    <row r="62" spans="1:8" x14ac:dyDescent="0.25">
      <c r="A62" s="479"/>
      <c r="B62" s="480"/>
      <c r="C62" s="481" t="s">
        <v>414</v>
      </c>
      <c r="D62" s="540">
        <v>100</v>
      </c>
      <c r="E62" s="541">
        <v>100</v>
      </c>
      <c r="F62" s="541">
        <v>100</v>
      </c>
      <c r="G62" s="541">
        <v>0</v>
      </c>
      <c r="H62" s="542">
        <v>0</v>
      </c>
    </row>
    <row r="63" spans="1:8" x14ac:dyDescent="0.25">
      <c r="A63" s="479"/>
      <c r="B63" s="480"/>
      <c r="C63" s="481" t="s">
        <v>415</v>
      </c>
      <c r="D63" s="540">
        <v>100</v>
      </c>
      <c r="E63" s="541">
        <v>100</v>
      </c>
      <c r="F63" s="541">
        <v>100</v>
      </c>
      <c r="G63" s="541">
        <v>0</v>
      </c>
      <c r="H63" s="542">
        <v>0</v>
      </c>
    </row>
    <row r="64" spans="1:8" x14ac:dyDescent="0.25">
      <c r="A64" s="479"/>
      <c r="B64" s="480"/>
      <c r="C64" s="481" t="s">
        <v>416</v>
      </c>
      <c r="D64" s="540">
        <v>100</v>
      </c>
      <c r="E64" s="541">
        <v>100</v>
      </c>
      <c r="F64" s="541">
        <v>100</v>
      </c>
      <c r="G64" s="541">
        <v>0</v>
      </c>
      <c r="H64" s="542">
        <v>0</v>
      </c>
    </row>
    <row r="65" spans="1:8" x14ac:dyDescent="0.25">
      <c r="A65" s="479"/>
      <c r="B65" s="480"/>
      <c r="C65" s="481" t="s">
        <v>417</v>
      </c>
      <c r="D65" s="540">
        <v>100</v>
      </c>
      <c r="E65" s="541">
        <v>100</v>
      </c>
      <c r="F65" s="541">
        <v>100</v>
      </c>
      <c r="G65" s="541">
        <v>0</v>
      </c>
      <c r="H65" s="542">
        <v>0</v>
      </c>
    </row>
    <row r="66" spans="1:8" x14ac:dyDescent="0.25">
      <c r="A66" s="479"/>
      <c r="B66" s="480"/>
      <c r="C66" s="481" t="s">
        <v>418</v>
      </c>
      <c r="D66" s="540">
        <v>100</v>
      </c>
      <c r="E66" s="541">
        <v>100</v>
      </c>
      <c r="F66" s="541">
        <v>100</v>
      </c>
      <c r="G66" s="541">
        <v>0</v>
      </c>
      <c r="H66" s="542">
        <v>0</v>
      </c>
    </row>
    <row r="67" spans="1:8" x14ac:dyDescent="0.25">
      <c r="A67" s="479"/>
      <c r="B67" s="480"/>
      <c r="C67" s="481" t="s">
        <v>419</v>
      </c>
      <c r="D67" s="540">
        <v>100</v>
      </c>
      <c r="E67" s="541">
        <v>99.999999999999986</v>
      </c>
      <c r="F67" s="541">
        <v>99.999999999999986</v>
      </c>
      <c r="G67" s="541">
        <v>0</v>
      </c>
      <c r="H67" s="542">
        <v>0</v>
      </c>
    </row>
    <row r="68" spans="1:8" x14ac:dyDescent="0.25">
      <c r="A68" s="479"/>
      <c r="B68" s="480"/>
      <c r="C68" s="481" t="s">
        <v>420</v>
      </c>
      <c r="D68" s="540">
        <v>100</v>
      </c>
      <c r="E68" s="541">
        <v>99.999999999999986</v>
      </c>
      <c r="F68" s="541">
        <v>99.999999999999986</v>
      </c>
      <c r="G68" s="541">
        <v>0</v>
      </c>
      <c r="H68" s="542">
        <v>0</v>
      </c>
    </row>
    <row r="69" spans="1:8" x14ac:dyDescent="0.25">
      <c r="A69" s="479"/>
      <c r="B69" s="480"/>
      <c r="C69" s="481" t="s">
        <v>421</v>
      </c>
      <c r="D69" s="540">
        <v>100</v>
      </c>
      <c r="E69" s="541">
        <v>100</v>
      </c>
      <c r="F69" s="541">
        <v>100</v>
      </c>
      <c r="G69" s="541">
        <v>0</v>
      </c>
      <c r="H69" s="542">
        <v>0</v>
      </c>
    </row>
    <row r="70" spans="1:8" x14ac:dyDescent="0.25">
      <c r="A70" s="479"/>
      <c r="B70" s="480"/>
      <c r="C70" s="481" t="s">
        <v>422</v>
      </c>
      <c r="D70" s="540">
        <v>100</v>
      </c>
      <c r="E70" s="541">
        <v>100</v>
      </c>
      <c r="F70" s="541">
        <v>100</v>
      </c>
      <c r="G70" s="541">
        <v>0</v>
      </c>
      <c r="H70" s="542">
        <v>0</v>
      </c>
    </row>
    <row r="71" spans="1:8" x14ac:dyDescent="0.25">
      <c r="A71" s="479"/>
      <c r="B71" s="480" t="s">
        <v>423</v>
      </c>
      <c r="C71" s="481" t="s">
        <v>57</v>
      </c>
      <c r="D71" s="540">
        <v>100</v>
      </c>
      <c r="E71" s="541">
        <v>100</v>
      </c>
      <c r="F71" s="541">
        <v>100</v>
      </c>
      <c r="G71" s="541">
        <v>0</v>
      </c>
      <c r="H71" s="542">
        <v>0</v>
      </c>
    </row>
    <row r="72" spans="1:8" x14ac:dyDescent="0.25">
      <c r="A72" s="479"/>
      <c r="B72" s="480"/>
      <c r="C72" s="481" t="s">
        <v>424</v>
      </c>
      <c r="D72" s="540">
        <v>100</v>
      </c>
      <c r="E72" s="541">
        <v>100</v>
      </c>
      <c r="F72" s="541">
        <v>100</v>
      </c>
      <c r="G72" s="541">
        <v>0</v>
      </c>
      <c r="H72" s="542">
        <v>0</v>
      </c>
    </row>
    <row r="73" spans="1:8" x14ac:dyDescent="0.25">
      <c r="A73" s="479"/>
      <c r="B73" s="480"/>
      <c r="C73" s="481" t="s">
        <v>425</v>
      </c>
      <c r="D73" s="540">
        <v>100</v>
      </c>
      <c r="E73" s="541">
        <v>100</v>
      </c>
      <c r="F73" s="541">
        <v>100</v>
      </c>
      <c r="G73" s="541">
        <v>0</v>
      </c>
      <c r="H73" s="542">
        <v>0</v>
      </c>
    </row>
    <row r="74" spans="1:8" x14ac:dyDescent="0.25">
      <c r="A74" s="479"/>
      <c r="B74" s="480"/>
      <c r="C74" s="481" t="s">
        <v>426</v>
      </c>
      <c r="D74" s="540">
        <v>100</v>
      </c>
      <c r="E74" s="541">
        <v>100</v>
      </c>
      <c r="F74" s="541">
        <v>100</v>
      </c>
      <c r="G74" s="541">
        <v>0</v>
      </c>
      <c r="H74" s="542">
        <v>0</v>
      </c>
    </row>
    <row r="75" spans="1:8" x14ac:dyDescent="0.25">
      <c r="A75" s="479"/>
      <c r="B75" s="480"/>
      <c r="C75" s="481" t="s">
        <v>427</v>
      </c>
      <c r="D75" s="540">
        <v>100</v>
      </c>
      <c r="E75" s="541">
        <v>99.999999999999986</v>
      </c>
      <c r="F75" s="541">
        <v>99.999999999999986</v>
      </c>
      <c r="G75" s="541">
        <v>0</v>
      </c>
      <c r="H75" s="542">
        <v>0</v>
      </c>
    </row>
    <row r="76" spans="1:8" x14ac:dyDescent="0.25">
      <c r="A76" s="479"/>
      <c r="B76" s="480"/>
      <c r="C76" s="481" t="s">
        <v>428</v>
      </c>
      <c r="D76" s="540">
        <v>100</v>
      </c>
      <c r="E76" s="541">
        <v>99.999999999999986</v>
      </c>
      <c r="F76" s="541">
        <v>99.999999999999986</v>
      </c>
      <c r="G76" s="541">
        <v>0</v>
      </c>
      <c r="H76" s="542">
        <v>0</v>
      </c>
    </row>
    <row r="77" spans="1:8" x14ac:dyDescent="0.25">
      <c r="A77" s="479"/>
      <c r="B77" s="480"/>
      <c r="C77" s="481" t="s">
        <v>429</v>
      </c>
      <c r="D77" s="540">
        <v>100</v>
      </c>
      <c r="E77" s="541">
        <v>100</v>
      </c>
      <c r="F77" s="541">
        <v>100</v>
      </c>
      <c r="G77" s="541">
        <v>0</v>
      </c>
      <c r="H77" s="542">
        <v>0</v>
      </c>
    </row>
    <row r="78" spans="1:8" x14ac:dyDescent="0.25">
      <c r="A78" s="479"/>
      <c r="B78" s="480"/>
      <c r="C78" s="481" t="s">
        <v>430</v>
      </c>
      <c r="D78" s="540">
        <v>100</v>
      </c>
      <c r="E78" s="541">
        <v>100</v>
      </c>
      <c r="F78" s="541">
        <v>100</v>
      </c>
      <c r="G78" s="541">
        <v>0</v>
      </c>
      <c r="H78" s="542">
        <v>0</v>
      </c>
    </row>
    <row r="79" spans="1:8" x14ac:dyDescent="0.25">
      <c r="A79" s="479"/>
      <c r="B79" s="480"/>
      <c r="C79" s="481" t="s">
        <v>431</v>
      </c>
      <c r="D79" s="540">
        <v>100</v>
      </c>
      <c r="E79" s="541">
        <v>100</v>
      </c>
      <c r="F79" s="541">
        <v>100</v>
      </c>
      <c r="G79" s="541">
        <v>0</v>
      </c>
      <c r="H79" s="542">
        <v>0</v>
      </c>
    </row>
    <row r="80" spans="1:8" x14ac:dyDescent="0.25">
      <c r="A80" s="479"/>
      <c r="B80" s="480"/>
      <c r="C80" s="481" t="s">
        <v>432</v>
      </c>
      <c r="D80" s="540">
        <v>100</v>
      </c>
      <c r="E80" s="541">
        <v>99.999999999999986</v>
      </c>
      <c r="F80" s="541">
        <v>99.999999999999986</v>
      </c>
      <c r="G80" s="541">
        <v>0</v>
      </c>
      <c r="H80" s="542">
        <v>0</v>
      </c>
    </row>
    <row r="81" spans="1:8" x14ac:dyDescent="0.25">
      <c r="A81" s="479"/>
      <c r="B81" s="480"/>
      <c r="C81" s="481" t="s">
        <v>433</v>
      </c>
      <c r="D81" s="540">
        <v>100</v>
      </c>
      <c r="E81" s="541">
        <v>100</v>
      </c>
      <c r="F81" s="541">
        <v>100</v>
      </c>
      <c r="G81" s="541">
        <v>0</v>
      </c>
      <c r="H81" s="542">
        <v>0</v>
      </c>
    </row>
    <row r="82" spans="1:8" x14ac:dyDescent="0.25">
      <c r="A82" s="479"/>
      <c r="B82" s="480"/>
      <c r="C82" s="481" t="s">
        <v>434</v>
      </c>
      <c r="D82" s="540">
        <v>100</v>
      </c>
      <c r="E82" s="541">
        <v>100</v>
      </c>
      <c r="F82" s="541">
        <v>100</v>
      </c>
      <c r="G82" s="541">
        <v>0</v>
      </c>
      <c r="H82" s="542">
        <v>0</v>
      </c>
    </row>
    <row r="83" spans="1:8" x14ac:dyDescent="0.25">
      <c r="A83" s="479"/>
      <c r="B83" s="480"/>
      <c r="C83" s="481" t="s">
        <v>435</v>
      </c>
      <c r="D83" s="540">
        <v>100</v>
      </c>
      <c r="E83" s="541">
        <v>100</v>
      </c>
      <c r="F83" s="541">
        <v>100</v>
      </c>
      <c r="G83" s="541">
        <v>0</v>
      </c>
      <c r="H83" s="542">
        <v>0</v>
      </c>
    </row>
    <row r="84" spans="1:8" x14ac:dyDescent="0.25">
      <c r="A84" s="479"/>
      <c r="B84" s="480"/>
      <c r="C84" s="481" t="s">
        <v>436</v>
      </c>
      <c r="D84" s="540">
        <v>100</v>
      </c>
      <c r="E84" s="541">
        <v>100</v>
      </c>
      <c r="F84" s="541">
        <v>100</v>
      </c>
      <c r="G84" s="541">
        <v>0</v>
      </c>
      <c r="H84" s="542">
        <v>0</v>
      </c>
    </row>
    <row r="85" spans="1:8" x14ac:dyDescent="0.25">
      <c r="A85" s="479"/>
      <c r="B85" s="480"/>
      <c r="C85" s="481" t="s">
        <v>437</v>
      </c>
      <c r="D85" s="540">
        <v>100</v>
      </c>
      <c r="E85" s="541">
        <v>100</v>
      </c>
      <c r="F85" s="541">
        <v>100</v>
      </c>
      <c r="G85" s="541">
        <v>0</v>
      </c>
      <c r="H85" s="542">
        <v>0</v>
      </c>
    </row>
    <row r="86" spans="1:8" x14ac:dyDescent="0.25">
      <c r="A86" s="479"/>
      <c r="B86" s="480"/>
      <c r="C86" s="481" t="s">
        <v>438</v>
      </c>
      <c r="D86" s="540">
        <v>100</v>
      </c>
      <c r="E86" s="541">
        <v>100</v>
      </c>
      <c r="F86" s="541">
        <v>100</v>
      </c>
      <c r="G86" s="541">
        <v>0</v>
      </c>
      <c r="H86" s="542">
        <v>0</v>
      </c>
    </row>
    <row r="87" spans="1:8" x14ac:dyDescent="0.25">
      <c r="A87" s="479"/>
      <c r="B87" s="480"/>
      <c r="C87" s="481" t="s">
        <v>439</v>
      </c>
      <c r="D87" s="540">
        <v>100</v>
      </c>
      <c r="E87" s="541">
        <v>100</v>
      </c>
      <c r="F87" s="541">
        <v>100</v>
      </c>
      <c r="G87" s="541">
        <v>0</v>
      </c>
      <c r="H87" s="542">
        <v>0</v>
      </c>
    </row>
    <row r="88" spans="1:8" x14ac:dyDescent="0.25">
      <c r="A88" s="479"/>
      <c r="B88" s="480"/>
      <c r="C88" s="481" t="s">
        <v>440</v>
      </c>
      <c r="D88" s="540">
        <v>100</v>
      </c>
      <c r="E88" s="541">
        <v>100</v>
      </c>
      <c r="F88" s="541">
        <v>100</v>
      </c>
      <c r="G88" s="541">
        <v>0</v>
      </c>
      <c r="H88" s="542">
        <v>0</v>
      </c>
    </row>
    <row r="89" spans="1:8" x14ac:dyDescent="0.25">
      <c r="A89" s="479"/>
      <c r="B89" s="480"/>
      <c r="C89" s="481" t="s">
        <v>441</v>
      </c>
      <c r="D89" s="540">
        <v>100</v>
      </c>
      <c r="E89" s="541">
        <v>100</v>
      </c>
      <c r="F89" s="541">
        <v>100</v>
      </c>
      <c r="G89" s="541">
        <v>0</v>
      </c>
      <c r="H89" s="542">
        <v>0</v>
      </c>
    </row>
    <row r="90" spans="1:8" x14ac:dyDescent="0.25">
      <c r="A90" s="479"/>
      <c r="B90" s="480"/>
      <c r="C90" s="481" t="s">
        <v>442</v>
      </c>
      <c r="D90" s="540">
        <v>100</v>
      </c>
      <c r="E90" s="541">
        <v>100</v>
      </c>
      <c r="F90" s="541">
        <v>100</v>
      </c>
      <c r="G90" s="541">
        <v>0</v>
      </c>
      <c r="H90" s="542">
        <v>0</v>
      </c>
    </row>
    <row r="91" spans="1:8" x14ac:dyDescent="0.25">
      <c r="A91" s="479"/>
      <c r="B91" s="480"/>
      <c r="C91" s="481" t="s">
        <v>443</v>
      </c>
      <c r="D91" s="540">
        <v>100</v>
      </c>
      <c r="E91" s="541">
        <v>100</v>
      </c>
      <c r="F91" s="541">
        <v>100</v>
      </c>
      <c r="G91" s="541">
        <v>0</v>
      </c>
      <c r="H91" s="542">
        <v>0</v>
      </c>
    </row>
    <row r="92" spans="1:8" x14ac:dyDescent="0.25">
      <c r="A92" s="479"/>
      <c r="B92" s="480"/>
      <c r="C92" s="481" t="s">
        <v>444</v>
      </c>
      <c r="D92" s="540">
        <v>100</v>
      </c>
      <c r="E92" s="541">
        <v>100</v>
      </c>
      <c r="F92" s="541">
        <v>100</v>
      </c>
      <c r="G92" s="541">
        <v>0</v>
      </c>
      <c r="H92" s="542">
        <v>0</v>
      </c>
    </row>
    <row r="93" spans="1:8" x14ac:dyDescent="0.25">
      <c r="A93" s="479"/>
      <c r="B93" s="480"/>
      <c r="C93" s="481" t="s">
        <v>445</v>
      </c>
      <c r="D93" s="540">
        <v>100</v>
      </c>
      <c r="E93" s="541">
        <v>100</v>
      </c>
      <c r="F93" s="541">
        <v>100</v>
      </c>
      <c r="G93" s="541">
        <v>0</v>
      </c>
      <c r="H93" s="542">
        <v>0</v>
      </c>
    </row>
    <row r="94" spans="1:8" x14ac:dyDescent="0.25">
      <c r="A94" s="479"/>
      <c r="B94" s="480"/>
      <c r="C94" s="481" t="s">
        <v>446</v>
      </c>
      <c r="D94" s="540">
        <v>100</v>
      </c>
      <c r="E94" s="541">
        <v>100</v>
      </c>
      <c r="F94" s="541">
        <v>100</v>
      </c>
      <c r="G94" s="541">
        <v>0</v>
      </c>
      <c r="H94" s="542">
        <v>0</v>
      </c>
    </row>
    <row r="95" spans="1:8" x14ac:dyDescent="0.25">
      <c r="A95" s="479"/>
      <c r="B95" s="480"/>
      <c r="C95" s="481" t="s">
        <v>447</v>
      </c>
      <c r="D95" s="540">
        <v>100</v>
      </c>
      <c r="E95" s="541">
        <v>100</v>
      </c>
      <c r="F95" s="541">
        <v>100</v>
      </c>
      <c r="G95" s="541">
        <v>0</v>
      </c>
      <c r="H95" s="542">
        <v>0</v>
      </c>
    </row>
    <row r="96" spans="1:8" x14ac:dyDescent="0.25">
      <c r="A96" s="479"/>
      <c r="B96" s="480"/>
      <c r="C96" s="481" t="s">
        <v>448</v>
      </c>
      <c r="D96" s="540">
        <v>100</v>
      </c>
      <c r="E96" s="541">
        <v>100</v>
      </c>
      <c r="F96" s="541">
        <v>100</v>
      </c>
      <c r="G96" s="541">
        <v>0</v>
      </c>
      <c r="H96" s="542">
        <v>0</v>
      </c>
    </row>
    <row r="97" spans="1:8" x14ac:dyDescent="0.25">
      <c r="A97" s="479"/>
      <c r="B97" s="480"/>
      <c r="C97" s="481" t="s">
        <v>449</v>
      </c>
      <c r="D97" s="540">
        <v>100</v>
      </c>
      <c r="E97" s="541">
        <v>100</v>
      </c>
      <c r="F97" s="541">
        <v>100</v>
      </c>
      <c r="G97" s="541">
        <v>0</v>
      </c>
      <c r="H97" s="542">
        <v>0</v>
      </c>
    </row>
    <row r="98" spans="1:8" x14ac:dyDescent="0.25">
      <c r="A98" s="479"/>
      <c r="B98" s="480"/>
      <c r="C98" s="481" t="s">
        <v>450</v>
      </c>
      <c r="D98" s="540">
        <v>100</v>
      </c>
      <c r="E98" s="541">
        <v>99.999999999999986</v>
      </c>
      <c r="F98" s="541">
        <v>99.999999999999986</v>
      </c>
      <c r="G98" s="541">
        <v>0</v>
      </c>
      <c r="H98" s="542">
        <v>0</v>
      </c>
    </row>
    <row r="99" spans="1:8" x14ac:dyDescent="0.25">
      <c r="A99" s="479"/>
      <c r="B99" s="480"/>
      <c r="C99" s="481" t="s">
        <v>451</v>
      </c>
      <c r="D99" s="540">
        <v>100</v>
      </c>
      <c r="E99" s="541">
        <v>100</v>
      </c>
      <c r="F99" s="541">
        <v>100</v>
      </c>
      <c r="G99" s="541">
        <v>0</v>
      </c>
      <c r="H99" s="542">
        <v>0</v>
      </c>
    </row>
    <row r="100" spans="1:8" x14ac:dyDescent="0.25">
      <c r="A100" s="479"/>
      <c r="B100" s="480"/>
      <c r="C100" s="481" t="s">
        <v>452</v>
      </c>
      <c r="D100" s="540">
        <v>100</v>
      </c>
      <c r="E100" s="541">
        <v>100</v>
      </c>
      <c r="F100" s="541">
        <v>100</v>
      </c>
      <c r="G100" s="541">
        <v>0</v>
      </c>
      <c r="H100" s="542">
        <v>0</v>
      </c>
    </row>
    <row r="101" spans="1:8" x14ac:dyDescent="0.25">
      <c r="A101" s="479"/>
      <c r="B101" s="480"/>
      <c r="C101" s="481" t="s">
        <v>453</v>
      </c>
      <c r="D101" s="540">
        <v>100</v>
      </c>
      <c r="E101" s="541">
        <v>100</v>
      </c>
      <c r="F101" s="541">
        <v>100</v>
      </c>
      <c r="G101" s="541">
        <v>0</v>
      </c>
      <c r="H101" s="542">
        <v>0</v>
      </c>
    </row>
    <row r="102" spans="1:8" x14ac:dyDescent="0.25">
      <c r="A102" s="479"/>
      <c r="B102" s="480" t="s">
        <v>454</v>
      </c>
      <c r="C102" s="481" t="s">
        <v>57</v>
      </c>
      <c r="D102" s="540">
        <v>100</v>
      </c>
      <c r="E102" s="541">
        <v>100</v>
      </c>
      <c r="F102" s="541">
        <v>100</v>
      </c>
      <c r="G102" s="541">
        <v>0</v>
      </c>
      <c r="H102" s="542">
        <v>0</v>
      </c>
    </row>
    <row r="103" spans="1:8" x14ac:dyDescent="0.25">
      <c r="A103" s="479"/>
      <c r="B103" s="480"/>
      <c r="C103" s="481" t="s">
        <v>455</v>
      </c>
      <c r="D103" s="540">
        <v>100</v>
      </c>
      <c r="E103" s="541">
        <v>100</v>
      </c>
      <c r="F103" s="541">
        <v>100</v>
      </c>
      <c r="G103" s="541">
        <v>0</v>
      </c>
      <c r="H103" s="542">
        <v>0</v>
      </c>
    </row>
    <row r="104" spans="1:8" x14ac:dyDescent="0.25">
      <c r="A104" s="479"/>
      <c r="B104" s="480"/>
      <c r="C104" s="481" t="s">
        <v>456</v>
      </c>
      <c r="D104" s="540">
        <v>100</v>
      </c>
      <c r="E104" s="541">
        <v>100</v>
      </c>
      <c r="F104" s="541">
        <v>100</v>
      </c>
      <c r="G104" s="541">
        <v>0</v>
      </c>
      <c r="H104" s="542">
        <v>0</v>
      </c>
    </row>
    <row r="105" spans="1:8" x14ac:dyDescent="0.25">
      <c r="A105" s="479"/>
      <c r="B105" s="480"/>
      <c r="C105" s="481" t="s">
        <v>457</v>
      </c>
      <c r="D105" s="540">
        <v>100</v>
      </c>
      <c r="E105" s="541">
        <v>100</v>
      </c>
      <c r="F105" s="541">
        <v>100</v>
      </c>
      <c r="G105" s="541">
        <v>0</v>
      </c>
      <c r="H105" s="542">
        <v>0</v>
      </c>
    </row>
    <row r="106" spans="1:8" x14ac:dyDescent="0.25">
      <c r="A106" s="479"/>
      <c r="B106" s="480"/>
      <c r="C106" s="481" t="s">
        <v>458</v>
      </c>
      <c r="D106" s="540">
        <v>100</v>
      </c>
      <c r="E106" s="541">
        <v>100</v>
      </c>
      <c r="F106" s="541">
        <v>100</v>
      </c>
      <c r="G106" s="541">
        <v>0</v>
      </c>
      <c r="H106" s="542">
        <v>0</v>
      </c>
    </row>
    <row r="107" spans="1:8" x14ac:dyDescent="0.25">
      <c r="A107" s="479"/>
      <c r="B107" s="480"/>
      <c r="C107" s="481" t="s">
        <v>459</v>
      </c>
      <c r="D107" s="540">
        <v>100</v>
      </c>
      <c r="E107" s="541">
        <v>100</v>
      </c>
      <c r="F107" s="541">
        <v>100</v>
      </c>
      <c r="G107" s="541">
        <v>0</v>
      </c>
      <c r="H107" s="542">
        <v>0</v>
      </c>
    </row>
    <row r="108" spans="1:8" x14ac:dyDescent="0.25">
      <c r="A108" s="479"/>
      <c r="B108" s="480"/>
      <c r="C108" s="481" t="s">
        <v>460</v>
      </c>
      <c r="D108" s="540">
        <v>100</v>
      </c>
      <c r="E108" s="541">
        <v>99.999999999999986</v>
      </c>
      <c r="F108" s="541">
        <v>99.999999999999986</v>
      </c>
      <c r="G108" s="541">
        <v>0</v>
      </c>
      <c r="H108" s="542">
        <v>0</v>
      </c>
    </row>
    <row r="109" spans="1:8" x14ac:dyDescent="0.25">
      <c r="A109" s="479"/>
      <c r="B109" s="480"/>
      <c r="C109" s="481" t="s">
        <v>461</v>
      </c>
      <c r="D109" s="540">
        <v>100</v>
      </c>
      <c r="E109" s="541">
        <v>100</v>
      </c>
      <c r="F109" s="541">
        <v>100</v>
      </c>
      <c r="G109" s="541">
        <v>0</v>
      </c>
      <c r="H109" s="542">
        <v>0</v>
      </c>
    </row>
    <row r="110" spans="1:8" x14ac:dyDescent="0.25">
      <c r="A110" s="479"/>
      <c r="B110" s="480"/>
      <c r="C110" s="481" t="s">
        <v>462</v>
      </c>
      <c r="D110" s="540">
        <v>100</v>
      </c>
      <c r="E110" s="541">
        <v>100</v>
      </c>
      <c r="F110" s="541">
        <v>100</v>
      </c>
      <c r="G110" s="541">
        <v>0</v>
      </c>
      <c r="H110" s="542">
        <v>0</v>
      </c>
    </row>
    <row r="111" spans="1:8" x14ac:dyDescent="0.25">
      <c r="A111" s="479"/>
      <c r="B111" s="480"/>
      <c r="C111" s="481" t="s">
        <v>463</v>
      </c>
      <c r="D111" s="540">
        <v>100</v>
      </c>
      <c r="E111" s="541">
        <v>100</v>
      </c>
      <c r="F111" s="541">
        <v>100</v>
      </c>
      <c r="G111" s="541">
        <v>0</v>
      </c>
      <c r="H111" s="542">
        <v>0</v>
      </c>
    </row>
    <row r="112" spans="1:8" x14ac:dyDescent="0.25">
      <c r="A112" s="479"/>
      <c r="B112" s="480"/>
      <c r="C112" s="481" t="s">
        <v>464</v>
      </c>
      <c r="D112" s="540">
        <v>100</v>
      </c>
      <c r="E112" s="541">
        <v>100</v>
      </c>
      <c r="F112" s="541">
        <v>100</v>
      </c>
      <c r="G112" s="541">
        <v>0</v>
      </c>
      <c r="H112" s="542">
        <v>0</v>
      </c>
    </row>
    <row r="113" spans="1:8" x14ac:dyDescent="0.25">
      <c r="A113" s="479"/>
      <c r="B113" s="480"/>
      <c r="C113" s="481" t="s">
        <v>465</v>
      </c>
      <c r="D113" s="540">
        <v>100</v>
      </c>
      <c r="E113" s="541">
        <v>100</v>
      </c>
      <c r="F113" s="541">
        <v>100</v>
      </c>
      <c r="G113" s="541">
        <v>0</v>
      </c>
      <c r="H113" s="542">
        <v>0</v>
      </c>
    </row>
    <row r="114" spans="1:8" x14ac:dyDescent="0.25">
      <c r="A114" s="479"/>
      <c r="B114" s="480"/>
      <c r="C114" s="481" t="s">
        <v>466</v>
      </c>
      <c r="D114" s="540">
        <v>100</v>
      </c>
      <c r="E114" s="541">
        <v>100</v>
      </c>
      <c r="F114" s="541">
        <v>100</v>
      </c>
      <c r="G114" s="541">
        <v>0</v>
      </c>
      <c r="H114" s="542">
        <v>0</v>
      </c>
    </row>
    <row r="115" spans="1:8" x14ac:dyDescent="0.25">
      <c r="A115" s="479"/>
      <c r="B115" s="480"/>
      <c r="C115" s="481" t="s">
        <v>467</v>
      </c>
      <c r="D115" s="540">
        <v>100</v>
      </c>
      <c r="E115" s="541">
        <v>100</v>
      </c>
      <c r="F115" s="541">
        <v>100</v>
      </c>
      <c r="G115" s="541">
        <v>0</v>
      </c>
      <c r="H115" s="542">
        <v>0</v>
      </c>
    </row>
    <row r="116" spans="1:8" x14ac:dyDescent="0.25">
      <c r="A116" s="479"/>
      <c r="B116" s="480"/>
      <c r="C116" s="481" t="s">
        <v>468</v>
      </c>
      <c r="D116" s="540">
        <v>100</v>
      </c>
      <c r="E116" s="541">
        <v>100</v>
      </c>
      <c r="F116" s="541">
        <v>100</v>
      </c>
      <c r="G116" s="541">
        <v>0</v>
      </c>
      <c r="H116" s="542">
        <v>0</v>
      </c>
    </row>
    <row r="117" spans="1:8" x14ac:dyDescent="0.25">
      <c r="A117" s="479"/>
      <c r="B117" s="480"/>
      <c r="C117" s="481" t="s">
        <v>469</v>
      </c>
      <c r="D117" s="540">
        <v>100</v>
      </c>
      <c r="E117" s="541">
        <v>100</v>
      </c>
      <c r="F117" s="541">
        <v>100</v>
      </c>
      <c r="G117" s="541">
        <v>0</v>
      </c>
      <c r="H117" s="542">
        <v>0</v>
      </c>
    </row>
    <row r="118" spans="1:8" x14ac:dyDescent="0.25">
      <c r="A118" s="479"/>
      <c r="B118" s="480"/>
      <c r="C118" s="481" t="s">
        <v>470</v>
      </c>
      <c r="D118" s="540">
        <v>100</v>
      </c>
      <c r="E118" s="541">
        <v>100</v>
      </c>
      <c r="F118" s="541">
        <v>100</v>
      </c>
      <c r="G118" s="541">
        <v>0</v>
      </c>
      <c r="H118" s="542">
        <v>0</v>
      </c>
    </row>
    <row r="119" spans="1:8" x14ac:dyDescent="0.25">
      <c r="A119" s="479"/>
      <c r="B119" s="480"/>
      <c r="C119" s="481" t="s">
        <v>471</v>
      </c>
      <c r="D119" s="540">
        <v>100</v>
      </c>
      <c r="E119" s="541">
        <v>100</v>
      </c>
      <c r="F119" s="541">
        <v>100</v>
      </c>
      <c r="G119" s="541">
        <v>0</v>
      </c>
      <c r="H119" s="542">
        <v>0</v>
      </c>
    </row>
    <row r="120" spans="1:8" x14ac:dyDescent="0.25">
      <c r="A120" s="479"/>
      <c r="B120" s="480"/>
      <c r="C120" s="481" t="s">
        <v>472</v>
      </c>
      <c r="D120" s="540">
        <v>100</v>
      </c>
      <c r="E120" s="541">
        <v>100</v>
      </c>
      <c r="F120" s="541">
        <v>100</v>
      </c>
      <c r="G120" s="541">
        <v>0</v>
      </c>
      <c r="H120" s="542">
        <v>0</v>
      </c>
    </row>
    <row r="121" spans="1:8" x14ac:dyDescent="0.25">
      <c r="A121" s="479"/>
      <c r="B121" s="480"/>
      <c r="C121" s="481" t="s">
        <v>473</v>
      </c>
      <c r="D121" s="540">
        <v>100</v>
      </c>
      <c r="E121" s="541">
        <v>100</v>
      </c>
      <c r="F121" s="541">
        <v>100</v>
      </c>
      <c r="G121" s="541">
        <v>0</v>
      </c>
      <c r="H121" s="542">
        <v>0</v>
      </c>
    </row>
    <row r="122" spans="1:8" x14ac:dyDescent="0.25">
      <c r="A122" s="479"/>
      <c r="B122" s="480"/>
      <c r="C122" s="481" t="s">
        <v>474</v>
      </c>
      <c r="D122" s="540">
        <v>100</v>
      </c>
      <c r="E122" s="541">
        <v>100</v>
      </c>
      <c r="F122" s="541">
        <v>100</v>
      </c>
      <c r="G122" s="541">
        <v>0</v>
      </c>
      <c r="H122" s="542">
        <v>0</v>
      </c>
    </row>
    <row r="123" spans="1:8" x14ac:dyDescent="0.25">
      <c r="A123" s="479"/>
      <c r="B123" s="480"/>
      <c r="C123" s="481" t="s">
        <v>475</v>
      </c>
      <c r="D123" s="540">
        <v>100</v>
      </c>
      <c r="E123" s="541">
        <v>100</v>
      </c>
      <c r="F123" s="541">
        <v>100</v>
      </c>
      <c r="G123" s="541">
        <v>0</v>
      </c>
      <c r="H123" s="542">
        <v>0</v>
      </c>
    </row>
    <row r="124" spans="1:8" x14ac:dyDescent="0.25">
      <c r="A124" s="479"/>
      <c r="B124" s="480"/>
      <c r="C124" s="481" t="s">
        <v>476</v>
      </c>
      <c r="D124" s="540">
        <v>100</v>
      </c>
      <c r="E124" s="541">
        <v>100</v>
      </c>
      <c r="F124" s="541">
        <v>100</v>
      </c>
      <c r="G124" s="541">
        <v>0</v>
      </c>
      <c r="H124" s="542">
        <v>0</v>
      </c>
    </row>
    <row r="125" spans="1:8" x14ac:dyDescent="0.25">
      <c r="A125" s="479"/>
      <c r="B125" s="480"/>
      <c r="C125" s="481" t="s">
        <v>477</v>
      </c>
      <c r="D125" s="540">
        <v>100</v>
      </c>
      <c r="E125" s="541">
        <v>100</v>
      </c>
      <c r="F125" s="541">
        <v>100</v>
      </c>
      <c r="G125" s="541">
        <v>0</v>
      </c>
      <c r="H125" s="542">
        <v>0</v>
      </c>
    </row>
    <row r="126" spans="1:8" x14ac:dyDescent="0.25">
      <c r="A126" s="479"/>
      <c r="B126" s="480" t="s">
        <v>478</v>
      </c>
      <c r="C126" s="481" t="s">
        <v>57</v>
      </c>
      <c r="D126" s="540">
        <v>100</v>
      </c>
      <c r="E126" s="541">
        <v>100</v>
      </c>
      <c r="F126" s="541">
        <v>100</v>
      </c>
      <c r="G126" s="541">
        <v>0</v>
      </c>
      <c r="H126" s="542">
        <v>0</v>
      </c>
    </row>
    <row r="127" spans="1:8" x14ac:dyDescent="0.25">
      <c r="A127" s="479"/>
      <c r="B127" s="480"/>
      <c r="C127" s="481" t="s">
        <v>479</v>
      </c>
      <c r="D127" s="540">
        <v>100</v>
      </c>
      <c r="E127" s="541">
        <v>100</v>
      </c>
      <c r="F127" s="541">
        <v>100</v>
      </c>
      <c r="G127" s="541">
        <v>0</v>
      </c>
      <c r="H127" s="542">
        <v>0</v>
      </c>
    </row>
    <row r="128" spans="1:8" x14ac:dyDescent="0.25">
      <c r="A128" s="479"/>
      <c r="B128" s="480"/>
      <c r="C128" s="481" t="s">
        <v>480</v>
      </c>
      <c r="D128" s="540">
        <v>100</v>
      </c>
      <c r="E128" s="541">
        <v>100</v>
      </c>
      <c r="F128" s="541">
        <v>100</v>
      </c>
      <c r="G128" s="541">
        <v>0</v>
      </c>
      <c r="H128" s="542">
        <v>0</v>
      </c>
    </row>
    <row r="129" spans="1:8" x14ac:dyDescent="0.25">
      <c r="A129" s="479"/>
      <c r="B129" s="480"/>
      <c r="C129" s="481" t="s">
        <v>481</v>
      </c>
      <c r="D129" s="540">
        <v>100</v>
      </c>
      <c r="E129" s="541">
        <v>100</v>
      </c>
      <c r="F129" s="541">
        <v>100</v>
      </c>
      <c r="G129" s="541">
        <v>0</v>
      </c>
      <c r="H129" s="542">
        <v>0</v>
      </c>
    </row>
    <row r="130" spans="1:8" x14ac:dyDescent="0.25">
      <c r="A130" s="479"/>
      <c r="B130" s="480"/>
      <c r="C130" s="481" t="s">
        <v>482</v>
      </c>
      <c r="D130" s="540">
        <v>100</v>
      </c>
      <c r="E130" s="541">
        <v>100</v>
      </c>
      <c r="F130" s="541">
        <v>100</v>
      </c>
      <c r="G130" s="541">
        <v>0</v>
      </c>
      <c r="H130" s="542">
        <v>0</v>
      </c>
    </row>
    <row r="131" spans="1:8" x14ac:dyDescent="0.25">
      <c r="A131" s="479"/>
      <c r="B131" s="480"/>
      <c r="C131" s="481" t="s">
        <v>483</v>
      </c>
      <c r="D131" s="540">
        <v>100</v>
      </c>
      <c r="E131" s="541">
        <v>100</v>
      </c>
      <c r="F131" s="541">
        <v>100</v>
      </c>
      <c r="G131" s="541">
        <v>0</v>
      </c>
      <c r="H131" s="542">
        <v>0</v>
      </c>
    </row>
    <row r="132" spans="1:8" x14ac:dyDescent="0.25">
      <c r="A132" s="479"/>
      <c r="B132" s="480"/>
      <c r="C132" s="481" t="s">
        <v>484</v>
      </c>
      <c r="D132" s="540">
        <v>100</v>
      </c>
      <c r="E132" s="541">
        <v>100</v>
      </c>
      <c r="F132" s="541">
        <v>100</v>
      </c>
      <c r="G132" s="541">
        <v>0</v>
      </c>
      <c r="H132" s="542">
        <v>0</v>
      </c>
    </row>
    <row r="133" spans="1:8" x14ac:dyDescent="0.25">
      <c r="A133" s="479"/>
      <c r="B133" s="480"/>
      <c r="C133" s="481" t="s">
        <v>485</v>
      </c>
      <c r="D133" s="540">
        <v>100</v>
      </c>
      <c r="E133" s="541">
        <v>100</v>
      </c>
      <c r="F133" s="541">
        <v>100</v>
      </c>
      <c r="G133" s="541">
        <v>0</v>
      </c>
      <c r="H133" s="542">
        <v>0</v>
      </c>
    </row>
    <row r="134" spans="1:8" x14ac:dyDescent="0.25">
      <c r="A134" s="479"/>
      <c r="B134" s="480"/>
      <c r="C134" s="481" t="s">
        <v>486</v>
      </c>
      <c r="D134" s="540">
        <v>100</v>
      </c>
      <c r="E134" s="541">
        <v>100</v>
      </c>
      <c r="F134" s="541">
        <v>100</v>
      </c>
      <c r="G134" s="541">
        <v>0</v>
      </c>
      <c r="H134" s="542">
        <v>0</v>
      </c>
    </row>
    <row r="135" spans="1:8" x14ac:dyDescent="0.25">
      <c r="A135" s="479"/>
      <c r="B135" s="480"/>
      <c r="C135" s="481" t="s">
        <v>487</v>
      </c>
      <c r="D135" s="540">
        <v>100</v>
      </c>
      <c r="E135" s="541">
        <v>100</v>
      </c>
      <c r="F135" s="541">
        <v>100</v>
      </c>
      <c r="G135" s="541">
        <v>0</v>
      </c>
      <c r="H135" s="542">
        <v>0</v>
      </c>
    </row>
    <row r="136" spans="1:8" x14ac:dyDescent="0.25">
      <c r="A136" s="479"/>
      <c r="B136" s="480"/>
      <c r="C136" s="481" t="s">
        <v>488</v>
      </c>
      <c r="D136" s="540">
        <v>100</v>
      </c>
      <c r="E136" s="541">
        <v>100</v>
      </c>
      <c r="F136" s="541">
        <v>100</v>
      </c>
      <c r="G136" s="541">
        <v>0</v>
      </c>
      <c r="H136" s="542">
        <v>0</v>
      </c>
    </row>
    <row r="137" spans="1:8" x14ac:dyDescent="0.25">
      <c r="A137" s="479"/>
      <c r="B137" s="480"/>
      <c r="C137" s="481" t="s">
        <v>489</v>
      </c>
      <c r="D137" s="540">
        <v>100</v>
      </c>
      <c r="E137" s="541">
        <v>99.999999999999986</v>
      </c>
      <c r="F137" s="541">
        <v>99.999999999999986</v>
      </c>
      <c r="G137" s="541">
        <v>0</v>
      </c>
      <c r="H137" s="542">
        <v>0</v>
      </c>
    </row>
    <row r="138" spans="1:8" x14ac:dyDescent="0.25">
      <c r="A138" s="479"/>
      <c r="B138" s="480"/>
      <c r="C138" s="481" t="s">
        <v>490</v>
      </c>
      <c r="D138" s="540">
        <v>100</v>
      </c>
      <c r="E138" s="541">
        <v>100</v>
      </c>
      <c r="F138" s="541">
        <v>100</v>
      </c>
      <c r="G138" s="541">
        <v>0</v>
      </c>
      <c r="H138" s="542">
        <v>0</v>
      </c>
    </row>
    <row r="139" spans="1:8" x14ac:dyDescent="0.25">
      <c r="A139" s="479"/>
      <c r="B139" s="480"/>
      <c r="C139" s="481" t="s">
        <v>491</v>
      </c>
      <c r="D139" s="540">
        <v>100</v>
      </c>
      <c r="E139" s="541">
        <v>100</v>
      </c>
      <c r="F139" s="541">
        <v>100</v>
      </c>
      <c r="G139" s="541">
        <v>0</v>
      </c>
      <c r="H139" s="542">
        <v>0</v>
      </c>
    </row>
    <row r="140" spans="1:8" x14ac:dyDescent="0.25">
      <c r="A140" s="479"/>
      <c r="B140" s="480"/>
      <c r="C140" s="481" t="s">
        <v>492</v>
      </c>
      <c r="D140" s="540">
        <v>100</v>
      </c>
      <c r="E140" s="541">
        <v>100</v>
      </c>
      <c r="F140" s="541">
        <v>100</v>
      </c>
      <c r="G140" s="541">
        <v>0</v>
      </c>
      <c r="H140" s="542">
        <v>0</v>
      </c>
    </row>
    <row r="141" spans="1:8" x14ac:dyDescent="0.25">
      <c r="A141" s="479"/>
      <c r="B141" s="480"/>
      <c r="C141" s="481" t="s">
        <v>493</v>
      </c>
      <c r="D141" s="540">
        <v>100</v>
      </c>
      <c r="E141" s="541">
        <v>100</v>
      </c>
      <c r="F141" s="541">
        <v>100</v>
      </c>
      <c r="G141" s="541">
        <v>0</v>
      </c>
      <c r="H141" s="542">
        <v>0</v>
      </c>
    </row>
    <row r="142" spans="1:8" x14ac:dyDescent="0.25">
      <c r="A142" s="479"/>
      <c r="B142" s="480"/>
      <c r="C142" s="481" t="s">
        <v>494</v>
      </c>
      <c r="D142" s="540">
        <v>100</v>
      </c>
      <c r="E142" s="541">
        <v>100</v>
      </c>
      <c r="F142" s="541">
        <v>100</v>
      </c>
      <c r="G142" s="541">
        <v>0</v>
      </c>
      <c r="H142" s="542">
        <v>0</v>
      </c>
    </row>
    <row r="143" spans="1:8" x14ac:dyDescent="0.25">
      <c r="A143" s="479"/>
      <c r="B143" s="480"/>
      <c r="C143" s="481" t="s">
        <v>495</v>
      </c>
      <c r="D143" s="540">
        <v>100</v>
      </c>
      <c r="E143" s="541">
        <v>100</v>
      </c>
      <c r="F143" s="541">
        <v>100</v>
      </c>
      <c r="G143" s="541">
        <v>0</v>
      </c>
      <c r="H143" s="542">
        <v>0</v>
      </c>
    </row>
    <row r="144" spans="1:8" x14ac:dyDescent="0.25">
      <c r="A144" s="479"/>
      <c r="B144" s="480"/>
      <c r="C144" s="481" t="s">
        <v>496</v>
      </c>
      <c r="D144" s="540">
        <v>100</v>
      </c>
      <c r="E144" s="541">
        <v>100</v>
      </c>
      <c r="F144" s="541">
        <v>100</v>
      </c>
      <c r="G144" s="541">
        <v>0</v>
      </c>
      <c r="H144" s="542">
        <v>0</v>
      </c>
    </row>
    <row r="145" spans="1:8" x14ac:dyDescent="0.25">
      <c r="A145" s="479"/>
      <c r="B145" s="480"/>
      <c r="C145" s="481" t="s">
        <v>497</v>
      </c>
      <c r="D145" s="540">
        <v>100</v>
      </c>
      <c r="E145" s="541">
        <v>100</v>
      </c>
      <c r="F145" s="541">
        <v>100</v>
      </c>
      <c r="G145" s="541">
        <v>0</v>
      </c>
      <c r="H145" s="542">
        <v>0</v>
      </c>
    </row>
    <row r="146" spans="1:8" x14ac:dyDescent="0.25">
      <c r="A146" s="479"/>
      <c r="B146" s="480"/>
      <c r="C146" s="481" t="s">
        <v>498</v>
      </c>
      <c r="D146" s="540">
        <v>100</v>
      </c>
      <c r="E146" s="541">
        <v>100</v>
      </c>
      <c r="F146" s="541">
        <v>100</v>
      </c>
      <c r="G146" s="541">
        <v>0</v>
      </c>
      <c r="H146" s="542">
        <v>0</v>
      </c>
    </row>
    <row r="147" spans="1:8" x14ac:dyDescent="0.25">
      <c r="A147" s="479"/>
      <c r="B147" s="480"/>
      <c r="C147" s="481" t="s">
        <v>499</v>
      </c>
      <c r="D147" s="540">
        <v>100</v>
      </c>
      <c r="E147" s="541">
        <v>100</v>
      </c>
      <c r="F147" s="541">
        <v>100</v>
      </c>
      <c r="G147" s="541">
        <v>0</v>
      </c>
      <c r="H147" s="542">
        <v>0</v>
      </c>
    </row>
    <row r="148" spans="1:8" x14ac:dyDescent="0.25">
      <c r="A148" s="479"/>
      <c r="B148" s="480"/>
      <c r="C148" s="481" t="s">
        <v>500</v>
      </c>
      <c r="D148" s="540">
        <v>100</v>
      </c>
      <c r="E148" s="541">
        <v>100</v>
      </c>
      <c r="F148" s="541">
        <v>100</v>
      </c>
      <c r="G148" s="541">
        <v>0</v>
      </c>
      <c r="H148" s="542">
        <v>0</v>
      </c>
    </row>
    <row r="149" spans="1:8" x14ac:dyDescent="0.25">
      <c r="A149" s="479"/>
      <c r="B149" s="480"/>
      <c r="C149" s="481" t="s">
        <v>501</v>
      </c>
      <c r="D149" s="540">
        <v>100</v>
      </c>
      <c r="E149" s="541">
        <v>100</v>
      </c>
      <c r="F149" s="541">
        <v>100</v>
      </c>
      <c r="G149" s="541">
        <v>0</v>
      </c>
      <c r="H149" s="542">
        <v>0</v>
      </c>
    </row>
    <row r="150" spans="1:8" x14ac:dyDescent="0.25">
      <c r="A150" s="479"/>
      <c r="B150" s="480"/>
      <c r="C150" s="481" t="s">
        <v>502</v>
      </c>
      <c r="D150" s="540">
        <v>100</v>
      </c>
      <c r="E150" s="541">
        <v>100</v>
      </c>
      <c r="F150" s="541">
        <v>100</v>
      </c>
      <c r="G150" s="541">
        <v>0</v>
      </c>
      <c r="H150" s="542">
        <v>0</v>
      </c>
    </row>
    <row r="151" spans="1:8" x14ac:dyDescent="0.25">
      <c r="A151" s="479"/>
      <c r="B151" s="480" t="s">
        <v>503</v>
      </c>
      <c r="C151" s="481" t="s">
        <v>57</v>
      </c>
      <c r="D151" s="540">
        <v>100</v>
      </c>
      <c r="E151" s="541">
        <v>100</v>
      </c>
      <c r="F151" s="541">
        <v>100</v>
      </c>
      <c r="G151" s="541">
        <v>0</v>
      </c>
      <c r="H151" s="542">
        <v>0</v>
      </c>
    </row>
    <row r="152" spans="1:8" x14ac:dyDescent="0.25">
      <c r="A152" s="479"/>
      <c r="B152" s="480"/>
      <c r="C152" s="481" t="s">
        <v>504</v>
      </c>
      <c r="D152" s="540">
        <v>100</v>
      </c>
      <c r="E152" s="541">
        <v>99.999999999999986</v>
      </c>
      <c r="F152" s="541">
        <v>99.999999999999986</v>
      </c>
      <c r="G152" s="541">
        <v>0</v>
      </c>
      <c r="H152" s="542">
        <v>0</v>
      </c>
    </row>
    <row r="153" spans="1:8" x14ac:dyDescent="0.25">
      <c r="A153" s="479"/>
      <c r="B153" s="480"/>
      <c r="C153" s="481" t="s">
        <v>505</v>
      </c>
      <c r="D153" s="540">
        <v>100</v>
      </c>
      <c r="E153" s="541">
        <v>100</v>
      </c>
      <c r="F153" s="541">
        <v>100</v>
      </c>
      <c r="G153" s="541">
        <v>0</v>
      </c>
      <c r="H153" s="542">
        <v>0</v>
      </c>
    </row>
    <row r="154" spans="1:8" x14ac:dyDescent="0.25">
      <c r="A154" s="479"/>
      <c r="B154" s="480"/>
      <c r="C154" s="481" t="s">
        <v>506</v>
      </c>
      <c r="D154" s="540">
        <v>100</v>
      </c>
      <c r="E154" s="541">
        <v>100</v>
      </c>
      <c r="F154" s="541">
        <v>100</v>
      </c>
      <c r="G154" s="541">
        <v>0</v>
      </c>
      <c r="H154" s="542">
        <v>0</v>
      </c>
    </row>
    <row r="155" spans="1:8" x14ac:dyDescent="0.25">
      <c r="A155" s="479"/>
      <c r="B155" s="480"/>
      <c r="C155" s="481" t="s">
        <v>507</v>
      </c>
      <c r="D155" s="540">
        <v>100</v>
      </c>
      <c r="E155" s="541">
        <v>100</v>
      </c>
      <c r="F155" s="541">
        <v>100</v>
      </c>
      <c r="G155" s="541">
        <v>0</v>
      </c>
      <c r="H155" s="542">
        <v>0</v>
      </c>
    </row>
    <row r="156" spans="1:8" x14ac:dyDescent="0.25">
      <c r="A156" s="479"/>
      <c r="B156" s="480"/>
      <c r="C156" s="481" t="s">
        <v>508</v>
      </c>
      <c r="D156" s="540">
        <v>100</v>
      </c>
      <c r="E156" s="541">
        <v>100</v>
      </c>
      <c r="F156" s="541">
        <v>100</v>
      </c>
      <c r="G156" s="541">
        <v>0</v>
      </c>
      <c r="H156" s="542">
        <v>0</v>
      </c>
    </row>
    <row r="157" spans="1:8" x14ac:dyDescent="0.25">
      <c r="A157" s="479"/>
      <c r="B157" s="480"/>
      <c r="C157" s="481" t="s">
        <v>509</v>
      </c>
      <c r="D157" s="540">
        <v>100</v>
      </c>
      <c r="E157" s="541">
        <v>100</v>
      </c>
      <c r="F157" s="541">
        <v>100</v>
      </c>
      <c r="G157" s="541">
        <v>0</v>
      </c>
      <c r="H157" s="542">
        <v>0</v>
      </c>
    </row>
    <row r="158" spans="1:8" x14ac:dyDescent="0.25">
      <c r="A158" s="479"/>
      <c r="B158" s="480"/>
      <c r="C158" s="481" t="s">
        <v>510</v>
      </c>
      <c r="D158" s="540">
        <v>100</v>
      </c>
      <c r="E158" s="541">
        <v>99.999999999999986</v>
      </c>
      <c r="F158" s="541">
        <v>99.999999999999986</v>
      </c>
      <c r="G158" s="541">
        <v>0</v>
      </c>
      <c r="H158" s="542">
        <v>0</v>
      </c>
    </row>
    <row r="159" spans="1:8" x14ac:dyDescent="0.25">
      <c r="A159" s="479"/>
      <c r="B159" s="480"/>
      <c r="C159" s="481" t="s">
        <v>511</v>
      </c>
      <c r="D159" s="540">
        <v>100</v>
      </c>
      <c r="E159" s="541">
        <v>100</v>
      </c>
      <c r="F159" s="541">
        <v>100</v>
      </c>
      <c r="G159" s="541">
        <v>0</v>
      </c>
      <c r="H159" s="542">
        <v>0</v>
      </c>
    </row>
    <row r="160" spans="1:8" x14ac:dyDescent="0.25">
      <c r="A160" s="479"/>
      <c r="B160" s="480"/>
      <c r="C160" s="481" t="s">
        <v>512</v>
      </c>
      <c r="D160" s="540">
        <v>100</v>
      </c>
      <c r="E160" s="541">
        <v>99.999999999999986</v>
      </c>
      <c r="F160" s="541">
        <v>99.999999999999986</v>
      </c>
      <c r="G160" s="541">
        <v>0</v>
      </c>
      <c r="H160" s="542">
        <v>0</v>
      </c>
    </row>
    <row r="161" spans="1:8" x14ac:dyDescent="0.25">
      <c r="A161" s="479"/>
      <c r="B161" s="480" t="s">
        <v>513</v>
      </c>
      <c r="C161" s="481" t="s">
        <v>57</v>
      </c>
      <c r="D161" s="540">
        <v>100</v>
      </c>
      <c r="E161" s="541">
        <v>100</v>
      </c>
      <c r="F161" s="541">
        <v>100</v>
      </c>
      <c r="G161" s="541">
        <v>0</v>
      </c>
      <c r="H161" s="542">
        <v>0</v>
      </c>
    </row>
    <row r="162" spans="1:8" x14ac:dyDescent="0.25">
      <c r="A162" s="479"/>
      <c r="B162" s="480"/>
      <c r="C162" s="481" t="s">
        <v>514</v>
      </c>
      <c r="D162" s="540">
        <v>100</v>
      </c>
      <c r="E162" s="541">
        <v>100</v>
      </c>
      <c r="F162" s="541">
        <v>100</v>
      </c>
      <c r="G162" s="541">
        <v>0</v>
      </c>
      <c r="H162" s="542">
        <v>0</v>
      </c>
    </row>
    <row r="163" spans="1:8" x14ac:dyDescent="0.25">
      <c r="A163" s="479"/>
      <c r="B163" s="480"/>
      <c r="C163" s="481" t="s">
        <v>515</v>
      </c>
      <c r="D163" s="540">
        <v>100</v>
      </c>
      <c r="E163" s="541">
        <v>99.999999999999986</v>
      </c>
      <c r="F163" s="541">
        <v>99.999999999999986</v>
      </c>
      <c r="G163" s="541">
        <v>0</v>
      </c>
      <c r="H163" s="542">
        <v>0</v>
      </c>
    </row>
    <row r="164" spans="1:8" x14ac:dyDescent="0.25">
      <c r="A164" s="479"/>
      <c r="B164" s="480"/>
      <c r="C164" s="481" t="s">
        <v>516</v>
      </c>
      <c r="D164" s="540">
        <v>100</v>
      </c>
      <c r="E164" s="541">
        <v>100</v>
      </c>
      <c r="F164" s="541">
        <v>100</v>
      </c>
      <c r="G164" s="541">
        <v>0</v>
      </c>
      <c r="H164" s="542">
        <v>0</v>
      </c>
    </row>
    <row r="165" spans="1:8" x14ac:dyDescent="0.25">
      <c r="A165" s="479"/>
      <c r="B165" s="480"/>
      <c r="C165" s="481" t="s">
        <v>517</v>
      </c>
      <c r="D165" s="540">
        <v>100</v>
      </c>
      <c r="E165" s="541">
        <v>100</v>
      </c>
      <c r="F165" s="541">
        <v>100</v>
      </c>
      <c r="G165" s="541">
        <v>0</v>
      </c>
      <c r="H165" s="542">
        <v>0</v>
      </c>
    </row>
    <row r="166" spans="1:8" x14ac:dyDescent="0.25">
      <c r="A166" s="479"/>
      <c r="B166" s="480"/>
      <c r="C166" s="481" t="s">
        <v>518</v>
      </c>
      <c r="D166" s="540">
        <v>100</v>
      </c>
      <c r="E166" s="541">
        <v>99.999999999999986</v>
      </c>
      <c r="F166" s="541">
        <v>99.999999999999986</v>
      </c>
      <c r="G166" s="541">
        <v>0</v>
      </c>
      <c r="H166" s="542">
        <v>0</v>
      </c>
    </row>
    <row r="167" spans="1:8" x14ac:dyDescent="0.25">
      <c r="A167" s="479"/>
      <c r="B167" s="480"/>
      <c r="C167" s="481" t="s">
        <v>519</v>
      </c>
      <c r="D167" s="540">
        <v>100</v>
      </c>
      <c r="E167" s="541">
        <v>100</v>
      </c>
      <c r="F167" s="541">
        <v>100</v>
      </c>
      <c r="G167" s="541">
        <v>0</v>
      </c>
      <c r="H167" s="542">
        <v>0</v>
      </c>
    </row>
    <row r="168" spans="1:8" x14ac:dyDescent="0.25">
      <c r="A168" s="479"/>
      <c r="B168" s="480"/>
      <c r="C168" s="481" t="s">
        <v>520</v>
      </c>
      <c r="D168" s="540">
        <v>100</v>
      </c>
      <c r="E168" s="541">
        <v>100</v>
      </c>
      <c r="F168" s="541">
        <v>100</v>
      </c>
      <c r="G168" s="541">
        <v>0</v>
      </c>
      <c r="H168" s="542">
        <v>0</v>
      </c>
    </row>
    <row r="169" spans="1:8" x14ac:dyDescent="0.25">
      <c r="A169" s="479"/>
      <c r="B169" s="480"/>
      <c r="C169" s="481" t="s">
        <v>521</v>
      </c>
      <c r="D169" s="540">
        <v>100</v>
      </c>
      <c r="E169" s="541">
        <v>100</v>
      </c>
      <c r="F169" s="541">
        <v>100</v>
      </c>
      <c r="G169" s="541">
        <v>0</v>
      </c>
      <c r="H169" s="542">
        <v>0</v>
      </c>
    </row>
    <row r="170" spans="1:8" x14ac:dyDescent="0.25">
      <c r="A170" s="479"/>
      <c r="B170" s="480"/>
      <c r="C170" s="481" t="s">
        <v>522</v>
      </c>
      <c r="D170" s="540">
        <v>100</v>
      </c>
      <c r="E170" s="541">
        <v>100</v>
      </c>
      <c r="F170" s="541">
        <v>100</v>
      </c>
      <c r="G170" s="541">
        <v>0</v>
      </c>
      <c r="H170" s="542">
        <v>0</v>
      </c>
    </row>
    <row r="171" spans="1:8" x14ac:dyDescent="0.25">
      <c r="A171" s="479"/>
      <c r="B171" s="480"/>
      <c r="C171" s="481" t="s">
        <v>523</v>
      </c>
      <c r="D171" s="540">
        <v>100</v>
      </c>
      <c r="E171" s="541">
        <v>100</v>
      </c>
      <c r="F171" s="541">
        <v>100</v>
      </c>
      <c r="G171" s="541">
        <v>0</v>
      </c>
      <c r="H171" s="542">
        <v>0</v>
      </c>
    </row>
    <row r="172" spans="1:8" x14ac:dyDescent="0.25">
      <c r="A172" s="479"/>
      <c r="B172" s="480"/>
      <c r="C172" s="481" t="s">
        <v>524</v>
      </c>
      <c r="D172" s="540">
        <v>100</v>
      </c>
      <c r="E172" s="541">
        <v>100</v>
      </c>
      <c r="F172" s="541">
        <v>100</v>
      </c>
      <c r="G172" s="541">
        <v>0</v>
      </c>
      <c r="H172" s="542">
        <v>0</v>
      </c>
    </row>
    <row r="173" spans="1:8" x14ac:dyDescent="0.25">
      <c r="A173" s="479"/>
      <c r="B173" s="480"/>
      <c r="C173" s="481" t="s">
        <v>525</v>
      </c>
      <c r="D173" s="540">
        <v>100</v>
      </c>
      <c r="E173" s="541">
        <v>99.999999999999986</v>
      </c>
      <c r="F173" s="541">
        <v>99.999999999999986</v>
      </c>
      <c r="G173" s="541">
        <v>0</v>
      </c>
      <c r="H173" s="542">
        <v>0</v>
      </c>
    </row>
    <row r="174" spans="1:8" x14ac:dyDescent="0.25">
      <c r="A174" s="479"/>
      <c r="B174" s="480"/>
      <c r="C174" s="481" t="s">
        <v>526</v>
      </c>
      <c r="D174" s="540">
        <v>100</v>
      </c>
      <c r="E174" s="541">
        <v>100</v>
      </c>
      <c r="F174" s="541">
        <v>100</v>
      </c>
      <c r="G174" s="541">
        <v>0</v>
      </c>
      <c r="H174" s="542">
        <v>0</v>
      </c>
    </row>
    <row r="175" spans="1:8" x14ac:dyDescent="0.25">
      <c r="A175" s="479"/>
      <c r="B175" s="480"/>
      <c r="C175" s="481" t="s">
        <v>527</v>
      </c>
      <c r="D175" s="540">
        <v>100</v>
      </c>
      <c r="E175" s="541">
        <v>100</v>
      </c>
      <c r="F175" s="541">
        <v>100</v>
      </c>
      <c r="G175" s="541">
        <v>0</v>
      </c>
      <c r="H175" s="542">
        <v>0</v>
      </c>
    </row>
    <row r="176" spans="1:8" x14ac:dyDescent="0.25">
      <c r="A176" s="479"/>
      <c r="B176" s="480"/>
      <c r="C176" s="481" t="s">
        <v>528</v>
      </c>
      <c r="D176" s="540">
        <v>100</v>
      </c>
      <c r="E176" s="541">
        <v>100</v>
      </c>
      <c r="F176" s="541">
        <v>100</v>
      </c>
      <c r="G176" s="541">
        <v>0</v>
      </c>
      <c r="H176" s="542">
        <v>0</v>
      </c>
    </row>
    <row r="177" spans="1:8" x14ac:dyDescent="0.25">
      <c r="A177" s="479"/>
      <c r="B177" s="480"/>
      <c r="C177" s="481" t="s">
        <v>529</v>
      </c>
      <c r="D177" s="540">
        <v>100</v>
      </c>
      <c r="E177" s="541">
        <v>100</v>
      </c>
      <c r="F177" s="541">
        <v>100</v>
      </c>
      <c r="G177" s="541">
        <v>0</v>
      </c>
      <c r="H177" s="542">
        <v>0</v>
      </c>
    </row>
    <row r="178" spans="1:8" x14ac:dyDescent="0.25">
      <c r="A178" s="479"/>
      <c r="B178" s="480"/>
      <c r="C178" s="481" t="s">
        <v>530</v>
      </c>
      <c r="D178" s="540">
        <v>100</v>
      </c>
      <c r="E178" s="541">
        <v>99.999999999999986</v>
      </c>
      <c r="F178" s="541">
        <v>99.999999999999986</v>
      </c>
      <c r="G178" s="541">
        <v>0</v>
      </c>
      <c r="H178" s="542">
        <v>0</v>
      </c>
    </row>
    <row r="179" spans="1:8" x14ac:dyDescent="0.25">
      <c r="A179" s="479"/>
      <c r="B179" s="480"/>
      <c r="C179" s="481" t="s">
        <v>531</v>
      </c>
      <c r="D179" s="540">
        <v>100</v>
      </c>
      <c r="E179" s="541">
        <v>100</v>
      </c>
      <c r="F179" s="541">
        <v>100</v>
      </c>
      <c r="G179" s="541">
        <v>0</v>
      </c>
      <c r="H179" s="542">
        <v>0</v>
      </c>
    </row>
    <row r="180" spans="1:8" x14ac:dyDescent="0.25">
      <c r="A180" s="479"/>
      <c r="B180" s="480"/>
      <c r="C180" s="481" t="s">
        <v>532</v>
      </c>
      <c r="D180" s="540">
        <v>100</v>
      </c>
      <c r="E180" s="541">
        <v>100</v>
      </c>
      <c r="F180" s="541">
        <v>100</v>
      </c>
      <c r="G180" s="541">
        <v>0</v>
      </c>
      <c r="H180" s="542">
        <v>0</v>
      </c>
    </row>
    <row r="181" spans="1:8" x14ac:dyDescent="0.25">
      <c r="A181" s="479"/>
      <c r="B181" s="480"/>
      <c r="C181" s="481" t="s">
        <v>533</v>
      </c>
      <c r="D181" s="540">
        <v>100</v>
      </c>
      <c r="E181" s="541">
        <v>100</v>
      </c>
      <c r="F181" s="541">
        <v>100</v>
      </c>
      <c r="G181" s="541">
        <v>0</v>
      </c>
      <c r="H181" s="542">
        <v>0</v>
      </c>
    </row>
    <row r="182" spans="1:8" x14ac:dyDescent="0.25">
      <c r="A182" s="479"/>
      <c r="B182" s="480"/>
      <c r="C182" s="481" t="s">
        <v>534</v>
      </c>
      <c r="D182" s="540">
        <v>100</v>
      </c>
      <c r="E182" s="541">
        <v>100</v>
      </c>
      <c r="F182" s="541">
        <v>100</v>
      </c>
      <c r="G182" s="541">
        <v>0</v>
      </c>
      <c r="H182" s="542">
        <v>0</v>
      </c>
    </row>
    <row r="183" spans="1:8" x14ac:dyDescent="0.25">
      <c r="A183" s="479"/>
      <c r="B183" s="480" t="s">
        <v>535</v>
      </c>
      <c r="C183" s="481" t="s">
        <v>57</v>
      </c>
      <c r="D183" s="540">
        <v>100</v>
      </c>
      <c r="E183" s="541">
        <v>99.999999999999986</v>
      </c>
      <c r="F183" s="541">
        <v>99.999999999999986</v>
      </c>
      <c r="G183" s="541">
        <v>0</v>
      </c>
      <c r="H183" s="542">
        <v>0</v>
      </c>
    </row>
    <row r="184" spans="1:8" x14ac:dyDescent="0.25">
      <c r="A184" s="479"/>
      <c r="B184" s="480"/>
      <c r="C184" s="481" t="s">
        <v>536</v>
      </c>
      <c r="D184" s="540">
        <v>100</v>
      </c>
      <c r="E184" s="541">
        <v>100</v>
      </c>
      <c r="F184" s="541">
        <v>100</v>
      </c>
      <c r="G184" s="541">
        <v>0</v>
      </c>
      <c r="H184" s="542">
        <v>0</v>
      </c>
    </row>
    <row r="185" spans="1:8" x14ac:dyDescent="0.25">
      <c r="A185" s="479"/>
      <c r="B185" s="480"/>
      <c r="C185" s="481" t="s">
        <v>537</v>
      </c>
      <c r="D185" s="540">
        <v>100</v>
      </c>
      <c r="E185" s="541">
        <v>100</v>
      </c>
      <c r="F185" s="541">
        <v>100</v>
      </c>
      <c r="G185" s="541">
        <v>0</v>
      </c>
      <c r="H185" s="542">
        <v>0</v>
      </c>
    </row>
    <row r="186" spans="1:8" x14ac:dyDescent="0.25">
      <c r="A186" s="479"/>
      <c r="B186" s="480"/>
      <c r="C186" s="481" t="s">
        <v>538</v>
      </c>
      <c r="D186" s="540">
        <v>100</v>
      </c>
      <c r="E186" s="541">
        <v>100</v>
      </c>
      <c r="F186" s="541">
        <v>100</v>
      </c>
      <c r="G186" s="541">
        <v>0</v>
      </c>
      <c r="H186" s="542">
        <v>0</v>
      </c>
    </row>
    <row r="187" spans="1:8" x14ac:dyDescent="0.25">
      <c r="A187" s="479"/>
      <c r="B187" s="480"/>
      <c r="C187" s="481" t="s">
        <v>539</v>
      </c>
      <c r="D187" s="540">
        <v>100</v>
      </c>
      <c r="E187" s="541">
        <v>100</v>
      </c>
      <c r="F187" s="541">
        <v>100</v>
      </c>
      <c r="G187" s="541">
        <v>0</v>
      </c>
      <c r="H187" s="542">
        <v>0</v>
      </c>
    </row>
    <row r="188" spans="1:8" x14ac:dyDescent="0.25">
      <c r="A188" s="479"/>
      <c r="B188" s="480"/>
      <c r="C188" s="481" t="s">
        <v>540</v>
      </c>
      <c r="D188" s="540">
        <v>100</v>
      </c>
      <c r="E188" s="541">
        <v>100</v>
      </c>
      <c r="F188" s="541">
        <v>100</v>
      </c>
      <c r="G188" s="541">
        <v>0</v>
      </c>
      <c r="H188" s="542">
        <v>0</v>
      </c>
    </row>
    <row r="189" spans="1:8" x14ac:dyDescent="0.25">
      <c r="A189" s="479"/>
      <c r="B189" s="480"/>
      <c r="C189" s="481" t="s">
        <v>541</v>
      </c>
      <c r="D189" s="540">
        <v>100</v>
      </c>
      <c r="E189" s="541">
        <v>100</v>
      </c>
      <c r="F189" s="541">
        <v>100</v>
      </c>
      <c r="G189" s="541">
        <v>0</v>
      </c>
      <c r="H189" s="542">
        <v>0</v>
      </c>
    </row>
    <row r="190" spans="1:8" x14ac:dyDescent="0.25">
      <c r="A190" s="479"/>
      <c r="B190" s="480"/>
      <c r="C190" s="481" t="s">
        <v>542</v>
      </c>
      <c r="D190" s="540">
        <v>100</v>
      </c>
      <c r="E190" s="541">
        <v>100</v>
      </c>
      <c r="F190" s="541">
        <v>100</v>
      </c>
      <c r="G190" s="541">
        <v>0</v>
      </c>
      <c r="H190" s="542">
        <v>0</v>
      </c>
    </row>
    <row r="191" spans="1:8" x14ac:dyDescent="0.25">
      <c r="A191" s="479"/>
      <c r="B191" s="480"/>
      <c r="C191" s="481" t="s">
        <v>543</v>
      </c>
      <c r="D191" s="540">
        <v>100</v>
      </c>
      <c r="E191" s="541">
        <v>99.999999999999986</v>
      </c>
      <c r="F191" s="541">
        <v>99.999999999999986</v>
      </c>
      <c r="G191" s="541">
        <v>0</v>
      </c>
      <c r="H191" s="542">
        <v>0</v>
      </c>
    </row>
    <row r="192" spans="1:8" x14ac:dyDescent="0.25">
      <c r="A192" s="479"/>
      <c r="B192" s="480"/>
      <c r="C192" s="481" t="s">
        <v>544</v>
      </c>
      <c r="D192" s="540">
        <v>100</v>
      </c>
      <c r="E192" s="541">
        <v>100</v>
      </c>
      <c r="F192" s="541">
        <v>100</v>
      </c>
      <c r="G192" s="541">
        <v>0</v>
      </c>
      <c r="H192" s="542">
        <v>0</v>
      </c>
    </row>
    <row r="193" spans="1:8" x14ac:dyDescent="0.25">
      <c r="A193" s="479"/>
      <c r="B193" s="480"/>
      <c r="C193" s="481" t="s">
        <v>545</v>
      </c>
      <c r="D193" s="540">
        <v>100</v>
      </c>
      <c r="E193" s="541">
        <v>100</v>
      </c>
      <c r="F193" s="541">
        <v>100</v>
      </c>
      <c r="G193" s="541">
        <v>0</v>
      </c>
      <c r="H193" s="542">
        <v>0</v>
      </c>
    </row>
    <row r="194" spans="1:8" x14ac:dyDescent="0.25">
      <c r="A194" s="479"/>
      <c r="B194" s="480"/>
      <c r="C194" s="481" t="s">
        <v>546</v>
      </c>
      <c r="D194" s="540">
        <v>100</v>
      </c>
      <c r="E194" s="541">
        <v>100</v>
      </c>
      <c r="F194" s="541">
        <v>100</v>
      </c>
      <c r="G194" s="541">
        <v>0</v>
      </c>
      <c r="H194" s="542">
        <v>0</v>
      </c>
    </row>
    <row r="195" spans="1:8" x14ac:dyDescent="0.25">
      <c r="A195" s="479"/>
      <c r="B195" s="480"/>
      <c r="C195" s="481" t="s">
        <v>547</v>
      </c>
      <c r="D195" s="540">
        <v>100</v>
      </c>
      <c r="E195" s="541">
        <v>100</v>
      </c>
      <c r="F195" s="541">
        <v>100</v>
      </c>
      <c r="G195" s="541">
        <v>0</v>
      </c>
      <c r="H195" s="542">
        <v>0</v>
      </c>
    </row>
    <row r="196" spans="1:8" x14ac:dyDescent="0.25">
      <c r="A196" s="479"/>
      <c r="B196" s="480"/>
      <c r="C196" s="481" t="s">
        <v>548</v>
      </c>
      <c r="D196" s="540">
        <v>100</v>
      </c>
      <c r="E196" s="541">
        <v>100</v>
      </c>
      <c r="F196" s="541">
        <v>100</v>
      </c>
      <c r="G196" s="541">
        <v>0</v>
      </c>
      <c r="H196" s="542">
        <v>0</v>
      </c>
    </row>
    <row r="197" spans="1:8" x14ac:dyDescent="0.25">
      <c r="A197" s="479"/>
      <c r="B197" s="480"/>
      <c r="C197" s="481" t="s">
        <v>549</v>
      </c>
      <c r="D197" s="540">
        <v>100</v>
      </c>
      <c r="E197" s="541">
        <v>100</v>
      </c>
      <c r="F197" s="541">
        <v>100</v>
      </c>
      <c r="G197" s="541">
        <v>0</v>
      </c>
      <c r="H197" s="542">
        <v>0</v>
      </c>
    </row>
    <row r="198" spans="1:8" x14ac:dyDescent="0.25">
      <c r="A198" s="479"/>
      <c r="B198" s="480"/>
      <c r="C198" s="481" t="s">
        <v>550</v>
      </c>
      <c r="D198" s="540">
        <v>100</v>
      </c>
      <c r="E198" s="541">
        <v>100</v>
      </c>
      <c r="F198" s="541">
        <v>100</v>
      </c>
      <c r="G198" s="541">
        <v>0</v>
      </c>
      <c r="H198" s="542">
        <v>0</v>
      </c>
    </row>
    <row r="199" spans="1:8" x14ac:dyDescent="0.25">
      <c r="A199" s="479"/>
      <c r="B199" s="480"/>
      <c r="C199" s="481" t="s">
        <v>551</v>
      </c>
      <c r="D199" s="540">
        <v>100</v>
      </c>
      <c r="E199" s="541">
        <v>100</v>
      </c>
      <c r="F199" s="541">
        <v>100</v>
      </c>
      <c r="G199" s="541">
        <v>0</v>
      </c>
      <c r="H199" s="542">
        <v>0</v>
      </c>
    </row>
    <row r="200" spans="1:8" x14ac:dyDescent="0.25">
      <c r="A200" s="479"/>
      <c r="B200" s="480"/>
      <c r="C200" s="481" t="s">
        <v>552</v>
      </c>
      <c r="D200" s="540">
        <v>100</v>
      </c>
      <c r="E200" s="541">
        <v>100</v>
      </c>
      <c r="F200" s="541">
        <v>100</v>
      </c>
      <c r="G200" s="541">
        <v>0</v>
      </c>
      <c r="H200" s="542">
        <v>0</v>
      </c>
    </row>
    <row r="201" spans="1:8" x14ac:dyDescent="0.25">
      <c r="A201" s="479"/>
      <c r="B201" s="480"/>
      <c r="C201" s="481" t="s">
        <v>553</v>
      </c>
      <c r="D201" s="540">
        <v>100</v>
      </c>
      <c r="E201" s="541">
        <v>100</v>
      </c>
      <c r="F201" s="541">
        <v>100</v>
      </c>
      <c r="G201" s="541">
        <v>0</v>
      </c>
      <c r="H201" s="542">
        <v>0</v>
      </c>
    </row>
    <row r="202" spans="1:8" x14ac:dyDescent="0.25">
      <c r="A202" s="479"/>
      <c r="B202" s="480"/>
      <c r="C202" s="481" t="s">
        <v>554</v>
      </c>
      <c r="D202" s="540">
        <v>100</v>
      </c>
      <c r="E202" s="541">
        <v>100</v>
      </c>
      <c r="F202" s="541">
        <v>100</v>
      </c>
      <c r="G202" s="541">
        <v>0</v>
      </c>
      <c r="H202" s="542">
        <v>0</v>
      </c>
    </row>
    <row r="203" spans="1:8" x14ac:dyDescent="0.25">
      <c r="A203" s="479"/>
      <c r="B203" s="480"/>
      <c r="C203" s="481" t="s">
        <v>555</v>
      </c>
      <c r="D203" s="540">
        <v>100</v>
      </c>
      <c r="E203" s="541">
        <v>100</v>
      </c>
      <c r="F203" s="541">
        <v>100</v>
      </c>
      <c r="G203" s="541">
        <v>0</v>
      </c>
      <c r="H203" s="542">
        <v>0</v>
      </c>
    </row>
    <row r="204" spans="1:8" x14ac:dyDescent="0.25">
      <c r="A204" s="479"/>
      <c r="B204" s="480"/>
      <c r="C204" s="481" t="s">
        <v>556</v>
      </c>
      <c r="D204" s="540">
        <v>100</v>
      </c>
      <c r="E204" s="541">
        <v>99.999999999999986</v>
      </c>
      <c r="F204" s="541">
        <v>99.999999999999986</v>
      </c>
      <c r="G204" s="541">
        <v>0</v>
      </c>
      <c r="H204" s="542">
        <v>0</v>
      </c>
    </row>
    <row r="205" spans="1:8" x14ac:dyDescent="0.25">
      <c r="A205" s="479"/>
      <c r="B205" s="480" t="s">
        <v>557</v>
      </c>
      <c r="C205" s="481" t="s">
        <v>57</v>
      </c>
      <c r="D205" s="540">
        <v>100</v>
      </c>
      <c r="E205" s="541">
        <v>100</v>
      </c>
      <c r="F205" s="541">
        <v>100</v>
      </c>
      <c r="G205" s="541">
        <v>0</v>
      </c>
      <c r="H205" s="542">
        <v>0</v>
      </c>
    </row>
    <row r="206" spans="1:8" x14ac:dyDescent="0.25">
      <c r="A206" s="479"/>
      <c r="B206" s="480"/>
      <c r="C206" s="481" t="s">
        <v>558</v>
      </c>
      <c r="D206" s="540">
        <v>100</v>
      </c>
      <c r="E206" s="541">
        <v>100</v>
      </c>
      <c r="F206" s="541">
        <v>100</v>
      </c>
      <c r="G206" s="541">
        <v>0</v>
      </c>
      <c r="H206" s="542">
        <v>0</v>
      </c>
    </row>
    <row r="207" spans="1:8" x14ac:dyDescent="0.25">
      <c r="A207" s="479"/>
      <c r="B207" s="480"/>
      <c r="C207" s="481" t="s">
        <v>559</v>
      </c>
      <c r="D207" s="540">
        <v>100</v>
      </c>
      <c r="E207" s="541">
        <v>100</v>
      </c>
      <c r="F207" s="541">
        <v>100</v>
      </c>
      <c r="G207" s="541">
        <v>0</v>
      </c>
      <c r="H207" s="542">
        <v>0</v>
      </c>
    </row>
  </sheetData>
  <autoFilter ref="A5:H5">
    <filterColumn colId="0" showButton="0"/>
    <filterColumn colId="1" showButton="0"/>
  </autoFilter>
  <mergeCells count="18">
    <mergeCell ref="A6:A207"/>
    <mergeCell ref="B6:C6"/>
    <mergeCell ref="B7:B20"/>
    <mergeCell ref="B21:B42"/>
    <mergeCell ref="B43:B70"/>
    <mergeCell ref="B71:B101"/>
    <mergeCell ref="B102:B125"/>
    <mergeCell ref="B126:B150"/>
    <mergeCell ref="B151:B160"/>
    <mergeCell ref="B161:B182"/>
    <mergeCell ref="B183:B204"/>
    <mergeCell ref="B205:B207"/>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70" zoomScaleNormal="70" workbookViewId="0">
      <pane ySplit="5" topLeftCell="A6" activePane="bottomLeft" state="frozen"/>
      <selection sqref="A1:C1"/>
      <selection pane="bottomLeft" activeCell="A7" sqref="A7:L208"/>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398" t="s">
        <v>276</v>
      </c>
      <c r="B2" s="398"/>
      <c r="C2" s="398"/>
      <c r="D2" s="398"/>
      <c r="E2" s="398"/>
      <c r="F2" s="398"/>
      <c r="G2" s="398"/>
      <c r="H2" s="398"/>
      <c r="I2" s="398"/>
      <c r="J2" s="398"/>
      <c r="K2" s="398"/>
      <c r="L2" s="398"/>
      <c r="M2" s="164"/>
    </row>
    <row r="4" spans="1:13" ht="15" customHeight="1" x14ac:dyDescent="0.25">
      <c r="A4" s="399" t="s">
        <v>357</v>
      </c>
      <c r="B4" s="399"/>
      <c r="C4" s="399"/>
      <c r="D4" s="400" t="s">
        <v>277</v>
      </c>
      <c r="E4" s="400"/>
      <c r="F4" s="400"/>
      <c r="G4" s="400"/>
      <c r="H4" s="400" t="s">
        <v>278</v>
      </c>
      <c r="I4" s="401" t="s">
        <v>279</v>
      </c>
      <c r="J4" s="401" t="s">
        <v>280</v>
      </c>
      <c r="K4" s="401" t="s">
        <v>281</v>
      </c>
      <c r="L4" s="401" t="s">
        <v>282</v>
      </c>
    </row>
    <row r="5" spans="1:13" ht="57" customHeight="1" x14ac:dyDescent="0.25">
      <c r="A5" s="399"/>
      <c r="B5" s="399"/>
      <c r="C5" s="399"/>
      <c r="D5" s="165" t="s">
        <v>57</v>
      </c>
      <c r="E5" s="166" t="s">
        <v>129</v>
      </c>
      <c r="F5" s="166" t="s">
        <v>128</v>
      </c>
      <c r="G5" s="166" t="s">
        <v>283</v>
      </c>
      <c r="H5" s="400"/>
      <c r="I5" s="401"/>
      <c r="J5" s="401"/>
      <c r="K5" s="401"/>
      <c r="L5" s="401"/>
    </row>
    <row r="6" spans="1:13" s="171" customFormat="1" x14ac:dyDescent="0.25">
      <c r="A6" s="396" t="s">
        <v>151</v>
      </c>
      <c r="B6" s="39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43" t="s">
        <v>358</v>
      </c>
      <c r="B7" s="544" t="s">
        <v>57</v>
      </c>
      <c r="C7" s="544"/>
      <c r="D7" s="545">
        <v>614.99999999999989</v>
      </c>
      <c r="E7" s="545">
        <v>601.99999999999989</v>
      </c>
      <c r="F7" s="545">
        <v>12.999999999999998</v>
      </c>
      <c r="G7" s="545">
        <v>0</v>
      </c>
      <c r="H7" s="545">
        <v>520.99999999999977</v>
      </c>
      <c r="I7" s="545">
        <v>9862.9999999999982</v>
      </c>
      <c r="J7" s="545">
        <v>9329.9999999999982</v>
      </c>
      <c r="K7" s="169">
        <f t="shared" ref="K7:K70" si="0">E7/D7*100</f>
        <v>97.886178861788622</v>
      </c>
      <c r="L7" s="170">
        <f t="shared" ref="L7:L70" si="1">J7/I7*100</f>
        <v>94.595964716617658</v>
      </c>
    </row>
    <row r="8" spans="1:13" x14ac:dyDescent="0.25">
      <c r="A8" s="546"/>
      <c r="B8" s="547" t="s">
        <v>359</v>
      </c>
      <c r="C8" s="548" t="s">
        <v>57</v>
      </c>
      <c r="D8" s="549">
        <v>43</v>
      </c>
      <c r="E8" s="549">
        <v>38.999999999999993</v>
      </c>
      <c r="F8" s="549">
        <v>3.9999999999999996</v>
      </c>
      <c r="G8" s="549">
        <v>0</v>
      </c>
      <c r="H8" s="549">
        <v>36.999999999999993</v>
      </c>
      <c r="I8" s="549">
        <v>697.00000000000011</v>
      </c>
      <c r="J8" s="549">
        <v>615</v>
      </c>
      <c r="K8" s="550">
        <f t="shared" si="0"/>
        <v>90.697674418604635</v>
      </c>
      <c r="L8" s="551">
        <f t="shared" si="1"/>
        <v>88.235294117647044</v>
      </c>
    </row>
    <row r="9" spans="1:13" x14ac:dyDescent="0.25">
      <c r="A9" s="546"/>
      <c r="B9" s="547"/>
      <c r="C9" s="548" t="s">
        <v>360</v>
      </c>
      <c r="D9" s="549">
        <v>3</v>
      </c>
      <c r="E9" s="549">
        <v>3</v>
      </c>
      <c r="F9" s="549">
        <v>0</v>
      </c>
      <c r="G9" s="549">
        <v>0</v>
      </c>
      <c r="H9" s="549">
        <v>3</v>
      </c>
      <c r="I9" s="549">
        <v>53</v>
      </c>
      <c r="J9" s="549">
        <v>53</v>
      </c>
      <c r="K9" s="550">
        <f t="shared" si="0"/>
        <v>100</v>
      </c>
      <c r="L9" s="551">
        <f t="shared" si="1"/>
        <v>100</v>
      </c>
    </row>
    <row r="10" spans="1:13" x14ac:dyDescent="0.25">
      <c r="A10" s="546"/>
      <c r="B10" s="547"/>
      <c r="C10" s="548" t="s">
        <v>361</v>
      </c>
      <c r="D10" s="549">
        <v>2</v>
      </c>
      <c r="E10" s="549">
        <v>1</v>
      </c>
      <c r="F10" s="549">
        <v>1</v>
      </c>
      <c r="G10" s="549">
        <v>0</v>
      </c>
      <c r="H10" s="549">
        <v>2</v>
      </c>
      <c r="I10" s="549">
        <v>25</v>
      </c>
      <c r="J10" s="549">
        <v>25</v>
      </c>
      <c r="K10" s="550">
        <f t="shared" si="0"/>
        <v>50</v>
      </c>
      <c r="L10" s="551">
        <f t="shared" si="1"/>
        <v>100</v>
      </c>
    </row>
    <row r="11" spans="1:13" x14ac:dyDescent="0.25">
      <c r="A11" s="546"/>
      <c r="B11" s="547"/>
      <c r="C11" s="548" t="s">
        <v>362</v>
      </c>
      <c r="D11" s="549">
        <v>4</v>
      </c>
      <c r="E11" s="549">
        <v>4</v>
      </c>
      <c r="F11" s="549">
        <v>0</v>
      </c>
      <c r="G11" s="549">
        <v>0</v>
      </c>
      <c r="H11" s="549">
        <v>4</v>
      </c>
      <c r="I11" s="549">
        <v>85</v>
      </c>
      <c r="J11" s="549">
        <v>81</v>
      </c>
      <c r="K11" s="550">
        <f t="shared" si="0"/>
        <v>100</v>
      </c>
      <c r="L11" s="551">
        <f t="shared" si="1"/>
        <v>95.294117647058812</v>
      </c>
    </row>
    <row r="12" spans="1:13" x14ac:dyDescent="0.25">
      <c r="A12" s="546"/>
      <c r="B12" s="547"/>
      <c r="C12" s="548" t="s">
        <v>363</v>
      </c>
      <c r="D12" s="549">
        <v>3</v>
      </c>
      <c r="E12" s="549">
        <v>1</v>
      </c>
      <c r="F12" s="549">
        <v>2</v>
      </c>
      <c r="G12" s="549">
        <v>0</v>
      </c>
      <c r="H12" s="549">
        <v>2</v>
      </c>
      <c r="I12" s="549">
        <v>39</v>
      </c>
      <c r="J12" s="549">
        <v>35</v>
      </c>
      <c r="K12" s="550">
        <f t="shared" si="0"/>
        <v>33.333333333333329</v>
      </c>
      <c r="L12" s="551">
        <f t="shared" si="1"/>
        <v>89.743589743589752</v>
      </c>
    </row>
    <row r="13" spans="1:13" x14ac:dyDescent="0.25">
      <c r="A13" s="546"/>
      <c r="B13" s="547"/>
      <c r="C13" s="548" t="s">
        <v>364</v>
      </c>
      <c r="D13" s="549">
        <v>4</v>
      </c>
      <c r="E13" s="549">
        <v>4</v>
      </c>
      <c r="F13" s="549">
        <v>0</v>
      </c>
      <c r="G13" s="549">
        <v>0</v>
      </c>
      <c r="H13" s="549">
        <v>4</v>
      </c>
      <c r="I13" s="549">
        <v>63</v>
      </c>
      <c r="J13" s="549">
        <v>63</v>
      </c>
      <c r="K13" s="550">
        <f t="shared" si="0"/>
        <v>100</v>
      </c>
      <c r="L13" s="551">
        <f t="shared" si="1"/>
        <v>100</v>
      </c>
    </row>
    <row r="14" spans="1:13" x14ac:dyDescent="0.25">
      <c r="A14" s="546"/>
      <c r="B14" s="547"/>
      <c r="C14" s="548" t="s">
        <v>365</v>
      </c>
      <c r="D14" s="549">
        <v>3</v>
      </c>
      <c r="E14" s="549">
        <v>3</v>
      </c>
      <c r="F14" s="549">
        <v>0</v>
      </c>
      <c r="G14" s="549">
        <v>0</v>
      </c>
      <c r="H14" s="549">
        <v>1</v>
      </c>
      <c r="I14" s="549">
        <v>29</v>
      </c>
      <c r="J14" s="549">
        <v>29</v>
      </c>
      <c r="K14" s="550">
        <f t="shared" si="0"/>
        <v>100</v>
      </c>
      <c r="L14" s="551">
        <f t="shared" si="1"/>
        <v>100</v>
      </c>
    </row>
    <row r="15" spans="1:13" x14ac:dyDescent="0.25">
      <c r="A15" s="546"/>
      <c r="B15" s="547"/>
      <c r="C15" s="548" t="s">
        <v>366</v>
      </c>
      <c r="D15" s="549">
        <v>3</v>
      </c>
      <c r="E15" s="549">
        <v>3</v>
      </c>
      <c r="F15" s="549">
        <v>0</v>
      </c>
      <c r="G15" s="549">
        <v>0</v>
      </c>
      <c r="H15" s="549">
        <v>2</v>
      </c>
      <c r="I15" s="549">
        <v>48</v>
      </c>
      <c r="J15" s="549">
        <v>48</v>
      </c>
      <c r="K15" s="550">
        <f t="shared" si="0"/>
        <v>100</v>
      </c>
      <c r="L15" s="551">
        <f t="shared" si="1"/>
        <v>100</v>
      </c>
    </row>
    <row r="16" spans="1:13" x14ac:dyDescent="0.25">
      <c r="A16" s="546"/>
      <c r="B16" s="547"/>
      <c r="C16" s="548" t="s">
        <v>367</v>
      </c>
      <c r="D16" s="549">
        <v>4</v>
      </c>
      <c r="E16" s="549">
        <v>4</v>
      </c>
      <c r="F16" s="549">
        <v>0</v>
      </c>
      <c r="G16" s="549">
        <v>0</v>
      </c>
      <c r="H16" s="549">
        <v>4</v>
      </c>
      <c r="I16" s="549">
        <v>67</v>
      </c>
      <c r="J16" s="549">
        <v>63</v>
      </c>
      <c r="K16" s="550">
        <f t="shared" si="0"/>
        <v>100</v>
      </c>
      <c r="L16" s="551">
        <f t="shared" si="1"/>
        <v>94.029850746268664</v>
      </c>
    </row>
    <row r="17" spans="1:12" x14ac:dyDescent="0.25">
      <c r="A17" s="546"/>
      <c r="B17" s="547"/>
      <c r="C17" s="548" t="s">
        <v>368</v>
      </c>
      <c r="D17" s="549">
        <v>5</v>
      </c>
      <c r="E17" s="549">
        <v>5</v>
      </c>
      <c r="F17" s="549">
        <v>0</v>
      </c>
      <c r="G17" s="549">
        <v>0</v>
      </c>
      <c r="H17" s="549">
        <v>3</v>
      </c>
      <c r="I17" s="549">
        <v>90</v>
      </c>
      <c r="J17" s="549">
        <v>56</v>
      </c>
      <c r="K17" s="550">
        <f t="shared" si="0"/>
        <v>100</v>
      </c>
      <c r="L17" s="551">
        <f t="shared" si="1"/>
        <v>62.222222222222221</v>
      </c>
    </row>
    <row r="18" spans="1:12" x14ac:dyDescent="0.25">
      <c r="A18" s="546"/>
      <c r="B18" s="547"/>
      <c r="C18" s="548" t="s">
        <v>369</v>
      </c>
      <c r="D18" s="549">
        <v>3</v>
      </c>
      <c r="E18" s="549">
        <v>3</v>
      </c>
      <c r="F18" s="549">
        <v>0</v>
      </c>
      <c r="G18" s="549">
        <v>0</v>
      </c>
      <c r="H18" s="549">
        <v>3</v>
      </c>
      <c r="I18" s="549">
        <v>61</v>
      </c>
      <c r="J18" s="549">
        <v>52</v>
      </c>
      <c r="K18" s="550">
        <f t="shared" si="0"/>
        <v>100</v>
      </c>
      <c r="L18" s="551">
        <f t="shared" si="1"/>
        <v>85.245901639344254</v>
      </c>
    </row>
    <row r="19" spans="1:12" x14ac:dyDescent="0.25">
      <c r="A19" s="546"/>
      <c r="B19" s="547"/>
      <c r="C19" s="548" t="s">
        <v>370</v>
      </c>
      <c r="D19" s="549">
        <v>3</v>
      </c>
      <c r="E19" s="549">
        <v>2</v>
      </c>
      <c r="F19" s="549">
        <v>1</v>
      </c>
      <c r="G19" s="549">
        <v>0</v>
      </c>
      <c r="H19" s="549">
        <v>3</v>
      </c>
      <c r="I19" s="549">
        <v>40</v>
      </c>
      <c r="J19" s="549">
        <v>29</v>
      </c>
      <c r="K19" s="550">
        <f t="shared" si="0"/>
        <v>66.666666666666657</v>
      </c>
      <c r="L19" s="551">
        <f t="shared" si="1"/>
        <v>72.5</v>
      </c>
    </row>
    <row r="20" spans="1:12" x14ac:dyDescent="0.25">
      <c r="A20" s="546"/>
      <c r="B20" s="547"/>
      <c r="C20" s="548" t="s">
        <v>371</v>
      </c>
      <c r="D20" s="549">
        <v>3</v>
      </c>
      <c r="E20" s="549">
        <v>3</v>
      </c>
      <c r="F20" s="549">
        <v>0</v>
      </c>
      <c r="G20" s="549">
        <v>0</v>
      </c>
      <c r="H20" s="549">
        <v>3</v>
      </c>
      <c r="I20" s="549">
        <v>38</v>
      </c>
      <c r="J20" s="549">
        <v>38</v>
      </c>
      <c r="K20" s="550">
        <f t="shared" si="0"/>
        <v>100</v>
      </c>
      <c r="L20" s="551">
        <f t="shared" si="1"/>
        <v>100</v>
      </c>
    </row>
    <row r="21" spans="1:12" x14ac:dyDescent="0.25">
      <c r="A21" s="546"/>
      <c r="B21" s="547"/>
      <c r="C21" s="548" t="s">
        <v>372</v>
      </c>
      <c r="D21" s="549">
        <v>3</v>
      </c>
      <c r="E21" s="549">
        <v>3</v>
      </c>
      <c r="F21" s="549">
        <v>0</v>
      </c>
      <c r="G21" s="549">
        <v>0</v>
      </c>
      <c r="H21" s="549">
        <v>3</v>
      </c>
      <c r="I21" s="549">
        <v>59</v>
      </c>
      <c r="J21" s="549">
        <v>43</v>
      </c>
      <c r="K21" s="550">
        <f t="shared" si="0"/>
        <v>100</v>
      </c>
      <c r="L21" s="551">
        <f t="shared" si="1"/>
        <v>72.881355932203391</v>
      </c>
    </row>
    <row r="22" spans="1:12" x14ac:dyDescent="0.25">
      <c r="A22" s="546"/>
      <c r="B22" s="547" t="s">
        <v>373</v>
      </c>
      <c r="C22" s="548" t="s">
        <v>57</v>
      </c>
      <c r="D22" s="549">
        <v>67.000000000000014</v>
      </c>
      <c r="E22" s="549">
        <v>67.000000000000014</v>
      </c>
      <c r="F22" s="549">
        <v>0</v>
      </c>
      <c r="G22" s="549">
        <v>0</v>
      </c>
      <c r="H22" s="549">
        <v>64.000000000000014</v>
      </c>
      <c r="I22" s="549">
        <v>1175</v>
      </c>
      <c r="J22" s="549">
        <v>1172</v>
      </c>
      <c r="K22" s="550">
        <f t="shared" si="0"/>
        <v>100</v>
      </c>
      <c r="L22" s="551">
        <f t="shared" si="1"/>
        <v>99.744680851063833</v>
      </c>
    </row>
    <row r="23" spans="1:12" x14ac:dyDescent="0.25">
      <c r="A23" s="546"/>
      <c r="B23" s="547"/>
      <c r="C23" s="548" t="s">
        <v>374</v>
      </c>
      <c r="D23" s="549">
        <v>3</v>
      </c>
      <c r="E23" s="549">
        <v>3</v>
      </c>
      <c r="F23" s="549">
        <v>0</v>
      </c>
      <c r="G23" s="549">
        <v>0</v>
      </c>
      <c r="H23" s="549">
        <v>3</v>
      </c>
      <c r="I23" s="549">
        <v>46</v>
      </c>
      <c r="J23" s="549">
        <v>46</v>
      </c>
      <c r="K23" s="550">
        <f t="shared" si="0"/>
        <v>100</v>
      </c>
      <c r="L23" s="551">
        <f t="shared" si="1"/>
        <v>100</v>
      </c>
    </row>
    <row r="24" spans="1:12" x14ac:dyDescent="0.25">
      <c r="A24" s="546"/>
      <c r="B24" s="547"/>
      <c r="C24" s="548" t="s">
        <v>375</v>
      </c>
      <c r="D24" s="549">
        <v>3</v>
      </c>
      <c r="E24" s="549">
        <v>3</v>
      </c>
      <c r="F24" s="549">
        <v>0</v>
      </c>
      <c r="G24" s="549">
        <v>0</v>
      </c>
      <c r="H24" s="549">
        <v>3</v>
      </c>
      <c r="I24" s="549">
        <v>37</v>
      </c>
      <c r="J24" s="549">
        <v>37</v>
      </c>
      <c r="K24" s="550">
        <f t="shared" si="0"/>
        <v>100</v>
      </c>
      <c r="L24" s="551">
        <f t="shared" si="1"/>
        <v>100</v>
      </c>
    </row>
    <row r="25" spans="1:12" x14ac:dyDescent="0.25">
      <c r="A25" s="546"/>
      <c r="B25" s="547"/>
      <c r="C25" s="548" t="s">
        <v>376</v>
      </c>
      <c r="D25" s="549">
        <v>3</v>
      </c>
      <c r="E25" s="549">
        <v>3</v>
      </c>
      <c r="F25" s="549">
        <v>0</v>
      </c>
      <c r="G25" s="549">
        <v>0</v>
      </c>
      <c r="H25" s="549">
        <v>3</v>
      </c>
      <c r="I25" s="549">
        <v>50</v>
      </c>
      <c r="J25" s="549">
        <v>50</v>
      </c>
      <c r="K25" s="550">
        <f t="shared" si="0"/>
        <v>100</v>
      </c>
      <c r="L25" s="551">
        <f t="shared" si="1"/>
        <v>100</v>
      </c>
    </row>
    <row r="26" spans="1:12" x14ac:dyDescent="0.25">
      <c r="A26" s="546"/>
      <c r="B26" s="547"/>
      <c r="C26" s="548" t="s">
        <v>377</v>
      </c>
      <c r="D26" s="549">
        <v>3</v>
      </c>
      <c r="E26" s="549">
        <v>3</v>
      </c>
      <c r="F26" s="549">
        <v>0</v>
      </c>
      <c r="G26" s="549">
        <v>0</v>
      </c>
      <c r="H26" s="549">
        <v>3</v>
      </c>
      <c r="I26" s="549">
        <v>42</v>
      </c>
      <c r="J26" s="549">
        <v>42</v>
      </c>
      <c r="K26" s="550">
        <f t="shared" si="0"/>
        <v>100</v>
      </c>
      <c r="L26" s="551">
        <f t="shared" si="1"/>
        <v>100</v>
      </c>
    </row>
    <row r="27" spans="1:12" x14ac:dyDescent="0.25">
      <c r="A27" s="546"/>
      <c r="B27" s="547"/>
      <c r="C27" s="548" t="s">
        <v>378</v>
      </c>
      <c r="D27" s="549">
        <v>3</v>
      </c>
      <c r="E27" s="549">
        <v>3</v>
      </c>
      <c r="F27" s="549">
        <v>0</v>
      </c>
      <c r="G27" s="549">
        <v>0</v>
      </c>
      <c r="H27" s="549">
        <v>3</v>
      </c>
      <c r="I27" s="549">
        <v>52</v>
      </c>
      <c r="J27" s="549">
        <v>52</v>
      </c>
      <c r="K27" s="550">
        <f t="shared" si="0"/>
        <v>100</v>
      </c>
      <c r="L27" s="551">
        <f t="shared" si="1"/>
        <v>100</v>
      </c>
    </row>
    <row r="28" spans="1:12" x14ac:dyDescent="0.25">
      <c r="A28" s="546"/>
      <c r="B28" s="547"/>
      <c r="C28" s="548" t="s">
        <v>379</v>
      </c>
      <c r="D28" s="549">
        <v>4</v>
      </c>
      <c r="E28" s="549">
        <v>4</v>
      </c>
      <c r="F28" s="549">
        <v>0</v>
      </c>
      <c r="G28" s="549">
        <v>0</v>
      </c>
      <c r="H28" s="549">
        <v>3</v>
      </c>
      <c r="I28" s="549">
        <v>60</v>
      </c>
      <c r="J28" s="549">
        <v>60</v>
      </c>
      <c r="K28" s="550">
        <f t="shared" si="0"/>
        <v>100</v>
      </c>
      <c r="L28" s="551">
        <f t="shared" si="1"/>
        <v>100</v>
      </c>
    </row>
    <row r="29" spans="1:12" x14ac:dyDescent="0.25">
      <c r="A29" s="546"/>
      <c r="B29" s="547"/>
      <c r="C29" s="548" t="s">
        <v>380</v>
      </c>
      <c r="D29" s="549">
        <v>4</v>
      </c>
      <c r="E29" s="549">
        <v>4</v>
      </c>
      <c r="F29" s="549">
        <v>0</v>
      </c>
      <c r="G29" s="549">
        <v>0</v>
      </c>
      <c r="H29" s="549">
        <v>4</v>
      </c>
      <c r="I29" s="549">
        <v>59</v>
      </c>
      <c r="J29" s="549">
        <v>59</v>
      </c>
      <c r="K29" s="550">
        <f t="shared" si="0"/>
        <v>100</v>
      </c>
      <c r="L29" s="551">
        <f t="shared" si="1"/>
        <v>100</v>
      </c>
    </row>
    <row r="30" spans="1:12" x14ac:dyDescent="0.25">
      <c r="A30" s="546"/>
      <c r="B30" s="547"/>
      <c r="C30" s="548" t="s">
        <v>381</v>
      </c>
      <c r="D30" s="549">
        <v>3</v>
      </c>
      <c r="E30" s="549">
        <v>3</v>
      </c>
      <c r="F30" s="549">
        <v>0</v>
      </c>
      <c r="G30" s="549">
        <v>0</v>
      </c>
      <c r="H30" s="549">
        <v>3</v>
      </c>
      <c r="I30" s="549">
        <v>47</v>
      </c>
      <c r="J30" s="549">
        <v>47</v>
      </c>
      <c r="K30" s="550">
        <f t="shared" si="0"/>
        <v>100</v>
      </c>
      <c r="L30" s="551">
        <f t="shared" si="1"/>
        <v>100</v>
      </c>
    </row>
    <row r="31" spans="1:12" x14ac:dyDescent="0.25">
      <c r="A31" s="546"/>
      <c r="B31" s="547"/>
      <c r="C31" s="548" t="s">
        <v>382</v>
      </c>
      <c r="D31" s="549">
        <v>3</v>
      </c>
      <c r="E31" s="549">
        <v>3</v>
      </c>
      <c r="F31" s="549">
        <v>0</v>
      </c>
      <c r="G31" s="549">
        <v>0</v>
      </c>
      <c r="H31" s="549">
        <v>3</v>
      </c>
      <c r="I31" s="549">
        <v>42</v>
      </c>
      <c r="J31" s="549">
        <v>42</v>
      </c>
      <c r="K31" s="550">
        <f t="shared" si="0"/>
        <v>100</v>
      </c>
      <c r="L31" s="551">
        <f t="shared" si="1"/>
        <v>100</v>
      </c>
    </row>
    <row r="32" spans="1:12" x14ac:dyDescent="0.25">
      <c r="A32" s="546"/>
      <c r="B32" s="547"/>
      <c r="C32" s="548" t="s">
        <v>383</v>
      </c>
      <c r="D32" s="549">
        <v>3</v>
      </c>
      <c r="E32" s="549">
        <v>3</v>
      </c>
      <c r="F32" s="549">
        <v>0</v>
      </c>
      <c r="G32" s="549">
        <v>0</v>
      </c>
      <c r="H32" s="549">
        <v>3</v>
      </c>
      <c r="I32" s="549">
        <v>36</v>
      </c>
      <c r="J32" s="549">
        <v>36</v>
      </c>
      <c r="K32" s="550">
        <f t="shared" si="0"/>
        <v>100</v>
      </c>
      <c r="L32" s="551">
        <f t="shared" si="1"/>
        <v>100</v>
      </c>
    </row>
    <row r="33" spans="1:12" x14ac:dyDescent="0.25">
      <c r="A33" s="546"/>
      <c r="B33" s="547"/>
      <c r="C33" s="548" t="s">
        <v>384</v>
      </c>
      <c r="D33" s="549">
        <v>3</v>
      </c>
      <c r="E33" s="549">
        <v>3</v>
      </c>
      <c r="F33" s="549">
        <v>0</v>
      </c>
      <c r="G33" s="549">
        <v>0</v>
      </c>
      <c r="H33" s="549">
        <v>3</v>
      </c>
      <c r="I33" s="549">
        <v>42</v>
      </c>
      <c r="J33" s="549">
        <v>42</v>
      </c>
      <c r="K33" s="550">
        <f t="shared" si="0"/>
        <v>100</v>
      </c>
      <c r="L33" s="551">
        <f t="shared" si="1"/>
        <v>100</v>
      </c>
    </row>
    <row r="34" spans="1:12" x14ac:dyDescent="0.25">
      <c r="A34" s="546"/>
      <c r="B34" s="547"/>
      <c r="C34" s="548" t="s">
        <v>385</v>
      </c>
      <c r="D34" s="549">
        <v>3</v>
      </c>
      <c r="E34" s="549">
        <v>3</v>
      </c>
      <c r="F34" s="549">
        <v>0</v>
      </c>
      <c r="G34" s="549">
        <v>0</v>
      </c>
      <c r="H34" s="549">
        <v>3</v>
      </c>
      <c r="I34" s="549">
        <v>58</v>
      </c>
      <c r="J34" s="549">
        <v>58</v>
      </c>
      <c r="K34" s="550">
        <f t="shared" si="0"/>
        <v>100</v>
      </c>
      <c r="L34" s="551">
        <f t="shared" si="1"/>
        <v>100</v>
      </c>
    </row>
    <row r="35" spans="1:12" x14ac:dyDescent="0.25">
      <c r="A35" s="546"/>
      <c r="B35" s="547"/>
      <c r="C35" s="548" t="s">
        <v>386</v>
      </c>
      <c r="D35" s="549">
        <v>3</v>
      </c>
      <c r="E35" s="549">
        <v>3</v>
      </c>
      <c r="F35" s="549">
        <v>0</v>
      </c>
      <c r="G35" s="549">
        <v>0</v>
      </c>
      <c r="H35" s="549">
        <v>3</v>
      </c>
      <c r="I35" s="549">
        <v>80</v>
      </c>
      <c r="J35" s="549">
        <v>80</v>
      </c>
      <c r="K35" s="550">
        <f t="shared" si="0"/>
        <v>100</v>
      </c>
      <c r="L35" s="551">
        <f t="shared" si="1"/>
        <v>100</v>
      </c>
    </row>
    <row r="36" spans="1:12" x14ac:dyDescent="0.25">
      <c r="A36" s="546"/>
      <c r="B36" s="547"/>
      <c r="C36" s="548" t="s">
        <v>387</v>
      </c>
      <c r="D36" s="549">
        <v>3</v>
      </c>
      <c r="E36" s="549">
        <v>3</v>
      </c>
      <c r="F36" s="549">
        <v>0</v>
      </c>
      <c r="G36" s="549">
        <v>0</v>
      </c>
      <c r="H36" s="549">
        <v>3</v>
      </c>
      <c r="I36" s="549">
        <v>63</v>
      </c>
      <c r="J36" s="549">
        <v>63</v>
      </c>
      <c r="K36" s="550">
        <f t="shared" si="0"/>
        <v>100</v>
      </c>
      <c r="L36" s="551">
        <f t="shared" si="1"/>
        <v>100</v>
      </c>
    </row>
    <row r="37" spans="1:12" x14ac:dyDescent="0.25">
      <c r="A37" s="546"/>
      <c r="B37" s="547"/>
      <c r="C37" s="548" t="s">
        <v>388</v>
      </c>
      <c r="D37" s="549">
        <v>3</v>
      </c>
      <c r="E37" s="549">
        <v>3</v>
      </c>
      <c r="F37" s="549">
        <v>0</v>
      </c>
      <c r="G37" s="549">
        <v>0</v>
      </c>
      <c r="H37" s="549">
        <v>2</v>
      </c>
      <c r="I37" s="549">
        <v>61</v>
      </c>
      <c r="J37" s="549">
        <v>61</v>
      </c>
      <c r="K37" s="550">
        <f t="shared" si="0"/>
        <v>100</v>
      </c>
      <c r="L37" s="551">
        <f t="shared" si="1"/>
        <v>100</v>
      </c>
    </row>
    <row r="38" spans="1:12" x14ac:dyDescent="0.25">
      <c r="A38" s="546"/>
      <c r="B38" s="547"/>
      <c r="C38" s="548" t="s">
        <v>389</v>
      </c>
      <c r="D38" s="549">
        <v>4</v>
      </c>
      <c r="E38" s="549">
        <v>4</v>
      </c>
      <c r="F38" s="549">
        <v>0</v>
      </c>
      <c r="G38" s="549">
        <v>0</v>
      </c>
      <c r="H38" s="549">
        <v>4</v>
      </c>
      <c r="I38" s="549">
        <v>103</v>
      </c>
      <c r="J38" s="549">
        <v>100</v>
      </c>
      <c r="K38" s="550">
        <f t="shared" si="0"/>
        <v>100</v>
      </c>
      <c r="L38" s="551">
        <f t="shared" si="1"/>
        <v>97.087378640776706</v>
      </c>
    </row>
    <row r="39" spans="1:12" x14ac:dyDescent="0.25">
      <c r="A39" s="546"/>
      <c r="B39" s="547"/>
      <c r="C39" s="548" t="s">
        <v>390</v>
      </c>
      <c r="D39" s="549">
        <v>3</v>
      </c>
      <c r="E39" s="549">
        <v>3</v>
      </c>
      <c r="F39" s="549">
        <v>0</v>
      </c>
      <c r="G39" s="549">
        <v>0</v>
      </c>
      <c r="H39" s="549">
        <v>2</v>
      </c>
      <c r="I39" s="549">
        <v>55</v>
      </c>
      <c r="J39" s="549">
        <v>55</v>
      </c>
      <c r="K39" s="550">
        <f t="shared" si="0"/>
        <v>100</v>
      </c>
      <c r="L39" s="551">
        <f t="shared" si="1"/>
        <v>100</v>
      </c>
    </row>
    <row r="40" spans="1:12" x14ac:dyDescent="0.25">
      <c r="A40" s="546"/>
      <c r="B40" s="547"/>
      <c r="C40" s="548" t="s">
        <v>391</v>
      </c>
      <c r="D40" s="549">
        <v>3</v>
      </c>
      <c r="E40" s="549">
        <v>3</v>
      </c>
      <c r="F40" s="549">
        <v>0</v>
      </c>
      <c r="G40" s="549">
        <v>0</v>
      </c>
      <c r="H40" s="549">
        <v>3</v>
      </c>
      <c r="I40" s="549">
        <v>53</v>
      </c>
      <c r="J40" s="549">
        <v>53</v>
      </c>
      <c r="K40" s="550">
        <f t="shared" si="0"/>
        <v>100</v>
      </c>
      <c r="L40" s="551">
        <f t="shared" si="1"/>
        <v>100</v>
      </c>
    </row>
    <row r="41" spans="1:12" x14ac:dyDescent="0.25">
      <c r="A41" s="546"/>
      <c r="B41" s="547"/>
      <c r="C41" s="548" t="s">
        <v>392</v>
      </c>
      <c r="D41" s="549">
        <v>3</v>
      </c>
      <c r="E41" s="549">
        <v>3</v>
      </c>
      <c r="F41" s="549">
        <v>0</v>
      </c>
      <c r="G41" s="549">
        <v>0</v>
      </c>
      <c r="H41" s="549">
        <v>3</v>
      </c>
      <c r="I41" s="549">
        <v>55</v>
      </c>
      <c r="J41" s="549">
        <v>55</v>
      </c>
      <c r="K41" s="550">
        <f t="shared" si="0"/>
        <v>100</v>
      </c>
      <c r="L41" s="551">
        <f t="shared" si="1"/>
        <v>100</v>
      </c>
    </row>
    <row r="42" spans="1:12" x14ac:dyDescent="0.25">
      <c r="A42" s="546"/>
      <c r="B42" s="547"/>
      <c r="C42" s="548" t="s">
        <v>393</v>
      </c>
      <c r="D42" s="549">
        <v>3</v>
      </c>
      <c r="E42" s="549">
        <v>3</v>
      </c>
      <c r="F42" s="549">
        <v>0</v>
      </c>
      <c r="G42" s="549">
        <v>0</v>
      </c>
      <c r="H42" s="549">
        <v>3</v>
      </c>
      <c r="I42" s="549">
        <v>50</v>
      </c>
      <c r="J42" s="549">
        <v>50</v>
      </c>
      <c r="K42" s="550">
        <f t="shared" si="0"/>
        <v>100</v>
      </c>
      <c r="L42" s="551">
        <f t="shared" si="1"/>
        <v>100</v>
      </c>
    </row>
    <row r="43" spans="1:12" x14ac:dyDescent="0.25">
      <c r="A43" s="546"/>
      <c r="B43" s="547"/>
      <c r="C43" s="548" t="s">
        <v>394</v>
      </c>
      <c r="D43" s="549">
        <v>4</v>
      </c>
      <c r="E43" s="549">
        <v>4</v>
      </c>
      <c r="F43" s="549">
        <v>0</v>
      </c>
      <c r="G43" s="549">
        <v>0</v>
      </c>
      <c r="H43" s="549">
        <v>4</v>
      </c>
      <c r="I43" s="549">
        <v>84</v>
      </c>
      <c r="J43" s="549">
        <v>84</v>
      </c>
      <c r="K43" s="550">
        <f t="shared" si="0"/>
        <v>100</v>
      </c>
      <c r="L43" s="551">
        <f t="shared" si="1"/>
        <v>100</v>
      </c>
    </row>
    <row r="44" spans="1:12" x14ac:dyDescent="0.25">
      <c r="A44" s="546"/>
      <c r="B44" s="547" t="s">
        <v>395</v>
      </c>
      <c r="C44" s="548" t="s">
        <v>57</v>
      </c>
      <c r="D44" s="549">
        <v>93</v>
      </c>
      <c r="E44" s="549">
        <v>90.999999999999986</v>
      </c>
      <c r="F44" s="549">
        <v>2.0000000000000004</v>
      </c>
      <c r="G44" s="549">
        <v>0</v>
      </c>
      <c r="H44" s="549">
        <v>73.000000000000014</v>
      </c>
      <c r="I44" s="549">
        <v>1410.9999999999998</v>
      </c>
      <c r="J44" s="549">
        <v>1259.9999999999998</v>
      </c>
      <c r="K44" s="550">
        <f t="shared" si="0"/>
        <v>97.849462365591378</v>
      </c>
      <c r="L44" s="551">
        <f t="shared" si="1"/>
        <v>89.298369950389784</v>
      </c>
    </row>
    <row r="45" spans="1:12" x14ac:dyDescent="0.25">
      <c r="A45" s="546"/>
      <c r="B45" s="547"/>
      <c r="C45" s="548" t="s">
        <v>396</v>
      </c>
      <c r="D45" s="549">
        <v>5</v>
      </c>
      <c r="E45" s="549">
        <v>5</v>
      </c>
      <c r="F45" s="549">
        <v>0</v>
      </c>
      <c r="G45" s="549">
        <v>0</v>
      </c>
      <c r="H45" s="549">
        <v>5</v>
      </c>
      <c r="I45" s="549">
        <v>130</v>
      </c>
      <c r="J45" s="549">
        <v>130</v>
      </c>
      <c r="K45" s="550">
        <f t="shared" si="0"/>
        <v>100</v>
      </c>
      <c r="L45" s="551">
        <f t="shared" si="1"/>
        <v>100</v>
      </c>
    </row>
    <row r="46" spans="1:12" x14ac:dyDescent="0.25">
      <c r="A46" s="546"/>
      <c r="B46" s="547"/>
      <c r="C46" s="548" t="s">
        <v>397</v>
      </c>
      <c r="D46" s="549">
        <v>2</v>
      </c>
      <c r="E46" s="549">
        <v>2</v>
      </c>
      <c r="F46" s="549">
        <v>0</v>
      </c>
      <c r="G46" s="549">
        <v>0</v>
      </c>
      <c r="H46" s="549">
        <v>1</v>
      </c>
      <c r="I46" s="549">
        <v>21</v>
      </c>
      <c r="J46" s="549">
        <v>16</v>
      </c>
      <c r="K46" s="550">
        <f t="shared" si="0"/>
        <v>100</v>
      </c>
      <c r="L46" s="551">
        <f t="shared" si="1"/>
        <v>76.19047619047619</v>
      </c>
    </row>
    <row r="47" spans="1:12" x14ac:dyDescent="0.25">
      <c r="A47" s="546"/>
      <c r="B47" s="547"/>
      <c r="C47" s="548" t="s">
        <v>398</v>
      </c>
      <c r="D47" s="549">
        <v>3</v>
      </c>
      <c r="E47" s="549">
        <v>3</v>
      </c>
      <c r="F47" s="549">
        <v>0</v>
      </c>
      <c r="G47" s="549">
        <v>0</v>
      </c>
      <c r="H47" s="549">
        <v>3</v>
      </c>
      <c r="I47" s="549">
        <v>44</v>
      </c>
      <c r="J47" s="549">
        <v>40</v>
      </c>
      <c r="K47" s="550">
        <f t="shared" si="0"/>
        <v>100</v>
      </c>
      <c r="L47" s="551">
        <f t="shared" si="1"/>
        <v>90.909090909090907</v>
      </c>
    </row>
    <row r="48" spans="1:12" x14ac:dyDescent="0.25">
      <c r="A48" s="546"/>
      <c r="B48" s="547"/>
      <c r="C48" s="548" t="s">
        <v>399</v>
      </c>
      <c r="D48" s="549">
        <v>3</v>
      </c>
      <c r="E48" s="549">
        <v>3</v>
      </c>
      <c r="F48" s="549">
        <v>0</v>
      </c>
      <c r="G48" s="549">
        <v>0</v>
      </c>
      <c r="H48" s="549">
        <v>3</v>
      </c>
      <c r="I48" s="549">
        <v>53</v>
      </c>
      <c r="J48" s="549">
        <v>40</v>
      </c>
      <c r="K48" s="550">
        <f t="shared" si="0"/>
        <v>100</v>
      </c>
      <c r="L48" s="551">
        <f t="shared" si="1"/>
        <v>75.471698113207552</v>
      </c>
    </row>
    <row r="49" spans="1:12" x14ac:dyDescent="0.25">
      <c r="A49" s="546"/>
      <c r="B49" s="547"/>
      <c r="C49" s="548" t="s">
        <v>400</v>
      </c>
      <c r="D49" s="549">
        <v>3</v>
      </c>
      <c r="E49" s="549">
        <v>3</v>
      </c>
      <c r="F49" s="549">
        <v>0</v>
      </c>
      <c r="G49" s="549">
        <v>0</v>
      </c>
      <c r="H49" s="549">
        <v>3</v>
      </c>
      <c r="I49" s="549">
        <v>51</v>
      </c>
      <c r="J49" s="549">
        <v>48</v>
      </c>
      <c r="K49" s="550">
        <f t="shared" si="0"/>
        <v>100</v>
      </c>
      <c r="L49" s="551">
        <f t="shared" si="1"/>
        <v>94.117647058823522</v>
      </c>
    </row>
    <row r="50" spans="1:12" x14ac:dyDescent="0.25">
      <c r="A50" s="546"/>
      <c r="B50" s="547"/>
      <c r="C50" s="548" t="s">
        <v>401</v>
      </c>
      <c r="D50" s="549">
        <v>4</v>
      </c>
      <c r="E50" s="549">
        <v>4</v>
      </c>
      <c r="F50" s="549">
        <v>0</v>
      </c>
      <c r="G50" s="549">
        <v>0</v>
      </c>
      <c r="H50" s="549">
        <v>3</v>
      </c>
      <c r="I50" s="549">
        <v>45</v>
      </c>
      <c r="J50" s="549">
        <v>45</v>
      </c>
      <c r="K50" s="550">
        <f t="shared" si="0"/>
        <v>100</v>
      </c>
      <c r="L50" s="551">
        <f t="shared" si="1"/>
        <v>100</v>
      </c>
    </row>
    <row r="51" spans="1:12" x14ac:dyDescent="0.25">
      <c r="A51" s="546"/>
      <c r="B51" s="547"/>
      <c r="C51" s="548" t="s">
        <v>402</v>
      </c>
      <c r="D51" s="549">
        <v>4</v>
      </c>
      <c r="E51" s="549">
        <v>4</v>
      </c>
      <c r="F51" s="549">
        <v>0</v>
      </c>
      <c r="G51" s="549">
        <v>0</v>
      </c>
      <c r="H51" s="549">
        <v>3</v>
      </c>
      <c r="I51" s="549">
        <v>81</v>
      </c>
      <c r="J51" s="549">
        <v>65</v>
      </c>
      <c r="K51" s="550">
        <f t="shared" si="0"/>
        <v>100</v>
      </c>
      <c r="L51" s="551">
        <f t="shared" si="1"/>
        <v>80.246913580246911</v>
      </c>
    </row>
    <row r="52" spans="1:12" x14ac:dyDescent="0.25">
      <c r="A52" s="546"/>
      <c r="B52" s="547"/>
      <c r="C52" s="548" t="s">
        <v>403</v>
      </c>
      <c r="D52" s="549">
        <v>3</v>
      </c>
      <c r="E52" s="549">
        <v>3</v>
      </c>
      <c r="F52" s="549">
        <v>0</v>
      </c>
      <c r="G52" s="549">
        <v>0</v>
      </c>
      <c r="H52" s="549">
        <v>3</v>
      </c>
      <c r="I52" s="549">
        <v>58</v>
      </c>
      <c r="J52" s="549">
        <v>53</v>
      </c>
      <c r="K52" s="550">
        <f t="shared" si="0"/>
        <v>100</v>
      </c>
      <c r="L52" s="551">
        <f t="shared" si="1"/>
        <v>91.379310344827587</v>
      </c>
    </row>
    <row r="53" spans="1:12" x14ac:dyDescent="0.25">
      <c r="A53" s="546"/>
      <c r="B53" s="547"/>
      <c r="C53" s="548" t="s">
        <v>404</v>
      </c>
      <c r="D53" s="549">
        <v>3</v>
      </c>
      <c r="E53" s="549">
        <v>3</v>
      </c>
      <c r="F53" s="549">
        <v>0</v>
      </c>
      <c r="G53" s="549">
        <v>0</v>
      </c>
      <c r="H53" s="549">
        <v>3</v>
      </c>
      <c r="I53" s="549">
        <v>37</v>
      </c>
      <c r="J53" s="549">
        <v>33</v>
      </c>
      <c r="K53" s="550">
        <f t="shared" si="0"/>
        <v>100</v>
      </c>
      <c r="L53" s="551">
        <f t="shared" si="1"/>
        <v>89.189189189189193</v>
      </c>
    </row>
    <row r="54" spans="1:12" x14ac:dyDescent="0.25">
      <c r="A54" s="546"/>
      <c r="B54" s="547"/>
      <c r="C54" s="548" t="s">
        <v>405</v>
      </c>
      <c r="D54" s="549">
        <v>3</v>
      </c>
      <c r="E54" s="549">
        <v>3</v>
      </c>
      <c r="F54" s="549">
        <v>0</v>
      </c>
      <c r="G54" s="549">
        <v>0</v>
      </c>
      <c r="H54" s="549">
        <v>3</v>
      </c>
      <c r="I54" s="549">
        <v>24</v>
      </c>
      <c r="J54" s="549">
        <v>16</v>
      </c>
      <c r="K54" s="550">
        <f t="shared" si="0"/>
        <v>100</v>
      </c>
      <c r="L54" s="551">
        <f t="shared" si="1"/>
        <v>66.666666666666657</v>
      </c>
    </row>
    <row r="55" spans="1:12" x14ac:dyDescent="0.25">
      <c r="A55" s="546"/>
      <c r="B55" s="547"/>
      <c r="C55" s="548" t="s">
        <v>406</v>
      </c>
      <c r="D55" s="549">
        <v>3</v>
      </c>
      <c r="E55" s="549">
        <v>3</v>
      </c>
      <c r="F55" s="549">
        <v>0</v>
      </c>
      <c r="G55" s="549">
        <v>0</v>
      </c>
      <c r="H55" s="549">
        <v>3</v>
      </c>
      <c r="I55" s="549">
        <v>62</v>
      </c>
      <c r="J55" s="549">
        <v>45</v>
      </c>
      <c r="K55" s="550">
        <f t="shared" si="0"/>
        <v>100</v>
      </c>
      <c r="L55" s="551">
        <f t="shared" si="1"/>
        <v>72.58064516129032</v>
      </c>
    </row>
    <row r="56" spans="1:12" x14ac:dyDescent="0.25">
      <c r="A56" s="546"/>
      <c r="B56" s="547"/>
      <c r="C56" s="548" t="s">
        <v>407</v>
      </c>
      <c r="D56" s="549">
        <v>3</v>
      </c>
      <c r="E56" s="549">
        <v>3</v>
      </c>
      <c r="F56" s="549">
        <v>0</v>
      </c>
      <c r="G56" s="549">
        <v>0</v>
      </c>
      <c r="H56" s="549">
        <v>3</v>
      </c>
      <c r="I56" s="549">
        <v>37</v>
      </c>
      <c r="J56" s="549">
        <v>37</v>
      </c>
      <c r="K56" s="550">
        <f t="shared" si="0"/>
        <v>100</v>
      </c>
      <c r="L56" s="551">
        <f t="shared" si="1"/>
        <v>100</v>
      </c>
    </row>
    <row r="57" spans="1:12" x14ac:dyDescent="0.25">
      <c r="A57" s="546"/>
      <c r="B57" s="547"/>
      <c r="C57" s="548" t="s">
        <v>408</v>
      </c>
      <c r="D57" s="549">
        <v>3</v>
      </c>
      <c r="E57" s="549">
        <v>2</v>
      </c>
      <c r="F57" s="549">
        <v>1</v>
      </c>
      <c r="G57" s="549">
        <v>0</v>
      </c>
      <c r="H57" s="549">
        <v>2</v>
      </c>
      <c r="I57" s="549">
        <v>35</v>
      </c>
      <c r="J57" s="549">
        <v>25</v>
      </c>
      <c r="K57" s="550">
        <f t="shared" si="0"/>
        <v>66.666666666666657</v>
      </c>
      <c r="L57" s="551">
        <f t="shared" si="1"/>
        <v>71.428571428571431</v>
      </c>
    </row>
    <row r="58" spans="1:12" x14ac:dyDescent="0.25">
      <c r="A58" s="546"/>
      <c r="B58" s="547"/>
      <c r="C58" s="548" t="s">
        <v>409</v>
      </c>
      <c r="D58" s="549">
        <v>3</v>
      </c>
      <c r="E58" s="549">
        <v>3</v>
      </c>
      <c r="F58" s="549">
        <v>0</v>
      </c>
      <c r="G58" s="549">
        <v>0</v>
      </c>
      <c r="H58" s="549">
        <v>3</v>
      </c>
      <c r="I58" s="549">
        <v>43</v>
      </c>
      <c r="J58" s="549">
        <v>36</v>
      </c>
      <c r="K58" s="550">
        <f t="shared" si="0"/>
        <v>100</v>
      </c>
      <c r="L58" s="551">
        <f t="shared" si="1"/>
        <v>83.720930232558146</v>
      </c>
    </row>
    <row r="59" spans="1:12" x14ac:dyDescent="0.25">
      <c r="A59" s="546"/>
      <c r="B59" s="547"/>
      <c r="C59" s="548" t="s">
        <v>410</v>
      </c>
      <c r="D59" s="549">
        <v>3</v>
      </c>
      <c r="E59" s="549">
        <v>3</v>
      </c>
      <c r="F59" s="549">
        <v>0</v>
      </c>
      <c r="G59" s="549">
        <v>0</v>
      </c>
      <c r="H59" s="549">
        <v>0</v>
      </c>
      <c r="I59" s="549">
        <v>47</v>
      </c>
      <c r="J59" s="549">
        <v>47</v>
      </c>
      <c r="K59" s="550">
        <f t="shared" si="0"/>
        <v>100</v>
      </c>
      <c r="L59" s="551">
        <f t="shared" si="1"/>
        <v>100</v>
      </c>
    </row>
    <row r="60" spans="1:12" x14ac:dyDescent="0.25">
      <c r="A60" s="546"/>
      <c r="B60" s="547"/>
      <c r="C60" s="548" t="s">
        <v>411</v>
      </c>
      <c r="D60" s="549">
        <v>4</v>
      </c>
      <c r="E60" s="549">
        <v>4</v>
      </c>
      <c r="F60" s="549">
        <v>0</v>
      </c>
      <c r="G60" s="549">
        <v>0</v>
      </c>
      <c r="H60" s="549">
        <v>3</v>
      </c>
      <c r="I60" s="549">
        <v>54</v>
      </c>
      <c r="J60" s="549">
        <v>44</v>
      </c>
      <c r="K60" s="550">
        <f t="shared" si="0"/>
        <v>100</v>
      </c>
      <c r="L60" s="551">
        <f t="shared" si="1"/>
        <v>81.481481481481481</v>
      </c>
    </row>
    <row r="61" spans="1:12" x14ac:dyDescent="0.25">
      <c r="A61" s="546"/>
      <c r="B61" s="547"/>
      <c r="C61" s="548" t="s">
        <v>412</v>
      </c>
      <c r="D61" s="549">
        <v>5</v>
      </c>
      <c r="E61" s="549">
        <v>5</v>
      </c>
      <c r="F61" s="549">
        <v>0</v>
      </c>
      <c r="G61" s="549">
        <v>0</v>
      </c>
      <c r="H61" s="549">
        <v>2</v>
      </c>
      <c r="I61" s="549">
        <v>49</v>
      </c>
      <c r="J61" s="549">
        <v>48</v>
      </c>
      <c r="K61" s="550">
        <f t="shared" si="0"/>
        <v>100</v>
      </c>
      <c r="L61" s="551">
        <f t="shared" si="1"/>
        <v>97.959183673469383</v>
      </c>
    </row>
    <row r="62" spans="1:12" x14ac:dyDescent="0.25">
      <c r="A62" s="546"/>
      <c r="B62" s="547"/>
      <c r="C62" s="548" t="s">
        <v>413</v>
      </c>
      <c r="D62" s="549">
        <v>4</v>
      </c>
      <c r="E62" s="549">
        <v>4</v>
      </c>
      <c r="F62" s="549">
        <v>0</v>
      </c>
      <c r="G62" s="549">
        <v>0</v>
      </c>
      <c r="H62" s="549">
        <v>4</v>
      </c>
      <c r="I62" s="549">
        <v>79</v>
      </c>
      <c r="J62" s="549">
        <v>79</v>
      </c>
      <c r="K62" s="550">
        <f t="shared" si="0"/>
        <v>100</v>
      </c>
      <c r="L62" s="551">
        <f t="shared" si="1"/>
        <v>100</v>
      </c>
    </row>
    <row r="63" spans="1:12" x14ac:dyDescent="0.25">
      <c r="A63" s="546"/>
      <c r="B63" s="547"/>
      <c r="C63" s="548" t="s">
        <v>414</v>
      </c>
      <c r="D63" s="549">
        <v>4</v>
      </c>
      <c r="E63" s="549">
        <v>3</v>
      </c>
      <c r="F63" s="549">
        <v>1</v>
      </c>
      <c r="G63" s="549">
        <v>0</v>
      </c>
      <c r="H63" s="549">
        <v>3</v>
      </c>
      <c r="I63" s="549">
        <v>98</v>
      </c>
      <c r="J63" s="549">
        <v>84</v>
      </c>
      <c r="K63" s="550">
        <f t="shared" si="0"/>
        <v>75</v>
      </c>
      <c r="L63" s="551">
        <f t="shared" si="1"/>
        <v>85.714285714285708</v>
      </c>
    </row>
    <row r="64" spans="1:12" x14ac:dyDescent="0.25">
      <c r="A64" s="546"/>
      <c r="B64" s="547"/>
      <c r="C64" s="548" t="s">
        <v>415</v>
      </c>
      <c r="D64" s="549">
        <v>4</v>
      </c>
      <c r="E64" s="549">
        <v>4</v>
      </c>
      <c r="F64" s="549">
        <v>0</v>
      </c>
      <c r="G64" s="549">
        <v>0</v>
      </c>
      <c r="H64" s="549">
        <v>2</v>
      </c>
      <c r="I64" s="549">
        <v>75</v>
      </c>
      <c r="J64" s="549">
        <v>55</v>
      </c>
      <c r="K64" s="550">
        <f t="shared" si="0"/>
        <v>100</v>
      </c>
      <c r="L64" s="551">
        <f t="shared" si="1"/>
        <v>73.333333333333329</v>
      </c>
    </row>
    <row r="65" spans="1:12" x14ac:dyDescent="0.25">
      <c r="A65" s="546"/>
      <c r="B65" s="547"/>
      <c r="C65" s="548" t="s">
        <v>416</v>
      </c>
      <c r="D65" s="549">
        <v>4</v>
      </c>
      <c r="E65" s="549">
        <v>4</v>
      </c>
      <c r="F65" s="549">
        <v>0</v>
      </c>
      <c r="G65" s="549">
        <v>0</v>
      </c>
      <c r="H65" s="549">
        <v>4</v>
      </c>
      <c r="I65" s="549">
        <v>65</v>
      </c>
      <c r="J65" s="549">
        <v>58</v>
      </c>
      <c r="K65" s="550">
        <f t="shared" si="0"/>
        <v>100</v>
      </c>
      <c r="L65" s="551">
        <f t="shared" si="1"/>
        <v>89.230769230769241</v>
      </c>
    </row>
    <row r="66" spans="1:12" x14ac:dyDescent="0.25">
      <c r="A66" s="546"/>
      <c r="B66" s="547"/>
      <c r="C66" s="548" t="s">
        <v>417</v>
      </c>
      <c r="D66" s="549">
        <v>2</v>
      </c>
      <c r="E66" s="549">
        <v>2</v>
      </c>
      <c r="F66" s="549">
        <v>0</v>
      </c>
      <c r="G66" s="549">
        <v>0</v>
      </c>
      <c r="H66" s="549">
        <v>1</v>
      </c>
      <c r="I66" s="549">
        <v>28</v>
      </c>
      <c r="J66" s="549">
        <v>28</v>
      </c>
      <c r="K66" s="550">
        <f t="shared" si="0"/>
        <v>100</v>
      </c>
      <c r="L66" s="551">
        <f t="shared" si="1"/>
        <v>100</v>
      </c>
    </row>
    <row r="67" spans="1:12" x14ac:dyDescent="0.25">
      <c r="A67" s="546"/>
      <c r="B67" s="547"/>
      <c r="C67" s="548" t="s">
        <v>418</v>
      </c>
      <c r="D67" s="549">
        <v>2</v>
      </c>
      <c r="E67" s="549">
        <v>2</v>
      </c>
      <c r="F67" s="549">
        <v>0</v>
      </c>
      <c r="G67" s="549">
        <v>0</v>
      </c>
      <c r="H67" s="549">
        <v>1</v>
      </c>
      <c r="I67" s="549">
        <v>15</v>
      </c>
      <c r="J67" s="549">
        <v>15</v>
      </c>
      <c r="K67" s="550">
        <f t="shared" si="0"/>
        <v>100</v>
      </c>
      <c r="L67" s="551">
        <f t="shared" si="1"/>
        <v>100</v>
      </c>
    </row>
    <row r="68" spans="1:12" x14ac:dyDescent="0.25">
      <c r="A68" s="546"/>
      <c r="B68" s="547"/>
      <c r="C68" s="548" t="s">
        <v>419</v>
      </c>
      <c r="D68" s="549">
        <v>5</v>
      </c>
      <c r="E68" s="549">
        <v>5</v>
      </c>
      <c r="F68" s="549">
        <v>0</v>
      </c>
      <c r="G68" s="549">
        <v>0</v>
      </c>
      <c r="H68" s="549">
        <v>4</v>
      </c>
      <c r="I68" s="549">
        <v>68</v>
      </c>
      <c r="J68" s="549">
        <v>66</v>
      </c>
      <c r="K68" s="550">
        <f t="shared" si="0"/>
        <v>100</v>
      </c>
      <c r="L68" s="551">
        <f t="shared" si="1"/>
        <v>97.058823529411768</v>
      </c>
    </row>
    <row r="69" spans="1:12" x14ac:dyDescent="0.25">
      <c r="A69" s="546"/>
      <c r="B69" s="547"/>
      <c r="C69" s="548" t="s">
        <v>420</v>
      </c>
      <c r="D69" s="549">
        <v>5</v>
      </c>
      <c r="E69" s="549">
        <v>5</v>
      </c>
      <c r="F69" s="549">
        <v>0</v>
      </c>
      <c r="G69" s="549">
        <v>0</v>
      </c>
      <c r="H69" s="549">
        <v>4</v>
      </c>
      <c r="I69" s="549">
        <v>45</v>
      </c>
      <c r="J69" s="549">
        <v>40</v>
      </c>
      <c r="K69" s="550">
        <f t="shared" si="0"/>
        <v>100</v>
      </c>
      <c r="L69" s="551">
        <f t="shared" si="1"/>
        <v>88.888888888888886</v>
      </c>
    </row>
    <row r="70" spans="1:12" x14ac:dyDescent="0.25">
      <c r="A70" s="546"/>
      <c r="B70" s="547"/>
      <c r="C70" s="548" t="s">
        <v>421</v>
      </c>
      <c r="D70" s="549">
        <v>3</v>
      </c>
      <c r="E70" s="549">
        <v>3</v>
      </c>
      <c r="F70" s="549">
        <v>0</v>
      </c>
      <c r="G70" s="549">
        <v>0</v>
      </c>
      <c r="H70" s="549">
        <v>3</v>
      </c>
      <c r="I70" s="549">
        <v>33</v>
      </c>
      <c r="J70" s="549">
        <v>33</v>
      </c>
      <c r="K70" s="550">
        <f t="shared" si="0"/>
        <v>100</v>
      </c>
      <c r="L70" s="551">
        <f t="shared" si="1"/>
        <v>100</v>
      </c>
    </row>
    <row r="71" spans="1:12" x14ac:dyDescent="0.25">
      <c r="A71" s="546"/>
      <c r="B71" s="547"/>
      <c r="C71" s="548" t="s">
        <v>422</v>
      </c>
      <c r="D71" s="549">
        <v>3</v>
      </c>
      <c r="E71" s="549">
        <v>3</v>
      </c>
      <c r="F71" s="549">
        <v>0</v>
      </c>
      <c r="G71" s="549">
        <v>0</v>
      </c>
      <c r="H71" s="549">
        <v>1</v>
      </c>
      <c r="I71" s="549">
        <v>34</v>
      </c>
      <c r="J71" s="549">
        <v>34</v>
      </c>
      <c r="K71" s="550">
        <f t="shared" ref="K71:K134" si="2">E71/D71*100</f>
        <v>100</v>
      </c>
      <c r="L71" s="551">
        <f t="shared" ref="L71:L134" si="3">J71/I71*100</f>
        <v>100</v>
      </c>
    </row>
    <row r="72" spans="1:12" x14ac:dyDescent="0.25">
      <c r="A72" s="546"/>
      <c r="B72" s="547" t="s">
        <v>423</v>
      </c>
      <c r="C72" s="548" t="s">
        <v>57</v>
      </c>
      <c r="D72" s="549">
        <v>101.99999999999999</v>
      </c>
      <c r="E72" s="549">
        <v>99.000000000000014</v>
      </c>
      <c r="F72" s="549">
        <v>3</v>
      </c>
      <c r="G72" s="549">
        <v>0</v>
      </c>
      <c r="H72" s="549">
        <v>85.000000000000014</v>
      </c>
      <c r="I72" s="549">
        <v>1717</v>
      </c>
      <c r="J72" s="549">
        <v>1590.9999999999998</v>
      </c>
      <c r="K72" s="550">
        <f t="shared" si="2"/>
        <v>97.058823529411796</v>
      </c>
      <c r="L72" s="551">
        <f t="shared" si="3"/>
        <v>92.661619103086764</v>
      </c>
    </row>
    <row r="73" spans="1:12" x14ac:dyDescent="0.25">
      <c r="A73" s="546"/>
      <c r="B73" s="547"/>
      <c r="C73" s="548" t="s">
        <v>424</v>
      </c>
      <c r="D73" s="549">
        <v>7</v>
      </c>
      <c r="E73" s="549">
        <v>7</v>
      </c>
      <c r="F73" s="549">
        <v>0</v>
      </c>
      <c r="G73" s="549">
        <v>0</v>
      </c>
      <c r="H73" s="549">
        <v>4</v>
      </c>
      <c r="I73" s="549">
        <v>143</v>
      </c>
      <c r="J73" s="549">
        <v>134</v>
      </c>
      <c r="K73" s="550">
        <f t="shared" si="2"/>
        <v>100</v>
      </c>
      <c r="L73" s="551">
        <f t="shared" si="3"/>
        <v>93.706293706293707</v>
      </c>
    </row>
    <row r="74" spans="1:12" x14ac:dyDescent="0.25">
      <c r="A74" s="546"/>
      <c r="B74" s="547"/>
      <c r="C74" s="548" t="s">
        <v>425</v>
      </c>
      <c r="D74" s="549">
        <v>3</v>
      </c>
      <c r="E74" s="549">
        <v>3</v>
      </c>
      <c r="F74" s="549">
        <v>0</v>
      </c>
      <c r="G74" s="549">
        <v>0</v>
      </c>
      <c r="H74" s="549">
        <v>3</v>
      </c>
      <c r="I74" s="549">
        <v>70</v>
      </c>
      <c r="J74" s="549">
        <v>70</v>
      </c>
      <c r="K74" s="550">
        <f t="shared" si="2"/>
        <v>100</v>
      </c>
      <c r="L74" s="551">
        <f t="shared" si="3"/>
        <v>100</v>
      </c>
    </row>
    <row r="75" spans="1:12" x14ac:dyDescent="0.25">
      <c r="A75" s="546"/>
      <c r="B75" s="547"/>
      <c r="C75" s="548" t="s">
        <v>426</v>
      </c>
      <c r="D75" s="549">
        <v>3</v>
      </c>
      <c r="E75" s="549">
        <v>3</v>
      </c>
      <c r="F75" s="549">
        <v>0</v>
      </c>
      <c r="G75" s="549">
        <v>0</v>
      </c>
      <c r="H75" s="549">
        <v>3</v>
      </c>
      <c r="I75" s="549">
        <v>39</v>
      </c>
      <c r="J75" s="549">
        <v>39</v>
      </c>
      <c r="K75" s="550">
        <f t="shared" si="2"/>
        <v>100</v>
      </c>
      <c r="L75" s="551">
        <f t="shared" si="3"/>
        <v>100</v>
      </c>
    </row>
    <row r="76" spans="1:12" x14ac:dyDescent="0.25">
      <c r="A76" s="546"/>
      <c r="B76" s="547"/>
      <c r="C76" s="548" t="s">
        <v>427</v>
      </c>
      <c r="D76" s="549">
        <v>3</v>
      </c>
      <c r="E76" s="549">
        <v>3</v>
      </c>
      <c r="F76" s="549">
        <v>0</v>
      </c>
      <c r="G76" s="549">
        <v>0</v>
      </c>
      <c r="H76" s="549">
        <v>3</v>
      </c>
      <c r="I76" s="549">
        <v>43</v>
      </c>
      <c r="J76" s="549">
        <v>43</v>
      </c>
      <c r="K76" s="550">
        <f t="shared" si="2"/>
        <v>100</v>
      </c>
      <c r="L76" s="551">
        <f t="shared" si="3"/>
        <v>100</v>
      </c>
    </row>
    <row r="77" spans="1:12" x14ac:dyDescent="0.25">
      <c r="A77" s="546"/>
      <c r="B77" s="547"/>
      <c r="C77" s="548" t="s">
        <v>428</v>
      </c>
      <c r="D77" s="549">
        <v>3</v>
      </c>
      <c r="E77" s="549">
        <v>3</v>
      </c>
      <c r="F77" s="549">
        <v>0</v>
      </c>
      <c r="G77" s="549">
        <v>0</v>
      </c>
      <c r="H77" s="549">
        <v>3</v>
      </c>
      <c r="I77" s="549">
        <v>44</v>
      </c>
      <c r="J77" s="549">
        <v>44</v>
      </c>
      <c r="K77" s="550">
        <f t="shared" si="2"/>
        <v>100</v>
      </c>
      <c r="L77" s="551">
        <f t="shared" si="3"/>
        <v>100</v>
      </c>
    </row>
    <row r="78" spans="1:12" x14ac:dyDescent="0.25">
      <c r="A78" s="546"/>
      <c r="B78" s="547"/>
      <c r="C78" s="548" t="s">
        <v>429</v>
      </c>
      <c r="D78" s="549">
        <v>3</v>
      </c>
      <c r="E78" s="549">
        <v>3</v>
      </c>
      <c r="F78" s="549">
        <v>0</v>
      </c>
      <c r="G78" s="549">
        <v>0</v>
      </c>
      <c r="H78" s="549">
        <v>3</v>
      </c>
      <c r="I78" s="549">
        <v>43</v>
      </c>
      <c r="J78" s="549">
        <v>42</v>
      </c>
      <c r="K78" s="550">
        <f t="shared" si="2"/>
        <v>100</v>
      </c>
      <c r="L78" s="551">
        <f t="shared" si="3"/>
        <v>97.674418604651152</v>
      </c>
    </row>
    <row r="79" spans="1:12" x14ac:dyDescent="0.25">
      <c r="A79" s="546"/>
      <c r="B79" s="547"/>
      <c r="C79" s="548" t="s">
        <v>430</v>
      </c>
      <c r="D79" s="549">
        <v>3</v>
      </c>
      <c r="E79" s="549">
        <v>3</v>
      </c>
      <c r="F79" s="549">
        <v>0</v>
      </c>
      <c r="G79" s="549">
        <v>0</v>
      </c>
      <c r="H79" s="549">
        <v>3</v>
      </c>
      <c r="I79" s="549">
        <v>67</v>
      </c>
      <c r="J79" s="549">
        <v>48</v>
      </c>
      <c r="K79" s="550">
        <f t="shared" si="2"/>
        <v>100</v>
      </c>
      <c r="L79" s="551">
        <f t="shared" si="3"/>
        <v>71.641791044776113</v>
      </c>
    </row>
    <row r="80" spans="1:12" x14ac:dyDescent="0.25">
      <c r="A80" s="546"/>
      <c r="B80" s="547"/>
      <c r="C80" s="548" t="s">
        <v>431</v>
      </c>
      <c r="D80" s="549">
        <v>3</v>
      </c>
      <c r="E80" s="549">
        <v>3</v>
      </c>
      <c r="F80" s="549">
        <v>0</v>
      </c>
      <c r="G80" s="549">
        <v>0</v>
      </c>
      <c r="H80" s="549">
        <v>2</v>
      </c>
      <c r="I80" s="549">
        <v>23</v>
      </c>
      <c r="J80" s="549">
        <v>23</v>
      </c>
      <c r="K80" s="550">
        <f t="shared" si="2"/>
        <v>100</v>
      </c>
      <c r="L80" s="551">
        <f t="shared" si="3"/>
        <v>100</v>
      </c>
    </row>
    <row r="81" spans="1:12" x14ac:dyDescent="0.25">
      <c r="A81" s="546"/>
      <c r="B81" s="547"/>
      <c r="C81" s="548" t="s">
        <v>432</v>
      </c>
      <c r="D81" s="549">
        <v>3</v>
      </c>
      <c r="E81" s="549">
        <v>3</v>
      </c>
      <c r="F81" s="549">
        <v>0</v>
      </c>
      <c r="G81" s="549">
        <v>0</v>
      </c>
      <c r="H81" s="549">
        <v>3</v>
      </c>
      <c r="I81" s="549">
        <v>58</v>
      </c>
      <c r="J81" s="549">
        <v>58</v>
      </c>
      <c r="K81" s="550">
        <f t="shared" si="2"/>
        <v>100</v>
      </c>
      <c r="L81" s="551">
        <f t="shared" si="3"/>
        <v>100</v>
      </c>
    </row>
    <row r="82" spans="1:12" x14ac:dyDescent="0.25">
      <c r="A82" s="546"/>
      <c r="B82" s="547"/>
      <c r="C82" s="548" t="s">
        <v>433</v>
      </c>
      <c r="D82" s="549">
        <v>3</v>
      </c>
      <c r="E82" s="549">
        <v>3</v>
      </c>
      <c r="F82" s="549">
        <v>0</v>
      </c>
      <c r="G82" s="549">
        <v>0</v>
      </c>
      <c r="H82" s="549">
        <v>3</v>
      </c>
      <c r="I82" s="549">
        <v>54</v>
      </c>
      <c r="J82" s="549">
        <v>54</v>
      </c>
      <c r="K82" s="550">
        <f t="shared" si="2"/>
        <v>100</v>
      </c>
      <c r="L82" s="551">
        <f t="shared" si="3"/>
        <v>100</v>
      </c>
    </row>
    <row r="83" spans="1:12" x14ac:dyDescent="0.25">
      <c r="A83" s="546"/>
      <c r="B83" s="547"/>
      <c r="C83" s="548" t="s">
        <v>434</v>
      </c>
      <c r="D83" s="549">
        <v>4</v>
      </c>
      <c r="E83" s="549">
        <v>4</v>
      </c>
      <c r="F83" s="549">
        <v>0</v>
      </c>
      <c r="G83" s="549">
        <v>0</v>
      </c>
      <c r="H83" s="549">
        <v>4</v>
      </c>
      <c r="I83" s="549">
        <v>71</v>
      </c>
      <c r="J83" s="549">
        <v>64</v>
      </c>
      <c r="K83" s="550">
        <f t="shared" si="2"/>
        <v>100</v>
      </c>
      <c r="L83" s="551">
        <f t="shared" si="3"/>
        <v>90.140845070422543</v>
      </c>
    </row>
    <row r="84" spans="1:12" x14ac:dyDescent="0.25">
      <c r="A84" s="546"/>
      <c r="B84" s="547"/>
      <c r="C84" s="548" t="s">
        <v>435</v>
      </c>
      <c r="D84" s="549">
        <v>3</v>
      </c>
      <c r="E84" s="549">
        <v>3</v>
      </c>
      <c r="F84" s="549">
        <v>0</v>
      </c>
      <c r="G84" s="549">
        <v>0</v>
      </c>
      <c r="H84" s="549">
        <v>1</v>
      </c>
      <c r="I84" s="549">
        <v>25</v>
      </c>
      <c r="J84" s="549">
        <v>20</v>
      </c>
      <c r="K84" s="550">
        <f t="shared" si="2"/>
        <v>100</v>
      </c>
      <c r="L84" s="551">
        <f t="shared" si="3"/>
        <v>80</v>
      </c>
    </row>
    <row r="85" spans="1:12" x14ac:dyDescent="0.25">
      <c r="A85" s="546"/>
      <c r="B85" s="547"/>
      <c r="C85" s="548" t="s">
        <v>436</v>
      </c>
      <c r="D85" s="549">
        <v>3</v>
      </c>
      <c r="E85" s="549">
        <v>2</v>
      </c>
      <c r="F85" s="549">
        <v>1</v>
      </c>
      <c r="G85" s="549">
        <v>0</v>
      </c>
      <c r="H85" s="549">
        <v>2</v>
      </c>
      <c r="I85" s="549">
        <v>44</v>
      </c>
      <c r="J85" s="549">
        <v>25</v>
      </c>
      <c r="K85" s="550">
        <f t="shared" si="2"/>
        <v>66.666666666666657</v>
      </c>
      <c r="L85" s="551">
        <f t="shared" si="3"/>
        <v>56.81818181818182</v>
      </c>
    </row>
    <row r="86" spans="1:12" x14ac:dyDescent="0.25">
      <c r="A86" s="546"/>
      <c r="B86" s="547"/>
      <c r="C86" s="548" t="s">
        <v>437</v>
      </c>
      <c r="D86" s="549">
        <v>3</v>
      </c>
      <c r="E86" s="549">
        <v>3</v>
      </c>
      <c r="F86" s="549">
        <v>0</v>
      </c>
      <c r="G86" s="549">
        <v>0</v>
      </c>
      <c r="H86" s="549">
        <v>2</v>
      </c>
      <c r="I86" s="549">
        <v>38</v>
      </c>
      <c r="J86" s="549">
        <v>38</v>
      </c>
      <c r="K86" s="550">
        <f t="shared" si="2"/>
        <v>100</v>
      </c>
      <c r="L86" s="551">
        <f t="shared" si="3"/>
        <v>100</v>
      </c>
    </row>
    <row r="87" spans="1:12" x14ac:dyDescent="0.25">
      <c r="A87" s="546"/>
      <c r="B87" s="547"/>
      <c r="C87" s="548" t="s">
        <v>438</v>
      </c>
      <c r="D87" s="549">
        <v>3</v>
      </c>
      <c r="E87" s="549">
        <v>2</v>
      </c>
      <c r="F87" s="549">
        <v>1</v>
      </c>
      <c r="G87" s="549">
        <v>0</v>
      </c>
      <c r="H87" s="549">
        <v>3</v>
      </c>
      <c r="I87" s="549">
        <v>55</v>
      </c>
      <c r="J87" s="549">
        <v>41</v>
      </c>
      <c r="K87" s="550">
        <f t="shared" si="2"/>
        <v>66.666666666666657</v>
      </c>
      <c r="L87" s="551">
        <f t="shared" si="3"/>
        <v>74.545454545454547</v>
      </c>
    </row>
    <row r="88" spans="1:12" x14ac:dyDescent="0.25">
      <c r="A88" s="546"/>
      <c r="B88" s="547"/>
      <c r="C88" s="548" t="s">
        <v>439</v>
      </c>
      <c r="D88" s="549">
        <v>3</v>
      </c>
      <c r="E88" s="549">
        <v>3</v>
      </c>
      <c r="F88" s="549">
        <v>0</v>
      </c>
      <c r="G88" s="549">
        <v>0</v>
      </c>
      <c r="H88" s="549">
        <v>2</v>
      </c>
      <c r="I88" s="549">
        <v>41</v>
      </c>
      <c r="J88" s="549">
        <v>41</v>
      </c>
      <c r="K88" s="550">
        <f t="shared" si="2"/>
        <v>100</v>
      </c>
      <c r="L88" s="551">
        <f t="shared" si="3"/>
        <v>100</v>
      </c>
    </row>
    <row r="89" spans="1:12" x14ac:dyDescent="0.25">
      <c r="A89" s="546"/>
      <c r="B89" s="547"/>
      <c r="C89" s="548" t="s">
        <v>440</v>
      </c>
      <c r="D89" s="549">
        <v>2</v>
      </c>
      <c r="E89" s="549">
        <v>2</v>
      </c>
      <c r="F89" s="549">
        <v>0</v>
      </c>
      <c r="G89" s="549">
        <v>0</v>
      </c>
      <c r="H89" s="549">
        <v>0</v>
      </c>
      <c r="I89" s="549">
        <v>21</v>
      </c>
      <c r="J89" s="549">
        <v>21</v>
      </c>
      <c r="K89" s="550">
        <f t="shared" si="2"/>
        <v>100</v>
      </c>
      <c r="L89" s="551">
        <f t="shared" si="3"/>
        <v>100</v>
      </c>
    </row>
    <row r="90" spans="1:12" x14ac:dyDescent="0.25">
      <c r="A90" s="546"/>
      <c r="B90" s="547"/>
      <c r="C90" s="548" t="s">
        <v>441</v>
      </c>
      <c r="D90" s="549">
        <v>3</v>
      </c>
      <c r="E90" s="549">
        <v>3</v>
      </c>
      <c r="F90" s="549">
        <v>0</v>
      </c>
      <c r="G90" s="549">
        <v>0</v>
      </c>
      <c r="H90" s="549">
        <v>3</v>
      </c>
      <c r="I90" s="549">
        <v>41</v>
      </c>
      <c r="J90" s="549">
        <v>41</v>
      </c>
      <c r="K90" s="550">
        <f t="shared" si="2"/>
        <v>100</v>
      </c>
      <c r="L90" s="551">
        <f t="shared" si="3"/>
        <v>100</v>
      </c>
    </row>
    <row r="91" spans="1:12" x14ac:dyDescent="0.25">
      <c r="A91" s="546"/>
      <c r="B91" s="547"/>
      <c r="C91" s="548" t="s">
        <v>442</v>
      </c>
      <c r="D91" s="549">
        <v>3</v>
      </c>
      <c r="E91" s="549">
        <v>3</v>
      </c>
      <c r="F91" s="549">
        <v>0</v>
      </c>
      <c r="G91" s="549">
        <v>0</v>
      </c>
      <c r="H91" s="549">
        <v>3</v>
      </c>
      <c r="I91" s="549">
        <v>27</v>
      </c>
      <c r="J91" s="549">
        <v>27</v>
      </c>
      <c r="K91" s="550">
        <f t="shared" si="2"/>
        <v>100</v>
      </c>
      <c r="L91" s="551">
        <f t="shared" si="3"/>
        <v>100</v>
      </c>
    </row>
    <row r="92" spans="1:12" x14ac:dyDescent="0.25">
      <c r="A92" s="546"/>
      <c r="B92" s="547"/>
      <c r="C92" s="548" t="s">
        <v>443</v>
      </c>
      <c r="D92" s="549">
        <v>4</v>
      </c>
      <c r="E92" s="549">
        <v>4</v>
      </c>
      <c r="F92" s="549">
        <v>0</v>
      </c>
      <c r="G92" s="549">
        <v>0</v>
      </c>
      <c r="H92" s="549">
        <v>4</v>
      </c>
      <c r="I92" s="549">
        <v>116</v>
      </c>
      <c r="J92" s="549">
        <v>111</v>
      </c>
      <c r="K92" s="550">
        <f t="shared" si="2"/>
        <v>100</v>
      </c>
      <c r="L92" s="551">
        <f t="shared" si="3"/>
        <v>95.689655172413794</v>
      </c>
    </row>
    <row r="93" spans="1:12" x14ac:dyDescent="0.25">
      <c r="A93" s="546"/>
      <c r="B93" s="547"/>
      <c r="C93" s="548" t="s">
        <v>444</v>
      </c>
      <c r="D93" s="549">
        <v>5</v>
      </c>
      <c r="E93" s="549">
        <v>5</v>
      </c>
      <c r="F93" s="549">
        <v>0</v>
      </c>
      <c r="G93" s="549">
        <v>0</v>
      </c>
      <c r="H93" s="549">
        <v>5</v>
      </c>
      <c r="I93" s="549">
        <v>120</v>
      </c>
      <c r="J93" s="549">
        <v>120</v>
      </c>
      <c r="K93" s="550">
        <f t="shared" si="2"/>
        <v>100</v>
      </c>
      <c r="L93" s="551">
        <f t="shared" si="3"/>
        <v>100</v>
      </c>
    </row>
    <row r="94" spans="1:12" x14ac:dyDescent="0.25">
      <c r="A94" s="546"/>
      <c r="B94" s="547"/>
      <c r="C94" s="548" t="s">
        <v>445</v>
      </c>
      <c r="D94" s="549">
        <v>3</v>
      </c>
      <c r="E94" s="549">
        <v>3</v>
      </c>
      <c r="F94" s="549">
        <v>0</v>
      </c>
      <c r="G94" s="549">
        <v>0</v>
      </c>
      <c r="H94" s="549">
        <v>1</v>
      </c>
      <c r="I94" s="549">
        <v>43</v>
      </c>
      <c r="J94" s="549">
        <v>38</v>
      </c>
      <c r="K94" s="550">
        <f t="shared" si="2"/>
        <v>100</v>
      </c>
      <c r="L94" s="551">
        <f t="shared" si="3"/>
        <v>88.372093023255815</v>
      </c>
    </row>
    <row r="95" spans="1:12" x14ac:dyDescent="0.25">
      <c r="A95" s="546"/>
      <c r="B95" s="547"/>
      <c r="C95" s="548" t="s">
        <v>446</v>
      </c>
      <c r="D95" s="549">
        <v>4</v>
      </c>
      <c r="E95" s="549">
        <v>4</v>
      </c>
      <c r="F95" s="549">
        <v>0</v>
      </c>
      <c r="G95" s="549">
        <v>0</v>
      </c>
      <c r="H95" s="549">
        <v>4</v>
      </c>
      <c r="I95" s="549">
        <v>57</v>
      </c>
      <c r="J95" s="549">
        <v>57</v>
      </c>
      <c r="K95" s="550">
        <f t="shared" si="2"/>
        <v>100</v>
      </c>
      <c r="L95" s="551">
        <f t="shared" si="3"/>
        <v>100</v>
      </c>
    </row>
    <row r="96" spans="1:12" x14ac:dyDescent="0.25">
      <c r="A96" s="546"/>
      <c r="B96" s="547"/>
      <c r="C96" s="548" t="s">
        <v>447</v>
      </c>
      <c r="D96" s="549">
        <v>3</v>
      </c>
      <c r="E96" s="549">
        <v>3</v>
      </c>
      <c r="F96" s="549">
        <v>0</v>
      </c>
      <c r="G96" s="549">
        <v>0</v>
      </c>
      <c r="H96" s="549">
        <v>2</v>
      </c>
      <c r="I96" s="549">
        <v>47</v>
      </c>
      <c r="J96" s="549">
        <v>45</v>
      </c>
      <c r="K96" s="550">
        <f t="shared" si="2"/>
        <v>100</v>
      </c>
      <c r="L96" s="551">
        <f t="shared" si="3"/>
        <v>95.744680851063833</v>
      </c>
    </row>
    <row r="97" spans="1:12" x14ac:dyDescent="0.25">
      <c r="A97" s="546"/>
      <c r="B97" s="547"/>
      <c r="C97" s="548" t="s">
        <v>448</v>
      </c>
      <c r="D97" s="549">
        <v>3</v>
      </c>
      <c r="E97" s="549">
        <v>2</v>
      </c>
      <c r="F97" s="549">
        <v>1</v>
      </c>
      <c r="G97" s="549">
        <v>0</v>
      </c>
      <c r="H97" s="549">
        <v>3</v>
      </c>
      <c r="I97" s="549">
        <v>52</v>
      </c>
      <c r="J97" s="549">
        <v>34</v>
      </c>
      <c r="K97" s="550">
        <f t="shared" si="2"/>
        <v>66.666666666666657</v>
      </c>
      <c r="L97" s="551">
        <f t="shared" si="3"/>
        <v>65.384615384615387</v>
      </c>
    </row>
    <row r="98" spans="1:12" x14ac:dyDescent="0.25">
      <c r="A98" s="546"/>
      <c r="B98" s="547"/>
      <c r="C98" s="548" t="s">
        <v>449</v>
      </c>
      <c r="D98" s="549">
        <v>3</v>
      </c>
      <c r="E98" s="549">
        <v>3</v>
      </c>
      <c r="F98" s="549">
        <v>0</v>
      </c>
      <c r="G98" s="549">
        <v>0</v>
      </c>
      <c r="H98" s="549">
        <v>3</v>
      </c>
      <c r="I98" s="549">
        <v>72</v>
      </c>
      <c r="J98" s="549">
        <v>55</v>
      </c>
      <c r="K98" s="550">
        <f t="shared" si="2"/>
        <v>100</v>
      </c>
      <c r="L98" s="551">
        <f t="shared" si="3"/>
        <v>76.388888888888886</v>
      </c>
    </row>
    <row r="99" spans="1:12" x14ac:dyDescent="0.25">
      <c r="A99" s="546"/>
      <c r="B99" s="547"/>
      <c r="C99" s="548" t="s">
        <v>450</v>
      </c>
      <c r="D99" s="549">
        <v>5</v>
      </c>
      <c r="E99" s="549">
        <v>5</v>
      </c>
      <c r="F99" s="549">
        <v>0</v>
      </c>
      <c r="G99" s="549">
        <v>0</v>
      </c>
      <c r="H99" s="549">
        <v>3</v>
      </c>
      <c r="I99" s="549">
        <v>86</v>
      </c>
      <c r="J99" s="549">
        <v>84</v>
      </c>
      <c r="K99" s="550">
        <f t="shared" si="2"/>
        <v>100</v>
      </c>
      <c r="L99" s="551">
        <f t="shared" si="3"/>
        <v>97.674418604651152</v>
      </c>
    </row>
    <row r="100" spans="1:12" x14ac:dyDescent="0.25">
      <c r="A100" s="546"/>
      <c r="B100" s="547"/>
      <c r="C100" s="548" t="s">
        <v>451</v>
      </c>
      <c r="D100" s="549">
        <v>5</v>
      </c>
      <c r="E100" s="549">
        <v>5</v>
      </c>
      <c r="F100" s="549">
        <v>0</v>
      </c>
      <c r="G100" s="549">
        <v>0</v>
      </c>
      <c r="H100" s="549">
        <v>4</v>
      </c>
      <c r="I100" s="549">
        <v>97</v>
      </c>
      <c r="J100" s="549">
        <v>97</v>
      </c>
      <c r="K100" s="550">
        <f t="shared" si="2"/>
        <v>100</v>
      </c>
      <c r="L100" s="551">
        <f t="shared" si="3"/>
        <v>100</v>
      </c>
    </row>
    <row r="101" spans="1:12" x14ac:dyDescent="0.25">
      <c r="A101" s="546"/>
      <c r="B101" s="547"/>
      <c r="C101" s="548" t="s">
        <v>452</v>
      </c>
      <c r="D101" s="549">
        <v>3</v>
      </c>
      <c r="E101" s="549">
        <v>3</v>
      </c>
      <c r="F101" s="549">
        <v>0</v>
      </c>
      <c r="G101" s="549">
        <v>0</v>
      </c>
      <c r="H101" s="549">
        <v>3</v>
      </c>
      <c r="I101" s="549">
        <v>62</v>
      </c>
      <c r="J101" s="549">
        <v>59</v>
      </c>
      <c r="K101" s="550">
        <f t="shared" si="2"/>
        <v>100</v>
      </c>
      <c r="L101" s="551">
        <f t="shared" si="3"/>
        <v>95.161290322580655</v>
      </c>
    </row>
    <row r="102" spans="1:12" x14ac:dyDescent="0.25">
      <c r="A102" s="546"/>
      <c r="B102" s="547"/>
      <c r="C102" s="548" t="s">
        <v>453</v>
      </c>
      <c r="D102" s="549">
        <v>3</v>
      </c>
      <c r="E102" s="549">
        <v>3</v>
      </c>
      <c r="F102" s="549">
        <v>0</v>
      </c>
      <c r="G102" s="549">
        <v>0</v>
      </c>
      <c r="H102" s="549">
        <v>3</v>
      </c>
      <c r="I102" s="549">
        <v>18</v>
      </c>
      <c r="J102" s="549">
        <v>18</v>
      </c>
      <c r="K102" s="550">
        <f t="shared" si="2"/>
        <v>100</v>
      </c>
      <c r="L102" s="551">
        <f t="shared" si="3"/>
        <v>100</v>
      </c>
    </row>
    <row r="103" spans="1:12" x14ac:dyDescent="0.25">
      <c r="A103" s="546"/>
      <c r="B103" s="547" t="s">
        <v>454</v>
      </c>
      <c r="C103" s="548" t="s">
        <v>57</v>
      </c>
      <c r="D103" s="549">
        <v>66</v>
      </c>
      <c r="E103" s="549">
        <v>66</v>
      </c>
      <c r="F103" s="549">
        <v>0</v>
      </c>
      <c r="G103" s="549">
        <v>0</v>
      </c>
      <c r="H103" s="549">
        <v>44.999999999999993</v>
      </c>
      <c r="I103" s="549">
        <v>826</v>
      </c>
      <c r="J103" s="549">
        <v>818.99999999999989</v>
      </c>
      <c r="K103" s="550">
        <f t="shared" si="2"/>
        <v>100</v>
      </c>
      <c r="L103" s="551">
        <f t="shared" si="3"/>
        <v>99.152542372881342</v>
      </c>
    </row>
    <row r="104" spans="1:12" x14ac:dyDescent="0.25">
      <c r="A104" s="546"/>
      <c r="B104" s="547"/>
      <c r="C104" s="548" t="s">
        <v>455</v>
      </c>
      <c r="D104" s="549">
        <v>5</v>
      </c>
      <c r="E104" s="549">
        <v>5</v>
      </c>
      <c r="F104" s="549">
        <v>0</v>
      </c>
      <c r="G104" s="549">
        <v>0</v>
      </c>
      <c r="H104" s="549">
        <v>4</v>
      </c>
      <c r="I104" s="549">
        <v>117</v>
      </c>
      <c r="J104" s="549">
        <v>117</v>
      </c>
      <c r="K104" s="550">
        <f t="shared" si="2"/>
        <v>100</v>
      </c>
      <c r="L104" s="551">
        <f t="shared" si="3"/>
        <v>100</v>
      </c>
    </row>
    <row r="105" spans="1:12" x14ac:dyDescent="0.25">
      <c r="A105" s="546"/>
      <c r="B105" s="547"/>
      <c r="C105" s="548" t="s">
        <v>456</v>
      </c>
      <c r="D105" s="549">
        <v>4</v>
      </c>
      <c r="E105" s="549">
        <v>4</v>
      </c>
      <c r="F105" s="549">
        <v>0</v>
      </c>
      <c r="G105" s="549">
        <v>0</v>
      </c>
      <c r="H105" s="549">
        <v>3</v>
      </c>
      <c r="I105" s="549">
        <v>58</v>
      </c>
      <c r="J105" s="549">
        <v>56</v>
      </c>
      <c r="K105" s="550">
        <f t="shared" si="2"/>
        <v>100</v>
      </c>
      <c r="L105" s="551">
        <f t="shared" si="3"/>
        <v>96.551724137931032</v>
      </c>
    </row>
    <row r="106" spans="1:12" x14ac:dyDescent="0.25">
      <c r="A106" s="546"/>
      <c r="B106" s="547"/>
      <c r="C106" s="548" t="s">
        <v>457</v>
      </c>
      <c r="D106" s="549">
        <v>3</v>
      </c>
      <c r="E106" s="549">
        <v>3</v>
      </c>
      <c r="F106" s="549">
        <v>0</v>
      </c>
      <c r="G106" s="549">
        <v>0</v>
      </c>
      <c r="H106" s="549">
        <v>1</v>
      </c>
      <c r="I106" s="549">
        <v>39</v>
      </c>
      <c r="J106" s="549">
        <v>39</v>
      </c>
      <c r="K106" s="550">
        <f t="shared" si="2"/>
        <v>100</v>
      </c>
      <c r="L106" s="551">
        <f t="shared" si="3"/>
        <v>100</v>
      </c>
    </row>
    <row r="107" spans="1:12" x14ac:dyDescent="0.25">
      <c r="A107" s="546"/>
      <c r="B107" s="547"/>
      <c r="C107" s="548" t="s">
        <v>458</v>
      </c>
      <c r="D107" s="549">
        <v>3</v>
      </c>
      <c r="E107" s="549">
        <v>3</v>
      </c>
      <c r="F107" s="549">
        <v>0</v>
      </c>
      <c r="G107" s="549">
        <v>0</v>
      </c>
      <c r="H107" s="549">
        <v>3</v>
      </c>
      <c r="I107" s="549">
        <v>46</v>
      </c>
      <c r="J107" s="549">
        <v>46</v>
      </c>
      <c r="K107" s="550">
        <f t="shared" si="2"/>
        <v>100</v>
      </c>
      <c r="L107" s="551">
        <f t="shared" si="3"/>
        <v>100</v>
      </c>
    </row>
    <row r="108" spans="1:12" x14ac:dyDescent="0.25">
      <c r="A108" s="546"/>
      <c r="B108" s="547"/>
      <c r="C108" s="548" t="s">
        <v>459</v>
      </c>
      <c r="D108" s="549">
        <v>3</v>
      </c>
      <c r="E108" s="549">
        <v>3</v>
      </c>
      <c r="F108" s="549">
        <v>0</v>
      </c>
      <c r="G108" s="549">
        <v>0</v>
      </c>
      <c r="H108" s="549">
        <v>0</v>
      </c>
      <c r="I108" s="549">
        <v>38</v>
      </c>
      <c r="J108" s="549">
        <v>36</v>
      </c>
      <c r="K108" s="550">
        <f t="shared" si="2"/>
        <v>100</v>
      </c>
      <c r="L108" s="551">
        <f t="shared" si="3"/>
        <v>94.73684210526315</v>
      </c>
    </row>
    <row r="109" spans="1:12" x14ac:dyDescent="0.25">
      <c r="A109" s="546"/>
      <c r="B109" s="547"/>
      <c r="C109" s="548" t="s">
        <v>460</v>
      </c>
      <c r="D109" s="549">
        <v>4</v>
      </c>
      <c r="E109" s="549">
        <v>4</v>
      </c>
      <c r="F109" s="549">
        <v>0</v>
      </c>
      <c r="G109" s="549">
        <v>0</v>
      </c>
      <c r="H109" s="549">
        <v>3</v>
      </c>
      <c r="I109" s="549">
        <v>84</v>
      </c>
      <c r="J109" s="549">
        <v>81</v>
      </c>
      <c r="K109" s="550">
        <f t="shared" si="2"/>
        <v>100</v>
      </c>
      <c r="L109" s="551">
        <f t="shared" si="3"/>
        <v>96.428571428571431</v>
      </c>
    </row>
    <row r="110" spans="1:12" x14ac:dyDescent="0.25">
      <c r="A110" s="546"/>
      <c r="B110" s="547"/>
      <c r="C110" s="548" t="s">
        <v>461</v>
      </c>
      <c r="D110" s="549">
        <v>2</v>
      </c>
      <c r="E110" s="549">
        <v>2</v>
      </c>
      <c r="F110" s="549">
        <v>0</v>
      </c>
      <c r="G110" s="549">
        <v>0</v>
      </c>
      <c r="H110" s="549">
        <v>1</v>
      </c>
      <c r="I110" s="549">
        <v>17</v>
      </c>
      <c r="J110" s="549">
        <v>17</v>
      </c>
      <c r="K110" s="550">
        <f t="shared" si="2"/>
        <v>100</v>
      </c>
      <c r="L110" s="551">
        <f t="shared" si="3"/>
        <v>100</v>
      </c>
    </row>
    <row r="111" spans="1:12" x14ac:dyDescent="0.25">
      <c r="A111" s="546"/>
      <c r="B111" s="547"/>
      <c r="C111" s="548" t="s">
        <v>462</v>
      </c>
      <c r="D111" s="549">
        <v>4</v>
      </c>
      <c r="E111" s="549">
        <v>4</v>
      </c>
      <c r="F111" s="549">
        <v>0</v>
      </c>
      <c r="G111" s="549">
        <v>0</v>
      </c>
      <c r="H111" s="549">
        <v>3</v>
      </c>
      <c r="I111" s="549">
        <v>48</v>
      </c>
      <c r="J111" s="549">
        <v>48</v>
      </c>
      <c r="K111" s="550">
        <f t="shared" si="2"/>
        <v>100</v>
      </c>
      <c r="L111" s="551">
        <f t="shared" si="3"/>
        <v>100</v>
      </c>
    </row>
    <row r="112" spans="1:12" x14ac:dyDescent="0.25">
      <c r="A112" s="546"/>
      <c r="B112" s="547"/>
      <c r="C112" s="548" t="s">
        <v>463</v>
      </c>
      <c r="D112" s="549">
        <v>2</v>
      </c>
      <c r="E112" s="549">
        <v>2</v>
      </c>
      <c r="F112" s="549">
        <v>0</v>
      </c>
      <c r="G112" s="549">
        <v>0</v>
      </c>
      <c r="H112" s="549">
        <v>2</v>
      </c>
      <c r="I112" s="549">
        <v>27</v>
      </c>
      <c r="J112" s="549">
        <v>27</v>
      </c>
      <c r="K112" s="550">
        <f t="shared" si="2"/>
        <v>100</v>
      </c>
      <c r="L112" s="551">
        <f t="shared" si="3"/>
        <v>100</v>
      </c>
    </row>
    <row r="113" spans="1:12" x14ac:dyDescent="0.25">
      <c r="A113" s="546"/>
      <c r="B113" s="547"/>
      <c r="C113" s="548" t="s">
        <v>464</v>
      </c>
      <c r="D113" s="549">
        <v>3</v>
      </c>
      <c r="E113" s="549">
        <v>3</v>
      </c>
      <c r="F113" s="549">
        <v>0</v>
      </c>
      <c r="G113" s="549">
        <v>0</v>
      </c>
      <c r="H113" s="549">
        <v>0</v>
      </c>
      <c r="I113" s="549">
        <v>36</v>
      </c>
      <c r="J113" s="549">
        <v>36</v>
      </c>
      <c r="K113" s="550">
        <f t="shared" si="2"/>
        <v>100</v>
      </c>
      <c r="L113" s="551">
        <f t="shared" si="3"/>
        <v>100</v>
      </c>
    </row>
    <row r="114" spans="1:12" x14ac:dyDescent="0.25">
      <c r="A114" s="546"/>
      <c r="B114" s="547"/>
      <c r="C114" s="548" t="s">
        <v>465</v>
      </c>
      <c r="D114" s="549">
        <v>3</v>
      </c>
      <c r="E114" s="549">
        <v>3</v>
      </c>
      <c r="F114" s="549">
        <v>0</v>
      </c>
      <c r="G114" s="549">
        <v>0</v>
      </c>
      <c r="H114" s="549">
        <v>2</v>
      </c>
      <c r="I114" s="549">
        <v>25</v>
      </c>
      <c r="J114" s="549">
        <v>25</v>
      </c>
      <c r="K114" s="550">
        <f t="shared" si="2"/>
        <v>100</v>
      </c>
      <c r="L114" s="551">
        <f t="shared" si="3"/>
        <v>100</v>
      </c>
    </row>
    <row r="115" spans="1:12" x14ac:dyDescent="0.25">
      <c r="A115" s="546"/>
      <c r="B115" s="547"/>
      <c r="C115" s="548" t="s">
        <v>466</v>
      </c>
      <c r="D115" s="549">
        <v>2</v>
      </c>
      <c r="E115" s="549">
        <v>2</v>
      </c>
      <c r="F115" s="549">
        <v>0</v>
      </c>
      <c r="G115" s="549">
        <v>0</v>
      </c>
      <c r="H115" s="549">
        <v>0</v>
      </c>
      <c r="I115" s="549">
        <v>14</v>
      </c>
      <c r="J115" s="549">
        <v>14</v>
      </c>
      <c r="K115" s="550">
        <f t="shared" si="2"/>
        <v>100</v>
      </c>
      <c r="L115" s="551">
        <f t="shared" si="3"/>
        <v>100</v>
      </c>
    </row>
    <row r="116" spans="1:12" x14ac:dyDescent="0.25">
      <c r="A116" s="546"/>
      <c r="B116" s="547"/>
      <c r="C116" s="548" t="s">
        <v>467</v>
      </c>
      <c r="D116" s="549">
        <v>3</v>
      </c>
      <c r="E116" s="549">
        <v>3</v>
      </c>
      <c r="F116" s="549">
        <v>0</v>
      </c>
      <c r="G116" s="549">
        <v>0</v>
      </c>
      <c r="H116" s="549">
        <v>3</v>
      </c>
      <c r="I116" s="549">
        <v>21</v>
      </c>
      <c r="J116" s="549">
        <v>21</v>
      </c>
      <c r="K116" s="550">
        <f t="shared" si="2"/>
        <v>100</v>
      </c>
      <c r="L116" s="551">
        <f t="shared" si="3"/>
        <v>100</v>
      </c>
    </row>
    <row r="117" spans="1:12" x14ac:dyDescent="0.25">
      <c r="A117" s="546"/>
      <c r="B117" s="547"/>
      <c r="C117" s="548" t="s">
        <v>468</v>
      </c>
      <c r="D117" s="549">
        <v>3</v>
      </c>
      <c r="E117" s="549">
        <v>3</v>
      </c>
      <c r="F117" s="549">
        <v>0</v>
      </c>
      <c r="G117" s="549">
        <v>0</v>
      </c>
      <c r="H117" s="549">
        <v>3</v>
      </c>
      <c r="I117" s="549">
        <v>34</v>
      </c>
      <c r="J117" s="549">
        <v>34</v>
      </c>
      <c r="K117" s="550">
        <f t="shared" si="2"/>
        <v>100</v>
      </c>
      <c r="L117" s="551">
        <f t="shared" si="3"/>
        <v>100</v>
      </c>
    </row>
    <row r="118" spans="1:12" x14ac:dyDescent="0.25">
      <c r="A118" s="546"/>
      <c r="B118" s="547"/>
      <c r="C118" s="548" t="s">
        <v>469</v>
      </c>
      <c r="D118" s="549">
        <v>2</v>
      </c>
      <c r="E118" s="549">
        <v>2</v>
      </c>
      <c r="F118" s="549">
        <v>0</v>
      </c>
      <c r="G118" s="549">
        <v>0</v>
      </c>
      <c r="H118" s="549">
        <v>1</v>
      </c>
      <c r="I118" s="549">
        <v>13</v>
      </c>
      <c r="J118" s="549">
        <v>13</v>
      </c>
      <c r="K118" s="550">
        <f t="shared" si="2"/>
        <v>100</v>
      </c>
      <c r="L118" s="551">
        <f t="shared" si="3"/>
        <v>100</v>
      </c>
    </row>
    <row r="119" spans="1:12" x14ac:dyDescent="0.25">
      <c r="A119" s="546"/>
      <c r="B119" s="547"/>
      <c r="C119" s="548" t="s">
        <v>470</v>
      </c>
      <c r="D119" s="549">
        <v>3</v>
      </c>
      <c r="E119" s="549">
        <v>3</v>
      </c>
      <c r="F119" s="549">
        <v>0</v>
      </c>
      <c r="G119" s="549">
        <v>0</v>
      </c>
      <c r="H119" s="549">
        <v>3</v>
      </c>
      <c r="I119" s="549">
        <v>29</v>
      </c>
      <c r="J119" s="549">
        <v>29</v>
      </c>
      <c r="K119" s="550">
        <f t="shared" si="2"/>
        <v>100</v>
      </c>
      <c r="L119" s="551">
        <f t="shared" si="3"/>
        <v>100</v>
      </c>
    </row>
    <row r="120" spans="1:12" x14ac:dyDescent="0.25">
      <c r="A120" s="546"/>
      <c r="B120" s="547"/>
      <c r="C120" s="548" t="s">
        <v>471</v>
      </c>
      <c r="D120" s="549">
        <v>2</v>
      </c>
      <c r="E120" s="549">
        <v>2</v>
      </c>
      <c r="F120" s="549">
        <v>0</v>
      </c>
      <c r="G120" s="549">
        <v>0</v>
      </c>
      <c r="H120" s="549">
        <v>0</v>
      </c>
      <c r="I120" s="549">
        <v>9</v>
      </c>
      <c r="J120" s="549">
        <v>9</v>
      </c>
      <c r="K120" s="550">
        <f t="shared" si="2"/>
        <v>100</v>
      </c>
      <c r="L120" s="551">
        <f t="shared" si="3"/>
        <v>100</v>
      </c>
    </row>
    <row r="121" spans="1:12" x14ac:dyDescent="0.25">
      <c r="A121" s="546"/>
      <c r="B121" s="547"/>
      <c r="C121" s="548" t="s">
        <v>472</v>
      </c>
      <c r="D121" s="549">
        <v>2</v>
      </c>
      <c r="E121" s="549">
        <v>2</v>
      </c>
      <c r="F121" s="549">
        <v>0</v>
      </c>
      <c r="G121" s="549">
        <v>0</v>
      </c>
      <c r="H121" s="549">
        <v>2</v>
      </c>
      <c r="I121" s="549">
        <v>34</v>
      </c>
      <c r="J121" s="549">
        <v>34</v>
      </c>
      <c r="K121" s="550">
        <f t="shared" si="2"/>
        <v>100</v>
      </c>
      <c r="L121" s="551">
        <f t="shared" si="3"/>
        <v>100</v>
      </c>
    </row>
    <row r="122" spans="1:12" x14ac:dyDescent="0.25">
      <c r="A122" s="546"/>
      <c r="B122" s="547"/>
      <c r="C122" s="548" t="s">
        <v>473</v>
      </c>
      <c r="D122" s="549">
        <v>3</v>
      </c>
      <c r="E122" s="549">
        <v>3</v>
      </c>
      <c r="F122" s="549">
        <v>0</v>
      </c>
      <c r="G122" s="549">
        <v>0</v>
      </c>
      <c r="H122" s="549">
        <v>3</v>
      </c>
      <c r="I122" s="549">
        <v>25</v>
      </c>
      <c r="J122" s="549">
        <v>25</v>
      </c>
      <c r="K122" s="550">
        <f t="shared" si="2"/>
        <v>100</v>
      </c>
      <c r="L122" s="551">
        <f t="shared" si="3"/>
        <v>100</v>
      </c>
    </row>
    <row r="123" spans="1:12" x14ac:dyDescent="0.25">
      <c r="A123" s="546"/>
      <c r="B123" s="547"/>
      <c r="C123" s="548" t="s">
        <v>474</v>
      </c>
      <c r="D123" s="549">
        <v>2</v>
      </c>
      <c r="E123" s="549">
        <v>2</v>
      </c>
      <c r="F123" s="549">
        <v>0</v>
      </c>
      <c r="G123" s="549">
        <v>0</v>
      </c>
      <c r="H123" s="549">
        <v>0</v>
      </c>
      <c r="I123" s="549">
        <v>15</v>
      </c>
      <c r="J123" s="549">
        <v>15</v>
      </c>
      <c r="K123" s="550">
        <f t="shared" si="2"/>
        <v>100</v>
      </c>
      <c r="L123" s="551">
        <f t="shared" si="3"/>
        <v>100</v>
      </c>
    </row>
    <row r="124" spans="1:12" x14ac:dyDescent="0.25">
      <c r="A124" s="546"/>
      <c r="B124" s="547"/>
      <c r="C124" s="548" t="s">
        <v>475</v>
      </c>
      <c r="D124" s="549">
        <v>3</v>
      </c>
      <c r="E124" s="549">
        <v>3</v>
      </c>
      <c r="F124" s="549">
        <v>0</v>
      </c>
      <c r="G124" s="549">
        <v>0</v>
      </c>
      <c r="H124" s="549">
        <v>3</v>
      </c>
      <c r="I124" s="549">
        <v>36</v>
      </c>
      <c r="J124" s="549">
        <v>36</v>
      </c>
      <c r="K124" s="550">
        <f t="shared" si="2"/>
        <v>100</v>
      </c>
      <c r="L124" s="551">
        <f t="shared" si="3"/>
        <v>100</v>
      </c>
    </row>
    <row r="125" spans="1:12" x14ac:dyDescent="0.25">
      <c r="A125" s="546"/>
      <c r="B125" s="547"/>
      <c r="C125" s="548" t="s">
        <v>476</v>
      </c>
      <c r="D125" s="549">
        <v>2</v>
      </c>
      <c r="E125" s="549">
        <v>2</v>
      </c>
      <c r="F125" s="549">
        <v>0</v>
      </c>
      <c r="G125" s="549">
        <v>0</v>
      </c>
      <c r="H125" s="549">
        <v>2</v>
      </c>
      <c r="I125" s="549">
        <v>29</v>
      </c>
      <c r="J125" s="549">
        <v>29</v>
      </c>
      <c r="K125" s="550">
        <f t="shared" si="2"/>
        <v>100</v>
      </c>
      <c r="L125" s="551">
        <f t="shared" si="3"/>
        <v>100</v>
      </c>
    </row>
    <row r="126" spans="1:12" x14ac:dyDescent="0.25">
      <c r="A126" s="546"/>
      <c r="B126" s="547"/>
      <c r="C126" s="548" t="s">
        <v>477</v>
      </c>
      <c r="D126" s="549">
        <v>3</v>
      </c>
      <c r="E126" s="549">
        <v>3</v>
      </c>
      <c r="F126" s="549">
        <v>0</v>
      </c>
      <c r="G126" s="549">
        <v>0</v>
      </c>
      <c r="H126" s="549">
        <v>3</v>
      </c>
      <c r="I126" s="549">
        <v>32</v>
      </c>
      <c r="J126" s="549">
        <v>32</v>
      </c>
      <c r="K126" s="550">
        <f t="shared" si="2"/>
        <v>100</v>
      </c>
      <c r="L126" s="551">
        <f t="shared" si="3"/>
        <v>100</v>
      </c>
    </row>
    <row r="127" spans="1:12" x14ac:dyDescent="0.25">
      <c r="A127" s="546"/>
      <c r="B127" s="547" t="s">
        <v>478</v>
      </c>
      <c r="C127" s="548" t="s">
        <v>57</v>
      </c>
      <c r="D127" s="549">
        <v>79</v>
      </c>
      <c r="E127" s="549">
        <v>78.000000000000014</v>
      </c>
      <c r="F127" s="549">
        <v>1</v>
      </c>
      <c r="G127" s="549">
        <v>0</v>
      </c>
      <c r="H127" s="549">
        <v>71.000000000000014</v>
      </c>
      <c r="I127" s="549">
        <v>1334</v>
      </c>
      <c r="J127" s="549">
        <v>1282</v>
      </c>
      <c r="K127" s="550">
        <f t="shared" si="2"/>
        <v>98.734177215189888</v>
      </c>
      <c r="L127" s="551">
        <f t="shared" si="3"/>
        <v>96.101949025487258</v>
      </c>
    </row>
    <row r="128" spans="1:12" x14ac:dyDescent="0.25">
      <c r="A128" s="546"/>
      <c r="B128" s="547"/>
      <c r="C128" s="548" t="s">
        <v>479</v>
      </c>
      <c r="D128" s="549">
        <v>5</v>
      </c>
      <c r="E128" s="549">
        <v>5</v>
      </c>
      <c r="F128" s="549">
        <v>0</v>
      </c>
      <c r="G128" s="549">
        <v>0</v>
      </c>
      <c r="H128" s="549">
        <v>4</v>
      </c>
      <c r="I128" s="549">
        <v>136</v>
      </c>
      <c r="J128" s="549">
        <v>136</v>
      </c>
      <c r="K128" s="550">
        <f t="shared" si="2"/>
        <v>100</v>
      </c>
      <c r="L128" s="551">
        <f t="shared" si="3"/>
        <v>100</v>
      </c>
    </row>
    <row r="129" spans="1:12" x14ac:dyDescent="0.25">
      <c r="A129" s="546"/>
      <c r="B129" s="547"/>
      <c r="C129" s="548" t="s">
        <v>480</v>
      </c>
      <c r="D129" s="549">
        <v>3</v>
      </c>
      <c r="E129" s="549">
        <v>3</v>
      </c>
      <c r="F129" s="549">
        <v>0</v>
      </c>
      <c r="G129" s="549">
        <v>0</v>
      </c>
      <c r="H129" s="549">
        <v>3</v>
      </c>
      <c r="I129" s="549">
        <v>46</v>
      </c>
      <c r="J129" s="549">
        <v>46</v>
      </c>
      <c r="K129" s="550">
        <f t="shared" si="2"/>
        <v>100</v>
      </c>
      <c r="L129" s="551">
        <f t="shared" si="3"/>
        <v>100</v>
      </c>
    </row>
    <row r="130" spans="1:12" x14ac:dyDescent="0.25">
      <c r="A130" s="546"/>
      <c r="B130" s="547"/>
      <c r="C130" s="548" t="s">
        <v>481</v>
      </c>
      <c r="D130" s="549">
        <v>3</v>
      </c>
      <c r="E130" s="549">
        <v>3</v>
      </c>
      <c r="F130" s="549">
        <v>0</v>
      </c>
      <c r="G130" s="549">
        <v>0</v>
      </c>
      <c r="H130" s="549">
        <v>3</v>
      </c>
      <c r="I130" s="549">
        <v>53</v>
      </c>
      <c r="J130" s="549">
        <v>53</v>
      </c>
      <c r="K130" s="550">
        <f t="shared" si="2"/>
        <v>100</v>
      </c>
      <c r="L130" s="551">
        <f t="shared" si="3"/>
        <v>100</v>
      </c>
    </row>
    <row r="131" spans="1:12" x14ac:dyDescent="0.25">
      <c r="A131" s="546"/>
      <c r="B131" s="547"/>
      <c r="C131" s="548" t="s">
        <v>482</v>
      </c>
      <c r="D131" s="549">
        <v>3</v>
      </c>
      <c r="E131" s="549">
        <v>3</v>
      </c>
      <c r="F131" s="549">
        <v>0</v>
      </c>
      <c r="G131" s="549">
        <v>0</v>
      </c>
      <c r="H131" s="549">
        <v>3</v>
      </c>
      <c r="I131" s="549">
        <v>54</v>
      </c>
      <c r="J131" s="549">
        <v>54</v>
      </c>
      <c r="K131" s="550">
        <f t="shared" si="2"/>
        <v>100</v>
      </c>
      <c r="L131" s="551">
        <f t="shared" si="3"/>
        <v>100</v>
      </c>
    </row>
    <row r="132" spans="1:12" x14ac:dyDescent="0.25">
      <c r="A132" s="546"/>
      <c r="B132" s="547"/>
      <c r="C132" s="548" t="s">
        <v>483</v>
      </c>
      <c r="D132" s="549">
        <v>4</v>
      </c>
      <c r="E132" s="549">
        <v>4</v>
      </c>
      <c r="F132" s="549">
        <v>0</v>
      </c>
      <c r="G132" s="549">
        <v>0</v>
      </c>
      <c r="H132" s="549">
        <v>3</v>
      </c>
      <c r="I132" s="549">
        <v>78</v>
      </c>
      <c r="J132" s="549">
        <v>71</v>
      </c>
      <c r="K132" s="550">
        <f t="shared" si="2"/>
        <v>100</v>
      </c>
      <c r="L132" s="551">
        <f t="shared" si="3"/>
        <v>91.025641025641022</v>
      </c>
    </row>
    <row r="133" spans="1:12" x14ac:dyDescent="0.25">
      <c r="A133" s="546"/>
      <c r="B133" s="547"/>
      <c r="C133" s="548" t="s">
        <v>484</v>
      </c>
      <c r="D133" s="549">
        <v>3</v>
      </c>
      <c r="E133" s="549">
        <v>3</v>
      </c>
      <c r="F133" s="549">
        <v>0</v>
      </c>
      <c r="G133" s="549">
        <v>0</v>
      </c>
      <c r="H133" s="549">
        <v>3</v>
      </c>
      <c r="I133" s="549">
        <v>37</v>
      </c>
      <c r="J133" s="549">
        <v>34</v>
      </c>
      <c r="K133" s="550">
        <f t="shared" si="2"/>
        <v>100</v>
      </c>
      <c r="L133" s="551">
        <f t="shared" si="3"/>
        <v>91.891891891891902</v>
      </c>
    </row>
    <row r="134" spans="1:12" x14ac:dyDescent="0.25">
      <c r="A134" s="546"/>
      <c r="B134" s="547"/>
      <c r="C134" s="548" t="s">
        <v>485</v>
      </c>
      <c r="D134" s="549">
        <v>3</v>
      </c>
      <c r="E134" s="549">
        <v>3</v>
      </c>
      <c r="F134" s="549">
        <v>0</v>
      </c>
      <c r="G134" s="549">
        <v>0</v>
      </c>
      <c r="H134" s="549">
        <v>3</v>
      </c>
      <c r="I134" s="549">
        <v>48</v>
      </c>
      <c r="J134" s="549">
        <v>48</v>
      </c>
      <c r="K134" s="550">
        <f t="shared" si="2"/>
        <v>100</v>
      </c>
      <c r="L134" s="551">
        <f t="shared" si="3"/>
        <v>100</v>
      </c>
    </row>
    <row r="135" spans="1:12" x14ac:dyDescent="0.25">
      <c r="A135" s="546"/>
      <c r="B135" s="547"/>
      <c r="C135" s="548" t="s">
        <v>486</v>
      </c>
      <c r="D135" s="549">
        <v>4</v>
      </c>
      <c r="E135" s="549">
        <v>4</v>
      </c>
      <c r="F135" s="549">
        <v>0</v>
      </c>
      <c r="G135" s="549">
        <v>0</v>
      </c>
      <c r="H135" s="549">
        <v>4</v>
      </c>
      <c r="I135" s="549">
        <v>86</v>
      </c>
      <c r="J135" s="549">
        <v>82</v>
      </c>
      <c r="K135" s="550">
        <f t="shared" ref="K135:K198" si="4">E135/D135*100</f>
        <v>100</v>
      </c>
      <c r="L135" s="551">
        <f t="shared" ref="L135:L198" si="5">J135/I135*100</f>
        <v>95.348837209302332</v>
      </c>
    </row>
    <row r="136" spans="1:12" x14ac:dyDescent="0.25">
      <c r="A136" s="546"/>
      <c r="B136" s="547"/>
      <c r="C136" s="548" t="s">
        <v>487</v>
      </c>
      <c r="D136" s="549">
        <v>3</v>
      </c>
      <c r="E136" s="549">
        <v>3</v>
      </c>
      <c r="F136" s="549">
        <v>0</v>
      </c>
      <c r="G136" s="549">
        <v>0</v>
      </c>
      <c r="H136" s="549">
        <v>3</v>
      </c>
      <c r="I136" s="549">
        <v>32</v>
      </c>
      <c r="J136" s="549">
        <v>32</v>
      </c>
      <c r="K136" s="550">
        <f t="shared" si="4"/>
        <v>100</v>
      </c>
      <c r="L136" s="551">
        <f t="shared" si="5"/>
        <v>100</v>
      </c>
    </row>
    <row r="137" spans="1:12" x14ac:dyDescent="0.25">
      <c r="A137" s="546"/>
      <c r="B137" s="547"/>
      <c r="C137" s="548" t="s">
        <v>488</v>
      </c>
      <c r="D137" s="549">
        <v>3</v>
      </c>
      <c r="E137" s="549">
        <v>3</v>
      </c>
      <c r="F137" s="549">
        <v>0</v>
      </c>
      <c r="G137" s="549">
        <v>0</v>
      </c>
      <c r="H137" s="549">
        <v>2</v>
      </c>
      <c r="I137" s="549">
        <v>49</v>
      </c>
      <c r="J137" s="549">
        <v>44</v>
      </c>
      <c r="K137" s="550">
        <f t="shared" si="4"/>
        <v>100</v>
      </c>
      <c r="L137" s="551">
        <f t="shared" si="5"/>
        <v>89.795918367346943</v>
      </c>
    </row>
    <row r="138" spans="1:12" x14ac:dyDescent="0.25">
      <c r="A138" s="546"/>
      <c r="B138" s="547"/>
      <c r="C138" s="548" t="s">
        <v>489</v>
      </c>
      <c r="D138" s="549">
        <v>3</v>
      </c>
      <c r="E138" s="549">
        <v>3</v>
      </c>
      <c r="F138" s="549">
        <v>0</v>
      </c>
      <c r="G138" s="549">
        <v>0</v>
      </c>
      <c r="H138" s="549">
        <v>3</v>
      </c>
      <c r="I138" s="549">
        <v>43</v>
      </c>
      <c r="J138" s="549">
        <v>43</v>
      </c>
      <c r="K138" s="550">
        <f t="shared" si="4"/>
        <v>100</v>
      </c>
      <c r="L138" s="551">
        <f t="shared" si="5"/>
        <v>100</v>
      </c>
    </row>
    <row r="139" spans="1:12" x14ac:dyDescent="0.25">
      <c r="A139" s="546"/>
      <c r="B139" s="547"/>
      <c r="C139" s="548" t="s">
        <v>490</v>
      </c>
      <c r="D139" s="549">
        <v>3</v>
      </c>
      <c r="E139" s="549">
        <v>3</v>
      </c>
      <c r="F139" s="549">
        <v>0</v>
      </c>
      <c r="G139" s="549">
        <v>0</v>
      </c>
      <c r="H139" s="549">
        <v>3</v>
      </c>
      <c r="I139" s="549">
        <v>51</v>
      </c>
      <c r="J139" s="549">
        <v>48</v>
      </c>
      <c r="K139" s="550">
        <f t="shared" si="4"/>
        <v>100</v>
      </c>
      <c r="L139" s="551">
        <f t="shared" si="5"/>
        <v>94.117647058823522</v>
      </c>
    </row>
    <row r="140" spans="1:12" x14ac:dyDescent="0.25">
      <c r="A140" s="546"/>
      <c r="B140" s="547"/>
      <c r="C140" s="548" t="s">
        <v>491</v>
      </c>
      <c r="D140" s="549">
        <v>3</v>
      </c>
      <c r="E140" s="549">
        <v>3</v>
      </c>
      <c r="F140" s="549">
        <v>0</v>
      </c>
      <c r="G140" s="549">
        <v>0</v>
      </c>
      <c r="H140" s="549">
        <v>3</v>
      </c>
      <c r="I140" s="549">
        <v>45</v>
      </c>
      <c r="J140" s="549">
        <v>41</v>
      </c>
      <c r="K140" s="550">
        <f t="shared" si="4"/>
        <v>100</v>
      </c>
      <c r="L140" s="551">
        <f t="shared" si="5"/>
        <v>91.111111111111114</v>
      </c>
    </row>
    <row r="141" spans="1:12" x14ac:dyDescent="0.25">
      <c r="A141" s="546"/>
      <c r="B141" s="547"/>
      <c r="C141" s="548" t="s">
        <v>492</v>
      </c>
      <c r="D141" s="549">
        <v>5</v>
      </c>
      <c r="E141" s="549">
        <v>5</v>
      </c>
      <c r="F141" s="549">
        <v>0</v>
      </c>
      <c r="G141" s="549">
        <v>0</v>
      </c>
      <c r="H141" s="549">
        <v>4</v>
      </c>
      <c r="I141" s="549">
        <v>81</v>
      </c>
      <c r="J141" s="549">
        <v>77</v>
      </c>
      <c r="K141" s="550">
        <f t="shared" si="4"/>
        <v>100</v>
      </c>
      <c r="L141" s="551">
        <f t="shared" si="5"/>
        <v>95.061728395061735</v>
      </c>
    </row>
    <row r="142" spans="1:12" x14ac:dyDescent="0.25">
      <c r="A142" s="546"/>
      <c r="B142" s="547"/>
      <c r="C142" s="548" t="s">
        <v>493</v>
      </c>
      <c r="D142" s="549">
        <v>4</v>
      </c>
      <c r="E142" s="549">
        <v>4</v>
      </c>
      <c r="F142" s="549">
        <v>0</v>
      </c>
      <c r="G142" s="549">
        <v>0</v>
      </c>
      <c r="H142" s="549">
        <v>3</v>
      </c>
      <c r="I142" s="549">
        <v>59</v>
      </c>
      <c r="J142" s="549">
        <v>59</v>
      </c>
      <c r="K142" s="550">
        <f t="shared" si="4"/>
        <v>100</v>
      </c>
      <c r="L142" s="551">
        <f t="shared" si="5"/>
        <v>100</v>
      </c>
    </row>
    <row r="143" spans="1:12" x14ac:dyDescent="0.25">
      <c r="A143" s="546"/>
      <c r="B143" s="547"/>
      <c r="C143" s="548" t="s">
        <v>494</v>
      </c>
      <c r="D143" s="549">
        <v>2</v>
      </c>
      <c r="E143" s="549">
        <v>2</v>
      </c>
      <c r="F143" s="549">
        <v>0</v>
      </c>
      <c r="G143" s="549">
        <v>0</v>
      </c>
      <c r="H143" s="549">
        <v>2</v>
      </c>
      <c r="I143" s="549">
        <v>32</v>
      </c>
      <c r="J143" s="549">
        <v>32</v>
      </c>
      <c r="K143" s="550">
        <f t="shared" si="4"/>
        <v>100</v>
      </c>
      <c r="L143" s="551">
        <f t="shared" si="5"/>
        <v>100</v>
      </c>
    </row>
    <row r="144" spans="1:12" x14ac:dyDescent="0.25">
      <c r="A144" s="546"/>
      <c r="B144" s="547"/>
      <c r="C144" s="548" t="s">
        <v>495</v>
      </c>
      <c r="D144" s="549">
        <v>3</v>
      </c>
      <c r="E144" s="549">
        <v>3</v>
      </c>
      <c r="F144" s="549">
        <v>0</v>
      </c>
      <c r="G144" s="549">
        <v>0</v>
      </c>
      <c r="H144" s="549">
        <v>3</v>
      </c>
      <c r="I144" s="549">
        <v>51</v>
      </c>
      <c r="J144" s="549">
        <v>51</v>
      </c>
      <c r="K144" s="550">
        <f t="shared" si="4"/>
        <v>100</v>
      </c>
      <c r="L144" s="551">
        <f t="shared" si="5"/>
        <v>100</v>
      </c>
    </row>
    <row r="145" spans="1:12" x14ac:dyDescent="0.25">
      <c r="A145" s="546"/>
      <c r="B145" s="547"/>
      <c r="C145" s="548" t="s">
        <v>496</v>
      </c>
      <c r="D145" s="549">
        <v>3</v>
      </c>
      <c r="E145" s="549">
        <v>3</v>
      </c>
      <c r="F145" s="549">
        <v>0</v>
      </c>
      <c r="G145" s="549">
        <v>0</v>
      </c>
      <c r="H145" s="549">
        <v>2</v>
      </c>
      <c r="I145" s="549">
        <v>36</v>
      </c>
      <c r="J145" s="549">
        <v>32</v>
      </c>
      <c r="K145" s="550">
        <f t="shared" si="4"/>
        <v>100</v>
      </c>
      <c r="L145" s="551">
        <f t="shared" si="5"/>
        <v>88.888888888888886</v>
      </c>
    </row>
    <row r="146" spans="1:12" x14ac:dyDescent="0.25">
      <c r="A146" s="546"/>
      <c r="B146" s="547"/>
      <c r="C146" s="548" t="s">
        <v>497</v>
      </c>
      <c r="D146" s="549">
        <v>3</v>
      </c>
      <c r="E146" s="549">
        <v>3</v>
      </c>
      <c r="F146" s="549">
        <v>0</v>
      </c>
      <c r="G146" s="549">
        <v>0</v>
      </c>
      <c r="H146" s="549">
        <v>3</v>
      </c>
      <c r="I146" s="549">
        <v>35</v>
      </c>
      <c r="J146" s="549">
        <v>35</v>
      </c>
      <c r="K146" s="550">
        <f t="shared" si="4"/>
        <v>100</v>
      </c>
      <c r="L146" s="551">
        <f t="shared" si="5"/>
        <v>100</v>
      </c>
    </row>
    <row r="147" spans="1:12" x14ac:dyDescent="0.25">
      <c r="A147" s="546"/>
      <c r="B147" s="547"/>
      <c r="C147" s="548" t="s">
        <v>498</v>
      </c>
      <c r="D147" s="549">
        <v>3</v>
      </c>
      <c r="E147" s="549">
        <v>3</v>
      </c>
      <c r="F147" s="549">
        <v>0</v>
      </c>
      <c r="G147" s="549">
        <v>0</v>
      </c>
      <c r="H147" s="549">
        <v>2</v>
      </c>
      <c r="I147" s="549">
        <v>47</v>
      </c>
      <c r="J147" s="549">
        <v>40</v>
      </c>
      <c r="K147" s="550">
        <f t="shared" si="4"/>
        <v>100</v>
      </c>
      <c r="L147" s="551">
        <f t="shared" si="5"/>
        <v>85.106382978723403</v>
      </c>
    </row>
    <row r="148" spans="1:12" x14ac:dyDescent="0.25">
      <c r="A148" s="546"/>
      <c r="B148" s="547"/>
      <c r="C148" s="548" t="s">
        <v>499</v>
      </c>
      <c r="D148" s="549">
        <v>3</v>
      </c>
      <c r="E148" s="549">
        <v>3</v>
      </c>
      <c r="F148" s="549">
        <v>0</v>
      </c>
      <c r="G148" s="549">
        <v>0</v>
      </c>
      <c r="H148" s="549">
        <v>3</v>
      </c>
      <c r="I148" s="549">
        <v>56</v>
      </c>
      <c r="J148" s="549">
        <v>50</v>
      </c>
      <c r="K148" s="550">
        <f t="shared" si="4"/>
        <v>100</v>
      </c>
      <c r="L148" s="551">
        <f t="shared" si="5"/>
        <v>89.285714285714292</v>
      </c>
    </row>
    <row r="149" spans="1:12" x14ac:dyDescent="0.25">
      <c r="A149" s="546"/>
      <c r="B149" s="547"/>
      <c r="C149" s="548" t="s">
        <v>500</v>
      </c>
      <c r="D149" s="549">
        <v>3</v>
      </c>
      <c r="E149" s="549">
        <v>2</v>
      </c>
      <c r="F149" s="549">
        <v>1</v>
      </c>
      <c r="G149" s="549">
        <v>0</v>
      </c>
      <c r="H149" s="549">
        <v>3</v>
      </c>
      <c r="I149" s="549">
        <v>59</v>
      </c>
      <c r="J149" s="549">
        <v>56</v>
      </c>
      <c r="K149" s="550">
        <f t="shared" si="4"/>
        <v>66.666666666666657</v>
      </c>
      <c r="L149" s="551">
        <f t="shared" si="5"/>
        <v>94.915254237288138</v>
      </c>
    </row>
    <row r="150" spans="1:12" x14ac:dyDescent="0.25">
      <c r="A150" s="546"/>
      <c r="B150" s="547"/>
      <c r="C150" s="548" t="s">
        <v>501</v>
      </c>
      <c r="D150" s="549">
        <v>3</v>
      </c>
      <c r="E150" s="549">
        <v>3</v>
      </c>
      <c r="F150" s="549">
        <v>0</v>
      </c>
      <c r="G150" s="549">
        <v>0</v>
      </c>
      <c r="H150" s="549">
        <v>3</v>
      </c>
      <c r="I150" s="549">
        <v>69</v>
      </c>
      <c r="J150" s="549">
        <v>69</v>
      </c>
      <c r="K150" s="550">
        <f t="shared" si="4"/>
        <v>100</v>
      </c>
      <c r="L150" s="551">
        <f t="shared" si="5"/>
        <v>100</v>
      </c>
    </row>
    <row r="151" spans="1:12" x14ac:dyDescent="0.25">
      <c r="A151" s="546"/>
      <c r="B151" s="547"/>
      <c r="C151" s="548" t="s">
        <v>502</v>
      </c>
      <c r="D151" s="549">
        <v>4</v>
      </c>
      <c r="E151" s="549">
        <v>4</v>
      </c>
      <c r="F151" s="549">
        <v>0</v>
      </c>
      <c r="G151" s="549">
        <v>0</v>
      </c>
      <c r="H151" s="549">
        <v>3</v>
      </c>
      <c r="I151" s="549">
        <v>51</v>
      </c>
      <c r="J151" s="549">
        <v>49</v>
      </c>
      <c r="K151" s="550">
        <f t="shared" si="4"/>
        <v>100</v>
      </c>
      <c r="L151" s="551">
        <f t="shared" si="5"/>
        <v>96.078431372549019</v>
      </c>
    </row>
    <row r="152" spans="1:12" x14ac:dyDescent="0.25">
      <c r="A152" s="546"/>
      <c r="B152" s="547" t="s">
        <v>503</v>
      </c>
      <c r="C152" s="548" t="s">
        <v>57</v>
      </c>
      <c r="D152" s="549">
        <v>30.000000000000007</v>
      </c>
      <c r="E152" s="549">
        <v>30.000000000000007</v>
      </c>
      <c r="F152" s="549">
        <v>0</v>
      </c>
      <c r="G152" s="549">
        <v>0</v>
      </c>
      <c r="H152" s="549">
        <v>27.000000000000004</v>
      </c>
      <c r="I152" s="549">
        <v>694</v>
      </c>
      <c r="J152" s="549">
        <v>633</v>
      </c>
      <c r="K152" s="550">
        <f t="shared" si="4"/>
        <v>100</v>
      </c>
      <c r="L152" s="551">
        <f t="shared" si="5"/>
        <v>91.210374639769455</v>
      </c>
    </row>
    <row r="153" spans="1:12" x14ac:dyDescent="0.25">
      <c r="A153" s="546"/>
      <c r="B153" s="547"/>
      <c r="C153" s="548" t="s">
        <v>504</v>
      </c>
      <c r="D153" s="549">
        <v>3</v>
      </c>
      <c r="E153" s="549">
        <v>3</v>
      </c>
      <c r="F153" s="549">
        <v>0</v>
      </c>
      <c r="G153" s="549">
        <v>0</v>
      </c>
      <c r="H153" s="549">
        <v>2</v>
      </c>
      <c r="I153" s="549">
        <v>50</v>
      </c>
      <c r="J153" s="549">
        <v>50</v>
      </c>
      <c r="K153" s="550">
        <f t="shared" si="4"/>
        <v>100</v>
      </c>
      <c r="L153" s="551">
        <f t="shared" si="5"/>
        <v>100</v>
      </c>
    </row>
    <row r="154" spans="1:12" x14ac:dyDescent="0.25">
      <c r="A154" s="546"/>
      <c r="B154" s="547"/>
      <c r="C154" s="548" t="s">
        <v>505</v>
      </c>
      <c r="D154" s="549">
        <v>3</v>
      </c>
      <c r="E154" s="549">
        <v>3</v>
      </c>
      <c r="F154" s="549">
        <v>0</v>
      </c>
      <c r="G154" s="549">
        <v>0</v>
      </c>
      <c r="H154" s="549">
        <v>3</v>
      </c>
      <c r="I154" s="549">
        <v>103</v>
      </c>
      <c r="J154" s="549">
        <v>63</v>
      </c>
      <c r="K154" s="550">
        <f t="shared" si="4"/>
        <v>100</v>
      </c>
      <c r="L154" s="551">
        <f t="shared" si="5"/>
        <v>61.165048543689316</v>
      </c>
    </row>
    <row r="155" spans="1:12" x14ac:dyDescent="0.25">
      <c r="A155" s="546"/>
      <c r="B155" s="547"/>
      <c r="C155" s="548" t="s">
        <v>506</v>
      </c>
      <c r="D155" s="549">
        <v>3</v>
      </c>
      <c r="E155" s="549">
        <v>3</v>
      </c>
      <c r="F155" s="549">
        <v>0</v>
      </c>
      <c r="G155" s="549">
        <v>0</v>
      </c>
      <c r="H155" s="549">
        <v>3</v>
      </c>
      <c r="I155" s="549">
        <v>76</v>
      </c>
      <c r="J155" s="549">
        <v>76</v>
      </c>
      <c r="K155" s="550">
        <f t="shared" si="4"/>
        <v>100</v>
      </c>
      <c r="L155" s="551">
        <f t="shared" si="5"/>
        <v>100</v>
      </c>
    </row>
    <row r="156" spans="1:12" x14ac:dyDescent="0.25">
      <c r="A156" s="546"/>
      <c r="B156" s="547"/>
      <c r="C156" s="548" t="s">
        <v>507</v>
      </c>
      <c r="D156" s="549">
        <v>5</v>
      </c>
      <c r="E156" s="549">
        <v>5</v>
      </c>
      <c r="F156" s="549">
        <v>0</v>
      </c>
      <c r="G156" s="549">
        <v>0</v>
      </c>
      <c r="H156" s="549">
        <v>3</v>
      </c>
      <c r="I156" s="549">
        <v>93</v>
      </c>
      <c r="J156" s="549">
        <v>93</v>
      </c>
      <c r="K156" s="550">
        <f t="shared" si="4"/>
        <v>100</v>
      </c>
      <c r="L156" s="551">
        <f t="shared" si="5"/>
        <v>100</v>
      </c>
    </row>
    <row r="157" spans="1:12" x14ac:dyDescent="0.25">
      <c r="A157" s="546"/>
      <c r="B157" s="547"/>
      <c r="C157" s="548" t="s">
        <v>508</v>
      </c>
      <c r="D157" s="549">
        <v>3</v>
      </c>
      <c r="E157" s="549">
        <v>3</v>
      </c>
      <c r="F157" s="549">
        <v>0</v>
      </c>
      <c r="G157" s="549">
        <v>0</v>
      </c>
      <c r="H157" s="549">
        <v>3</v>
      </c>
      <c r="I157" s="549">
        <v>54</v>
      </c>
      <c r="J157" s="549">
        <v>54</v>
      </c>
      <c r="K157" s="550">
        <f t="shared" si="4"/>
        <v>100</v>
      </c>
      <c r="L157" s="551">
        <f t="shared" si="5"/>
        <v>100</v>
      </c>
    </row>
    <row r="158" spans="1:12" x14ac:dyDescent="0.25">
      <c r="A158" s="546"/>
      <c r="B158" s="547"/>
      <c r="C158" s="548" t="s">
        <v>509</v>
      </c>
      <c r="D158" s="549">
        <v>3</v>
      </c>
      <c r="E158" s="549">
        <v>3</v>
      </c>
      <c r="F158" s="549">
        <v>0</v>
      </c>
      <c r="G158" s="549">
        <v>0</v>
      </c>
      <c r="H158" s="549">
        <v>3</v>
      </c>
      <c r="I158" s="549">
        <v>68</v>
      </c>
      <c r="J158" s="549">
        <v>59</v>
      </c>
      <c r="K158" s="550">
        <f t="shared" si="4"/>
        <v>100</v>
      </c>
      <c r="L158" s="551">
        <f t="shared" si="5"/>
        <v>86.764705882352942</v>
      </c>
    </row>
    <row r="159" spans="1:12" x14ac:dyDescent="0.25">
      <c r="A159" s="546"/>
      <c r="B159" s="547"/>
      <c r="C159" s="548" t="s">
        <v>510</v>
      </c>
      <c r="D159" s="549">
        <v>4</v>
      </c>
      <c r="E159" s="549">
        <v>4</v>
      </c>
      <c r="F159" s="549">
        <v>0</v>
      </c>
      <c r="G159" s="549">
        <v>0</v>
      </c>
      <c r="H159" s="549">
        <v>4</v>
      </c>
      <c r="I159" s="549">
        <v>108</v>
      </c>
      <c r="J159" s="549">
        <v>103</v>
      </c>
      <c r="K159" s="550">
        <f t="shared" si="4"/>
        <v>100</v>
      </c>
      <c r="L159" s="551">
        <f t="shared" si="5"/>
        <v>95.370370370370367</v>
      </c>
    </row>
    <row r="160" spans="1:12" x14ac:dyDescent="0.25">
      <c r="A160" s="546"/>
      <c r="B160" s="547"/>
      <c r="C160" s="548" t="s">
        <v>511</v>
      </c>
      <c r="D160" s="549">
        <v>3</v>
      </c>
      <c r="E160" s="549">
        <v>3</v>
      </c>
      <c r="F160" s="549">
        <v>0</v>
      </c>
      <c r="G160" s="549">
        <v>0</v>
      </c>
      <c r="H160" s="549">
        <v>3</v>
      </c>
      <c r="I160" s="549">
        <v>90</v>
      </c>
      <c r="J160" s="549">
        <v>83</v>
      </c>
      <c r="K160" s="550">
        <f t="shared" si="4"/>
        <v>100</v>
      </c>
      <c r="L160" s="551">
        <f t="shared" si="5"/>
        <v>92.222222222222229</v>
      </c>
    </row>
    <row r="161" spans="1:12" x14ac:dyDescent="0.25">
      <c r="A161" s="546"/>
      <c r="B161" s="547"/>
      <c r="C161" s="548" t="s">
        <v>512</v>
      </c>
      <c r="D161" s="549">
        <v>3</v>
      </c>
      <c r="E161" s="549">
        <v>3</v>
      </c>
      <c r="F161" s="549">
        <v>0</v>
      </c>
      <c r="G161" s="549">
        <v>0</v>
      </c>
      <c r="H161" s="549">
        <v>3</v>
      </c>
      <c r="I161" s="549">
        <v>52</v>
      </c>
      <c r="J161" s="549">
        <v>52</v>
      </c>
      <c r="K161" s="550">
        <f t="shared" si="4"/>
        <v>100</v>
      </c>
      <c r="L161" s="551">
        <f t="shared" si="5"/>
        <v>100</v>
      </c>
    </row>
    <row r="162" spans="1:12" x14ac:dyDescent="0.25">
      <c r="A162" s="546"/>
      <c r="B162" s="547" t="s">
        <v>513</v>
      </c>
      <c r="C162" s="548" t="s">
        <v>57</v>
      </c>
      <c r="D162" s="549">
        <v>64</v>
      </c>
      <c r="E162" s="549">
        <v>63</v>
      </c>
      <c r="F162" s="549">
        <v>1.0000000000000002</v>
      </c>
      <c r="G162" s="549">
        <v>0</v>
      </c>
      <c r="H162" s="549">
        <v>56</v>
      </c>
      <c r="I162" s="549">
        <v>987.99999999999989</v>
      </c>
      <c r="J162" s="549">
        <v>969.99999999999989</v>
      </c>
      <c r="K162" s="550">
        <f t="shared" si="4"/>
        <v>98.4375</v>
      </c>
      <c r="L162" s="551">
        <f t="shared" si="5"/>
        <v>98.178137651821856</v>
      </c>
    </row>
    <row r="163" spans="1:12" x14ac:dyDescent="0.25">
      <c r="A163" s="546"/>
      <c r="B163" s="547"/>
      <c r="C163" s="548" t="s">
        <v>514</v>
      </c>
      <c r="D163" s="549">
        <v>4</v>
      </c>
      <c r="E163" s="549">
        <v>4</v>
      </c>
      <c r="F163" s="549">
        <v>0</v>
      </c>
      <c r="G163" s="549">
        <v>0</v>
      </c>
      <c r="H163" s="549">
        <v>4</v>
      </c>
      <c r="I163" s="549">
        <v>72</v>
      </c>
      <c r="J163" s="549">
        <v>72</v>
      </c>
      <c r="K163" s="550">
        <f t="shared" si="4"/>
        <v>100</v>
      </c>
      <c r="L163" s="551">
        <f t="shared" si="5"/>
        <v>100</v>
      </c>
    </row>
    <row r="164" spans="1:12" x14ac:dyDescent="0.25">
      <c r="A164" s="546"/>
      <c r="B164" s="547"/>
      <c r="C164" s="548" t="s">
        <v>515</v>
      </c>
      <c r="D164" s="549">
        <v>3</v>
      </c>
      <c r="E164" s="549">
        <v>3</v>
      </c>
      <c r="F164" s="549">
        <v>0</v>
      </c>
      <c r="G164" s="549">
        <v>0</v>
      </c>
      <c r="H164" s="549">
        <v>2</v>
      </c>
      <c r="I164" s="549">
        <v>44</v>
      </c>
      <c r="J164" s="549">
        <v>44</v>
      </c>
      <c r="K164" s="550">
        <f t="shared" si="4"/>
        <v>100</v>
      </c>
      <c r="L164" s="551">
        <f t="shared" si="5"/>
        <v>100</v>
      </c>
    </row>
    <row r="165" spans="1:12" x14ac:dyDescent="0.25">
      <c r="A165" s="546"/>
      <c r="B165" s="547"/>
      <c r="C165" s="548" t="s">
        <v>516</v>
      </c>
      <c r="D165" s="549">
        <v>5</v>
      </c>
      <c r="E165" s="549">
        <v>5</v>
      </c>
      <c r="F165" s="549">
        <v>0</v>
      </c>
      <c r="G165" s="549">
        <v>0</v>
      </c>
      <c r="H165" s="549">
        <v>4</v>
      </c>
      <c r="I165" s="549">
        <v>62</v>
      </c>
      <c r="J165" s="549">
        <v>62</v>
      </c>
      <c r="K165" s="550">
        <f t="shared" si="4"/>
        <v>100</v>
      </c>
      <c r="L165" s="551">
        <f t="shared" si="5"/>
        <v>100</v>
      </c>
    </row>
    <row r="166" spans="1:12" x14ac:dyDescent="0.25">
      <c r="A166" s="546"/>
      <c r="B166" s="547"/>
      <c r="C166" s="548" t="s">
        <v>517</v>
      </c>
      <c r="D166" s="549">
        <v>3</v>
      </c>
      <c r="E166" s="549">
        <v>3</v>
      </c>
      <c r="F166" s="549">
        <v>0</v>
      </c>
      <c r="G166" s="549">
        <v>0</v>
      </c>
      <c r="H166" s="549">
        <v>0</v>
      </c>
      <c r="I166" s="549">
        <v>40</v>
      </c>
      <c r="J166" s="549">
        <v>40</v>
      </c>
      <c r="K166" s="550">
        <f t="shared" si="4"/>
        <v>100</v>
      </c>
      <c r="L166" s="551">
        <f t="shared" si="5"/>
        <v>100</v>
      </c>
    </row>
    <row r="167" spans="1:12" x14ac:dyDescent="0.25">
      <c r="A167" s="546"/>
      <c r="B167" s="547"/>
      <c r="C167" s="548" t="s">
        <v>518</v>
      </c>
      <c r="D167" s="549">
        <v>3</v>
      </c>
      <c r="E167" s="549">
        <v>3</v>
      </c>
      <c r="F167" s="549">
        <v>0</v>
      </c>
      <c r="G167" s="549">
        <v>0</v>
      </c>
      <c r="H167" s="549">
        <v>2</v>
      </c>
      <c r="I167" s="549">
        <v>35</v>
      </c>
      <c r="J167" s="549">
        <v>35</v>
      </c>
      <c r="K167" s="550">
        <f t="shared" si="4"/>
        <v>100</v>
      </c>
      <c r="L167" s="551">
        <f t="shared" si="5"/>
        <v>100</v>
      </c>
    </row>
    <row r="168" spans="1:12" x14ac:dyDescent="0.25">
      <c r="A168" s="546"/>
      <c r="B168" s="547"/>
      <c r="C168" s="548" t="s">
        <v>519</v>
      </c>
      <c r="D168" s="549">
        <v>3</v>
      </c>
      <c r="E168" s="549">
        <v>3</v>
      </c>
      <c r="F168" s="549">
        <v>0</v>
      </c>
      <c r="G168" s="549">
        <v>0</v>
      </c>
      <c r="H168" s="549">
        <v>3</v>
      </c>
      <c r="I168" s="549">
        <v>51</v>
      </c>
      <c r="J168" s="549">
        <v>51</v>
      </c>
      <c r="K168" s="550">
        <f t="shared" si="4"/>
        <v>100</v>
      </c>
      <c r="L168" s="551">
        <f t="shared" si="5"/>
        <v>100</v>
      </c>
    </row>
    <row r="169" spans="1:12" x14ac:dyDescent="0.25">
      <c r="A169" s="546"/>
      <c r="B169" s="547"/>
      <c r="C169" s="548" t="s">
        <v>520</v>
      </c>
      <c r="D169" s="549">
        <v>3</v>
      </c>
      <c r="E169" s="549">
        <v>3</v>
      </c>
      <c r="F169" s="549">
        <v>0</v>
      </c>
      <c r="G169" s="549">
        <v>0</v>
      </c>
      <c r="H169" s="549">
        <v>3</v>
      </c>
      <c r="I169" s="549">
        <v>62</v>
      </c>
      <c r="J169" s="549">
        <v>56</v>
      </c>
      <c r="K169" s="550">
        <f t="shared" si="4"/>
        <v>100</v>
      </c>
      <c r="L169" s="551">
        <f t="shared" si="5"/>
        <v>90.322580645161281</v>
      </c>
    </row>
    <row r="170" spans="1:12" x14ac:dyDescent="0.25">
      <c r="A170" s="546"/>
      <c r="B170" s="547"/>
      <c r="C170" s="548" t="s">
        <v>521</v>
      </c>
      <c r="D170" s="549">
        <v>3</v>
      </c>
      <c r="E170" s="549">
        <v>3</v>
      </c>
      <c r="F170" s="549">
        <v>0</v>
      </c>
      <c r="G170" s="549">
        <v>0</v>
      </c>
      <c r="H170" s="549">
        <v>3</v>
      </c>
      <c r="I170" s="549">
        <v>44</v>
      </c>
      <c r="J170" s="549">
        <v>44</v>
      </c>
      <c r="K170" s="550">
        <f t="shared" si="4"/>
        <v>100</v>
      </c>
      <c r="L170" s="551">
        <f t="shared" si="5"/>
        <v>100</v>
      </c>
    </row>
    <row r="171" spans="1:12" x14ac:dyDescent="0.25">
      <c r="A171" s="546"/>
      <c r="B171" s="547"/>
      <c r="C171" s="548" t="s">
        <v>522</v>
      </c>
      <c r="D171" s="549">
        <v>2</v>
      </c>
      <c r="E171" s="549">
        <v>1</v>
      </c>
      <c r="F171" s="549">
        <v>1</v>
      </c>
      <c r="G171" s="549">
        <v>0</v>
      </c>
      <c r="H171" s="549">
        <v>1</v>
      </c>
      <c r="I171" s="549">
        <v>23</v>
      </c>
      <c r="J171" s="549">
        <v>17</v>
      </c>
      <c r="K171" s="550">
        <f t="shared" si="4"/>
        <v>50</v>
      </c>
      <c r="L171" s="551">
        <f t="shared" si="5"/>
        <v>73.91304347826086</v>
      </c>
    </row>
    <row r="172" spans="1:12" x14ac:dyDescent="0.25">
      <c r="A172" s="546"/>
      <c r="B172" s="547"/>
      <c r="C172" s="548" t="s">
        <v>523</v>
      </c>
      <c r="D172" s="549">
        <v>4</v>
      </c>
      <c r="E172" s="549">
        <v>4</v>
      </c>
      <c r="F172" s="549">
        <v>0</v>
      </c>
      <c r="G172" s="549">
        <v>0</v>
      </c>
      <c r="H172" s="549">
        <v>3</v>
      </c>
      <c r="I172" s="549">
        <v>69</v>
      </c>
      <c r="J172" s="549">
        <v>69</v>
      </c>
      <c r="K172" s="550">
        <f t="shared" si="4"/>
        <v>100</v>
      </c>
      <c r="L172" s="551">
        <f t="shared" si="5"/>
        <v>100</v>
      </c>
    </row>
    <row r="173" spans="1:12" x14ac:dyDescent="0.25">
      <c r="A173" s="546"/>
      <c r="B173" s="547"/>
      <c r="C173" s="548" t="s">
        <v>524</v>
      </c>
      <c r="D173" s="549">
        <v>3</v>
      </c>
      <c r="E173" s="549">
        <v>3</v>
      </c>
      <c r="F173" s="549">
        <v>0</v>
      </c>
      <c r="G173" s="549">
        <v>0</v>
      </c>
      <c r="H173" s="549">
        <v>3</v>
      </c>
      <c r="I173" s="549">
        <v>43</v>
      </c>
      <c r="J173" s="549">
        <v>43</v>
      </c>
      <c r="K173" s="550">
        <f t="shared" si="4"/>
        <v>100</v>
      </c>
      <c r="L173" s="551">
        <f t="shared" si="5"/>
        <v>100</v>
      </c>
    </row>
    <row r="174" spans="1:12" x14ac:dyDescent="0.25">
      <c r="A174" s="546"/>
      <c r="B174" s="547"/>
      <c r="C174" s="548" t="s">
        <v>525</v>
      </c>
      <c r="D174" s="549">
        <v>3</v>
      </c>
      <c r="E174" s="549">
        <v>3</v>
      </c>
      <c r="F174" s="549">
        <v>0</v>
      </c>
      <c r="G174" s="549">
        <v>0</v>
      </c>
      <c r="H174" s="549">
        <v>3</v>
      </c>
      <c r="I174" s="549">
        <v>38</v>
      </c>
      <c r="J174" s="549">
        <v>32</v>
      </c>
      <c r="K174" s="550">
        <f t="shared" si="4"/>
        <v>100</v>
      </c>
      <c r="L174" s="551">
        <f t="shared" si="5"/>
        <v>84.210526315789465</v>
      </c>
    </row>
    <row r="175" spans="1:12" x14ac:dyDescent="0.25">
      <c r="A175" s="546"/>
      <c r="B175" s="547"/>
      <c r="C175" s="548" t="s">
        <v>526</v>
      </c>
      <c r="D175" s="549">
        <v>2</v>
      </c>
      <c r="E175" s="549">
        <v>2</v>
      </c>
      <c r="F175" s="549">
        <v>0</v>
      </c>
      <c r="G175" s="549">
        <v>0</v>
      </c>
      <c r="H175" s="549">
        <v>2</v>
      </c>
      <c r="I175" s="549">
        <v>30</v>
      </c>
      <c r="J175" s="549">
        <v>30</v>
      </c>
      <c r="K175" s="550">
        <f t="shared" si="4"/>
        <v>100</v>
      </c>
      <c r="L175" s="551">
        <f t="shared" si="5"/>
        <v>100</v>
      </c>
    </row>
    <row r="176" spans="1:12" x14ac:dyDescent="0.25">
      <c r="A176" s="546"/>
      <c r="B176" s="547"/>
      <c r="C176" s="548" t="s">
        <v>527</v>
      </c>
      <c r="D176" s="549">
        <v>3</v>
      </c>
      <c r="E176" s="549">
        <v>3</v>
      </c>
      <c r="F176" s="549">
        <v>0</v>
      </c>
      <c r="G176" s="549">
        <v>0</v>
      </c>
      <c r="H176" s="549">
        <v>3</v>
      </c>
      <c r="I176" s="549">
        <v>34</v>
      </c>
      <c r="J176" s="549">
        <v>34</v>
      </c>
      <c r="K176" s="550">
        <f t="shared" si="4"/>
        <v>100</v>
      </c>
      <c r="L176" s="551">
        <f t="shared" si="5"/>
        <v>100</v>
      </c>
    </row>
    <row r="177" spans="1:12" x14ac:dyDescent="0.25">
      <c r="A177" s="546"/>
      <c r="B177" s="547"/>
      <c r="C177" s="548" t="s">
        <v>528</v>
      </c>
      <c r="D177" s="549">
        <v>2</v>
      </c>
      <c r="E177" s="549">
        <v>2</v>
      </c>
      <c r="F177" s="549">
        <v>0</v>
      </c>
      <c r="G177" s="549">
        <v>0</v>
      </c>
      <c r="H177" s="549">
        <v>2</v>
      </c>
      <c r="I177" s="549">
        <v>15</v>
      </c>
      <c r="J177" s="549">
        <v>15</v>
      </c>
      <c r="K177" s="550">
        <f t="shared" si="4"/>
        <v>100</v>
      </c>
      <c r="L177" s="551">
        <f t="shared" si="5"/>
        <v>100</v>
      </c>
    </row>
    <row r="178" spans="1:12" x14ac:dyDescent="0.25">
      <c r="A178" s="546"/>
      <c r="B178" s="547"/>
      <c r="C178" s="548" t="s">
        <v>529</v>
      </c>
      <c r="D178" s="549">
        <v>3</v>
      </c>
      <c r="E178" s="549">
        <v>3</v>
      </c>
      <c r="F178" s="549">
        <v>0</v>
      </c>
      <c r="G178" s="549">
        <v>0</v>
      </c>
      <c r="H178" s="549">
        <v>3</v>
      </c>
      <c r="I178" s="549">
        <v>42</v>
      </c>
      <c r="J178" s="549">
        <v>42</v>
      </c>
      <c r="K178" s="550">
        <f t="shared" si="4"/>
        <v>100</v>
      </c>
      <c r="L178" s="551">
        <f t="shared" si="5"/>
        <v>100</v>
      </c>
    </row>
    <row r="179" spans="1:12" x14ac:dyDescent="0.25">
      <c r="A179" s="546"/>
      <c r="B179" s="547"/>
      <c r="C179" s="548" t="s">
        <v>530</v>
      </c>
      <c r="D179" s="549">
        <v>3</v>
      </c>
      <c r="E179" s="549">
        <v>3</v>
      </c>
      <c r="F179" s="549">
        <v>0</v>
      </c>
      <c r="G179" s="549">
        <v>0</v>
      </c>
      <c r="H179" s="549">
        <v>3</v>
      </c>
      <c r="I179" s="549">
        <v>48</v>
      </c>
      <c r="J179" s="549">
        <v>48</v>
      </c>
      <c r="K179" s="550">
        <f t="shared" si="4"/>
        <v>100</v>
      </c>
      <c r="L179" s="551">
        <f t="shared" si="5"/>
        <v>100</v>
      </c>
    </row>
    <row r="180" spans="1:12" x14ac:dyDescent="0.25">
      <c r="A180" s="546"/>
      <c r="B180" s="547"/>
      <c r="C180" s="548" t="s">
        <v>531</v>
      </c>
      <c r="D180" s="549">
        <v>3</v>
      </c>
      <c r="E180" s="549">
        <v>3</v>
      </c>
      <c r="F180" s="549">
        <v>0</v>
      </c>
      <c r="G180" s="549">
        <v>0</v>
      </c>
      <c r="H180" s="549">
        <v>3</v>
      </c>
      <c r="I180" s="549">
        <v>28</v>
      </c>
      <c r="J180" s="549">
        <v>28</v>
      </c>
      <c r="K180" s="550">
        <f t="shared" si="4"/>
        <v>100</v>
      </c>
      <c r="L180" s="551">
        <f t="shared" si="5"/>
        <v>100</v>
      </c>
    </row>
    <row r="181" spans="1:12" x14ac:dyDescent="0.25">
      <c r="A181" s="546"/>
      <c r="B181" s="547"/>
      <c r="C181" s="548" t="s">
        <v>532</v>
      </c>
      <c r="D181" s="549">
        <v>3</v>
      </c>
      <c r="E181" s="549">
        <v>3</v>
      </c>
      <c r="F181" s="549">
        <v>0</v>
      </c>
      <c r="G181" s="549">
        <v>0</v>
      </c>
      <c r="H181" s="549">
        <v>3</v>
      </c>
      <c r="I181" s="549">
        <v>41</v>
      </c>
      <c r="J181" s="549">
        <v>41</v>
      </c>
      <c r="K181" s="550">
        <f t="shared" si="4"/>
        <v>100</v>
      </c>
      <c r="L181" s="551">
        <f t="shared" si="5"/>
        <v>100</v>
      </c>
    </row>
    <row r="182" spans="1:12" x14ac:dyDescent="0.25">
      <c r="A182" s="546"/>
      <c r="B182" s="547"/>
      <c r="C182" s="548" t="s">
        <v>533</v>
      </c>
      <c r="D182" s="549">
        <v>3</v>
      </c>
      <c r="E182" s="549">
        <v>3</v>
      </c>
      <c r="F182" s="549">
        <v>0</v>
      </c>
      <c r="G182" s="549">
        <v>0</v>
      </c>
      <c r="H182" s="549">
        <v>3</v>
      </c>
      <c r="I182" s="549">
        <v>76</v>
      </c>
      <c r="J182" s="549">
        <v>76</v>
      </c>
      <c r="K182" s="550">
        <f t="shared" si="4"/>
        <v>100</v>
      </c>
      <c r="L182" s="551">
        <f t="shared" si="5"/>
        <v>100</v>
      </c>
    </row>
    <row r="183" spans="1:12" x14ac:dyDescent="0.25">
      <c r="A183" s="546"/>
      <c r="B183" s="547"/>
      <c r="C183" s="548" t="s">
        <v>534</v>
      </c>
      <c r="D183" s="549">
        <v>3</v>
      </c>
      <c r="E183" s="549">
        <v>3</v>
      </c>
      <c r="F183" s="549">
        <v>0</v>
      </c>
      <c r="G183" s="549">
        <v>0</v>
      </c>
      <c r="H183" s="549">
        <v>3</v>
      </c>
      <c r="I183" s="549">
        <v>91</v>
      </c>
      <c r="J183" s="549">
        <v>91</v>
      </c>
      <c r="K183" s="550">
        <f t="shared" si="4"/>
        <v>100</v>
      </c>
      <c r="L183" s="551">
        <f t="shared" si="5"/>
        <v>100</v>
      </c>
    </row>
    <row r="184" spans="1:12" x14ac:dyDescent="0.25">
      <c r="A184" s="546"/>
      <c r="B184" s="547" t="s">
        <v>535</v>
      </c>
      <c r="C184" s="548" t="s">
        <v>57</v>
      </c>
      <c r="D184" s="549">
        <v>65</v>
      </c>
      <c r="E184" s="549">
        <v>63</v>
      </c>
      <c r="F184" s="549">
        <v>2</v>
      </c>
      <c r="G184" s="549">
        <v>0</v>
      </c>
      <c r="H184" s="549">
        <v>57.000000000000014</v>
      </c>
      <c r="I184" s="549">
        <v>890.00000000000011</v>
      </c>
      <c r="J184" s="549">
        <v>857.00000000000011</v>
      </c>
      <c r="K184" s="550">
        <f t="shared" si="4"/>
        <v>96.92307692307692</v>
      </c>
      <c r="L184" s="551">
        <f t="shared" si="5"/>
        <v>96.292134831460672</v>
      </c>
    </row>
    <row r="185" spans="1:12" x14ac:dyDescent="0.25">
      <c r="A185" s="546"/>
      <c r="B185" s="547"/>
      <c r="C185" s="548" t="s">
        <v>536</v>
      </c>
      <c r="D185" s="549">
        <v>3</v>
      </c>
      <c r="E185" s="549">
        <v>3</v>
      </c>
      <c r="F185" s="549">
        <v>0</v>
      </c>
      <c r="G185" s="549">
        <v>0</v>
      </c>
      <c r="H185" s="549">
        <v>3</v>
      </c>
      <c r="I185" s="549">
        <v>53</v>
      </c>
      <c r="J185" s="549">
        <v>53</v>
      </c>
      <c r="K185" s="550">
        <f t="shared" si="4"/>
        <v>100</v>
      </c>
      <c r="L185" s="551">
        <f t="shared" si="5"/>
        <v>100</v>
      </c>
    </row>
    <row r="186" spans="1:12" x14ac:dyDescent="0.25">
      <c r="A186" s="546"/>
      <c r="B186" s="547"/>
      <c r="C186" s="548" t="s">
        <v>537</v>
      </c>
      <c r="D186" s="549">
        <v>5</v>
      </c>
      <c r="E186" s="549">
        <v>5</v>
      </c>
      <c r="F186" s="549">
        <v>0</v>
      </c>
      <c r="G186" s="549">
        <v>0</v>
      </c>
      <c r="H186" s="549">
        <v>5</v>
      </c>
      <c r="I186" s="549">
        <v>130</v>
      </c>
      <c r="J186" s="549">
        <v>130</v>
      </c>
      <c r="K186" s="550">
        <f t="shared" si="4"/>
        <v>100</v>
      </c>
      <c r="L186" s="551">
        <f t="shared" si="5"/>
        <v>100</v>
      </c>
    </row>
    <row r="187" spans="1:12" x14ac:dyDescent="0.25">
      <c r="A187" s="546"/>
      <c r="B187" s="547"/>
      <c r="C187" s="548" t="s">
        <v>538</v>
      </c>
      <c r="D187" s="549">
        <v>3</v>
      </c>
      <c r="E187" s="549">
        <v>3</v>
      </c>
      <c r="F187" s="549">
        <v>0</v>
      </c>
      <c r="G187" s="549">
        <v>0</v>
      </c>
      <c r="H187" s="549">
        <v>3</v>
      </c>
      <c r="I187" s="549">
        <v>35</v>
      </c>
      <c r="J187" s="549">
        <v>33</v>
      </c>
      <c r="K187" s="550">
        <f t="shared" si="4"/>
        <v>100</v>
      </c>
      <c r="L187" s="551">
        <f t="shared" si="5"/>
        <v>94.285714285714278</v>
      </c>
    </row>
    <row r="188" spans="1:12" x14ac:dyDescent="0.25">
      <c r="A188" s="546"/>
      <c r="B188" s="547"/>
      <c r="C188" s="548" t="s">
        <v>539</v>
      </c>
      <c r="D188" s="549">
        <v>4</v>
      </c>
      <c r="E188" s="549">
        <v>4</v>
      </c>
      <c r="F188" s="549">
        <v>0</v>
      </c>
      <c r="G188" s="549">
        <v>0</v>
      </c>
      <c r="H188" s="549">
        <v>4</v>
      </c>
      <c r="I188" s="549">
        <v>64</v>
      </c>
      <c r="J188" s="549">
        <v>64</v>
      </c>
      <c r="K188" s="550">
        <f t="shared" si="4"/>
        <v>100</v>
      </c>
      <c r="L188" s="551">
        <f t="shared" si="5"/>
        <v>100</v>
      </c>
    </row>
    <row r="189" spans="1:12" x14ac:dyDescent="0.25">
      <c r="A189" s="546"/>
      <c r="B189" s="547"/>
      <c r="C189" s="548" t="s">
        <v>540</v>
      </c>
      <c r="D189" s="549">
        <v>3</v>
      </c>
      <c r="E189" s="549">
        <v>3</v>
      </c>
      <c r="F189" s="549">
        <v>0</v>
      </c>
      <c r="G189" s="549">
        <v>0</v>
      </c>
      <c r="H189" s="549">
        <v>2</v>
      </c>
      <c r="I189" s="549">
        <v>40</v>
      </c>
      <c r="J189" s="549">
        <v>40</v>
      </c>
      <c r="K189" s="550">
        <f t="shared" si="4"/>
        <v>100</v>
      </c>
      <c r="L189" s="551">
        <f t="shared" si="5"/>
        <v>100</v>
      </c>
    </row>
    <row r="190" spans="1:12" x14ac:dyDescent="0.25">
      <c r="A190" s="546"/>
      <c r="B190" s="547"/>
      <c r="C190" s="548" t="s">
        <v>541</v>
      </c>
      <c r="D190" s="549">
        <v>3</v>
      </c>
      <c r="E190" s="549">
        <v>3</v>
      </c>
      <c r="F190" s="549">
        <v>0</v>
      </c>
      <c r="G190" s="549">
        <v>0</v>
      </c>
      <c r="H190" s="549">
        <v>2</v>
      </c>
      <c r="I190" s="549">
        <v>37</v>
      </c>
      <c r="J190" s="549">
        <v>37</v>
      </c>
      <c r="K190" s="550">
        <f t="shared" si="4"/>
        <v>100</v>
      </c>
      <c r="L190" s="551">
        <f t="shared" si="5"/>
        <v>100</v>
      </c>
    </row>
    <row r="191" spans="1:12" x14ac:dyDescent="0.25">
      <c r="A191" s="546"/>
      <c r="B191" s="547"/>
      <c r="C191" s="548" t="s">
        <v>542</v>
      </c>
      <c r="D191" s="549">
        <v>3</v>
      </c>
      <c r="E191" s="549">
        <v>3</v>
      </c>
      <c r="F191" s="549">
        <v>0</v>
      </c>
      <c r="G191" s="549">
        <v>0</v>
      </c>
      <c r="H191" s="549">
        <v>3</v>
      </c>
      <c r="I191" s="549">
        <v>44</v>
      </c>
      <c r="J191" s="549">
        <v>42</v>
      </c>
      <c r="K191" s="550">
        <f t="shared" si="4"/>
        <v>100</v>
      </c>
      <c r="L191" s="551">
        <f t="shared" si="5"/>
        <v>95.454545454545453</v>
      </c>
    </row>
    <row r="192" spans="1:12" x14ac:dyDescent="0.25">
      <c r="A192" s="546"/>
      <c r="B192" s="547"/>
      <c r="C192" s="548" t="s">
        <v>543</v>
      </c>
      <c r="D192" s="549">
        <v>3</v>
      </c>
      <c r="E192" s="549">
        <v>3</v>
      </c>
      <c r="F192" s="549">
        <v>0</v>
      </c>
      <c r="G192" s="549">
        <v>0</v>
      </c>
      <c r="H192" s="549">
        <v>3</v>
      </c>
      <c r="I192" s="549">
        <v>32</v>
      </c>
      <c r="J192" s="549">
        <v>32</v>
      </c>
      <c r="K192" s="550">
        <f t="shared" si="4"/>
        <v>100</v>
      </c>
      <c r="L192" s="551">
        <f t="shared" si="5"/>
        <v>100</v>
      </c>
    </row>
    <row r="193" spans="1:12" x14ac:dyDescent="0.25">
      <c r="A193" s="546"/>
      <c r="B193" s="547"/>
      <c r="C193" s="548" t="s">
        <v>544</v>
      </c>
      <c r="D193" s="549">
        <v>3</v>
      </c>
      <c r="E193" s="549">
        <v>3</v>
      </c>
      <c r="F193" s="549">
        <v>0</v>
      </c>
      <c r="G193" s="549">
        <v>0</v>
      </c>
      <c r="H193" s="549">
        <v>2</v>
      </c>
      <c r="I193" s="549">
        <v>29</v>
      </c>
      <c r="J193" s="549">
        <v>27</v>
      </c>
      <c r="K193" s="550">
        <f t="shared" si="4"/>
        <v>100</v>
      </c>
      <c r="L193" s="551">
        <f t="shared" si="5"/>
        <v>93.103448275862064</v>
      </c>
    </row>
    <row r="194" spans="1:12" x14ac:dyDescent="0.25">
      <c r="A194" s="546"/>
      <c r="B194" s="547"/>
      <c r="C194" s="548" t="s">
        <v>545</v>
      </c>
      <c r="D194" s="549">
        <v>2</v>
      </c>
      <c r="E194" s="549">
        <v>2</v>
      </c>
      <c r="F194" s="549">
        <v>0</v>
      </c>
      <c r="G194" s="549">
        <v>0</v>
      </c>
      <c r="H194" s="549">
        <v>2</v>
      </c>
      <c r="I194" s="549">
        <v>22</v>
      </c>
      <c r="J194" s="549">
        <v>22</v>
      </c>
      <c r="K194" s="550">
        <f t="shared" si="4"/>
        <v>100</v>
      </c>
      <c r="L194" s="551">
        <f t="shared" si="5"/>
        <v>100</v>
      </c>
    </row>
    <row r="195" spans="1:12" x14ac:dyDescent="0.25">
      <c r="A195" s="546"/>
      <c r="B195" s="547"/>
      <c r="C195" s="548" t="s">
        <v>546</v>
      </c>
      <c r="D195" s="549">
        <v>3</v>
      </c>
      <c r="E195" s="549">
        <v>3</v>
      </c>
      <c r="F195" s="549">
        <v>0</v>
      </c>
      <c r="G195" s="549">
        <v>0</v>
      </c>
      <c r="H195" s="549">
        <v>3</v>
      </c>
      <c r="I195" s="549">
        <v>31</v>
      </c>
      <c r="J195" s="549">
        <v>30</v>
      </c>
      <c r="K195" s="550">
        <f t="shared" si="4"/>
        <v>100</v>
      </c>
      <c r="L195" s="551">
        <f t="shared" si="5"/>
        <v>96.774193548387103</v>
      </c>
    </row>
    <row r="196" spans="1:12" x14ac:dyDescent="0.25">
      <c r="A196" s="546"/>
      <c r="B196" s="547"/>
      <c r="C196" s="548" t="s">
        <v>547</v>
      </c>
      <c r="D196" s="549">
        <v>3</v>
      </c>
      <c r="E196" s="549">
        <v>3</v>
      </c>
      <c r="F196" s="549">
        <v>0</v>
      </c>
      <c r="G196" s="549">
        <v>0</v>
      </c>
      <c r="H196" s="549">
        <v>3</v>
      </c>
      <c r="I196" s="549">
        <v>31</v>
      </c>
      <c r="J196" s="549">
        <v>31</v>
      </c>
      <c r="K196" s="550">
        <f t="shared" si="4"/>
        <v>100</v>
      </c>
      <c r="L196" s="551">
        <f t="shared" si="5"/>
        <v>100</v>
      </c>
    </row>
    <row r="197" spans="1:12" x14ac:dyDescent="0.25">
      <c r="A197" s="546"/>
      <c r="B197" s="547"/>
      <c r="C197" s="548" t="s">
        <v>548</v>
      </c>
      <c r="D197" s="549">
        <v>3</v>
      </c>
      <c r="E197" s="549">
        <v>2</v>
      </c>
      <c r="F197" s="549">
        <v>1</v>
      </c>
      <c r="G197" s="549">
        <v>0</v>
      </c>
      <c r="H197" s="549">
        <v>3</v>
      </c>
      <c r="I197" s="549">
        <v>34</v>
      </c>
      <c r="J197" s="549">
        <v>28</v>
      </c>
      <c r="K197" s="550">
        <f t="shared" si="4"/>
        <v>66.666666666666657</v>
      </c>
      <c r="L197" s="551">
        <f t="shared" si="5"/>
        <v>82.35294117647058</v>
      </c>
    </row>
    <row r="198" spans="1:12" x14ac:dyDescent="0.25">
      <c r="A198" s="546"/>
      <c r="B198" s="547"/>
      <c r="C198" s="548" t="s">
        <v>549</v>
      </c>
      <c r="D198" s="549">
        <v>3</v>
      </c>
      <c r="E198" s="549">
        <v>3</v>
      </c>
      <c r="F198" s="549">
        <v>0</v>
      </c>
      <c r="G198" s="549">
        <v>0</v>
      </c>
      <c r="H198" s="549">
        <v>3</v>
      </c>
      <c r="I198" s="549">
        <v>41</v>
      </c>
      <c r="J198" s="549">
        <v>41</v>
      </c>
      <c r="K198" s="550">
        <f t="shared" si="4"/>
        <v>100</v>
      </c>
      <c r="L198" s="551">
        <f t="shared" si="5"/>
        <v>100</v>
      </c>
    </row>
    <row r="199" spans="1:12" x14ac:dyDescent="0.25">
      <c r="A199" s="546"/>
      <c r="B199" s="547"/>
      <c r="C199" s="548" t="s">
        <v>550</v>
      </c>
      <c r="D199" s="549">
        <v>3</v>
      </c>
      <c r="E199" s="549">
        <v>3</v>
      </c>
      <c r="F199" s="549">
        <v>0</v>
      </c>
      <c r="G199" s="549">
        <v>0</v>
      </c>
      <c r="H199" s="549">
        <v>3</v>
      </c>
      <c r="I199" s="549">
        <v>39</v>
      </c>
      <c r="J199" s="549">
        <v>37</v>
      </c>
      <c r="K199" s="550">
        <f t="shared" ref="K199:K208" si="6">E199/D199*100</f>
        <v>100</v>
      </c>
      <c r="L199" s="551">
        <f t="shared" ref="L199:L208" si="7">J199/I199*100</f>
        <v>94.871794871794862</v>
      </c>
    </row>
    <row r="200" spans="1:12" x14ac:dyDescent="0.25">
      <c r="A200" s="546"/>
      <c r="B200" s="547"/>
      <c r="C200" s="548" t="s">
        <v>551</v>
      </c>
      <c r="D200" s="549">
        <v>3</v>
      </c>
      <c r="E200" s="549">
        <v>3</v>
      </c>
      <c r="F200" s="549">
        <v>0</v>
      </c>
      <c r="G200" s="549">
        <v>0</v>
      </c>
      <c r="H200" s="549">
        <v>3</v>
      </c>
      <c r="I200" s="549">
        <v>36</v>
      </c>
      <c r="J200" s="549">
        <v>36</v>
      </c>
      <c r="K200" s="550">
        <f t="shared" si="6"/>
        <v>100</v>
      </c>
      <c r="L200" s="551">
        <f t="shared" si="7"/>
        <v>100</v>
      </c>
    </row>
    <row r="201" spans="1:12" x14ac:dyDescent="0.25">
      <c r="A201" s="546"/>
      <c r="B201" s="547"/>
      <c r="C201" s="548" t="s">
        <v>552</v>
      </c>
      <c r="D201" s="549">
        <v>4</v>
      </c>
      <c r="E201" s="549">
        <v>4</v>
      </c>
      <c r="F201" s="549">
        <v>0</v>
      </c>
      <c r="G201" s="549">
        <v>0</v>
      </c>
      <c r="H201" s="549">
        <v>2</v>
      </c>
      <c r="I201" s="549">
        <v>59</v>
      </c>
      <c r="J201" s="549">
        <v>59</v>
      </c>
      <c r="K201" s="550">
        <f t="shared" si="6"/>
        <v>100</v>
      </c>
      <c r="L201" s="551">
        <f t="shared" si="7"/>
        <v>100</v>
      </c>
    </row>
    <row r="202" spans="1:12" x14ac:dyDescent="0.25">
      <c r="A202" s="546"/>
      <c r="B202" s="547"/>
      <c r="C202" s="548" t="s">
        <v>553</v>
      </c>
      <c r="D202" s="549">
        <v>2</v>
      </c>
      <c r="E202" s="549">
        <v>2</v>
      </c>
      <c r="F202" s="549">
        <v>0</v>
      </c>
      <c r="G202" s="549">
        <v>0</v>
      </c>
      <c r="H202" s="549">
        <v>2</v>
      </c>
      <c r="I202" s="549">
        <v>24</v>
      </c>
      <c r="J202" s="549">
        <v>22</v>
      </c>
      <c r="K202" s="550">
        <f t="shared" si="6"/>
        <v>100</v>
      </c>
      <c r="L202" s="551">
        <f t="shared" si="7"/>
        <v>91.666666666666657</v>
      </c>
    </row>
    <row r="203" spans="1:12" x14ac:dyDescent="0.25">
      <c r="A203" s="546"/>
      <c r="B203" s="547"/>
      <c r="C203" s="548" t="s">
        <v>554</v>
      </c>
      <c r="D203" s="549">
        <v>3</v>
      </c>
      <c r="E203" s="549">
        <v>2</v>
      </c>
      <c r="F203" s="549">
        <v>1</v>
      </c>
      <c r="G203" s="549">
        <v>0</v>
      </c>
      <c r="H203" s="549">
        <v>3</v>
      </c>
      <c r="I203" s="549">
        <v>41</v>
      </c>
      <c r="J203" s="549">
        <v>31</v>
      </c>
      <c r="K203" s="550">
        <f t="shared" si="6"/>
        <v>66.666666666666657</v>
      </c>
      <c r="L203" s="551">
        <f t="shared" si="7"/>
        <v>75.609756097560975</v>
      </c>
    </row>
    <row r="204" spans="1:12" x14ac:dyDescent="0.25">
      <c r="A204" s="546"/>
      <c r="B204" s="547"/>
      <c r="C204" s="548" t="s">
        <v>555</v>
      </c>
      <c r="D204" s="549">
        <v>3</v>
      </c>
      <c r="E204" s="549">
        <v>3</v>
      </c>
      <c r="F204" s="549">
        <v>0</v>
      </c>
      <c r="G204" s="549">
        <v>0</v>
      </c>
      <c r="H204" s="549">
        <v>1</v>
      </c>
      <c r="I204" s="549">
        <v>32</v>
      </c>
      <c r="J204" s="549">
        <v>28</v>
      </c>
      <c r="K204" s="550">
        <f t="shared" si="6"/>
        <v>100</v>
      </c>
      <c r="L204" s="551">
        <f t="shared" si="7"/>
        <v>87.5</v>
      </c>
    </row>
    <row r="205" spans="1:12" x14ac:dyDescent="0.25">
      <c r="A205" s="546"/>
      <c r="B205" s="547"/>
      <c r="C205" s="548" t="s">
        <v>556</v>
      </c>
      <c r="D205" s="549">
        <v>3</v>
      </c>
      <c r="E205" s="549">
        <v>3</v>
      </c>
      <c r="F205" s="549">
        <v>0</v>
      </c>
      <c r="G205" s="549">
        <v>0</v>
      </c>
      <c r="H205" s="549">
        <v>2</v>
      </c>
      <c r="I205" s="549">
        <v>36</v>
      </c>
      <c r="J205" s="549">
        <v>34</v>
      </c>
      <c r="K205" s="550">
        <f t="shared" si="6"/>
        <v>100</v>
      </c>
      <c r="L205" s="551">
        <f t="shared" si="7"/>
        <v>94.444444444444443</v>
      </c>
    </row>
    <row r="206" spans="1:12" x14ac:dyDescent="0.25">
      <c r="A206" s="546"/>
      <c r="B206" s="547" t="s">
        <v>557</v>
      </c>
      <c r="C206" s="548" t="s">
        <v>57</v>
      </c>
      <c r="D206" s="549">
        <v>6</v>
      </c>
      <c r="E206" s="549">
        <v>6</v>
      </c>
      <c r="F206" s="549">
        <v>0</v>
      </c>
      <c r="G206" s="549">
        <v>0</v>
      </c>
      <c r="H206" s="549">
        <v>6</v>
      </c>
      <c r="I206" s="549">
        <v>131</v>
      </c>
      <c r="J206" s="549">
        <v>131</v>
      </c>
      <c r="K206" s="550">
        <f t="shared" si="6"/>
        <v>100</v>
      </c>
      <c r="L206" s="551">
        <f t="shared" si="7"/>
        <v>100</v>
      </c>
    </row>
    <row r="207" spans="1:12" x14ac:dyDescent="0.25">
      <c r="A207" s="546"/>
      <c r="B207" s="547"/>
      <c r="C207" s="548" t="s">
        <v>558</v>
      </c>
      <c r="D207" s="549">
        <v>3</v>
      </c>
      <c r="E207" s="549">
        <v>3</v>
      </c>
      <c r="F207" s="549">
        <v>0</v>
      </c>
      <c r="G207" s="549">
        <v>0</v>
      </c>
      <c r="H207" s="549">
        <v>3</v>
      </c>
      <c r="I207" s="549">
        <v>76</v>
      </c>
      <c r="J207" s="549">
        <v>76</v>
      </c>
      <c r="K207" s="550">
        <f t="shared" si="6"/>
        <v>100</v>
      </c>
      <c r="L207" s="551">
        <f t="shared" si="7"/>
        <v>100</v>
      </c>
    </row>
    <row r="208" spans="1:12" x14ac:dyDescent="0.25">
      <c r="A208" s="546"/>
      <c r="B208" s="547"/>
      <c r="C208" s="548" t="s">
        <v>559</v>
      </c>
      <c r="D208" s="549">
        <v>3</v>
      </c>
      <c r="E208" s="549">
        <v>3</v>
      </c>
      <c r="F208" s="549">
        <v>0</v>
      </c>
      <c r="G208" s="549">
        <v>0</v>
      </c>
      <c r="H208" s="549">
        <v>3</v>
      </c>
      <c r="I208" s="549">
        <v>55</v>
      </c>
      <c r="J208" s="549">
        <v>55</v>
      </c>
      <c r="K208" s="550">
        <f t="shared" si="6"/>
        <v>100</v>
      </c>
      <c r="L208" s="551">
        <f t="shared" si="7"/>
        <v>100</v>
      </c>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topLeftCell="A4" zoomScale="80" zoomScaleNormal="80" workbookViewId="0">
      <selection activeCell="A7" sqref="A7:L208"/>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402" t="s">
        <v>284</v>
      </c>
      <c r="B2" s="402"/>
      <c r="C2" s="402"/>
      <c r="D2" s="402"/>
      <c r="E2" s="402"/>
      <c r="F2" s="402"/>
      <c r="G2" s="402"/>
      <c r="H2" s="402"/>
      <c r="I2" s="402"/>
      <c r="J2" s="402"/>
      <c r="K2" s="403"/>
      <c r="L2" s="403"/>
      <c r="M2" s="402"/>
    </row>
    <row r="4" spans="1:13" ht="45" customHeight="1" x14ac:dyDescent="0.25">
      <c r="A4" s="399" t="s">
        <v>357</v>
      </c>
      <c r="B4" s="399"/>
      <c r="C4" s="399"/>
      <c r="D4" s="399" t="s">
        <v>285</v>
      </c>
      <c r="E4" s="399"/>
      <c r="F4" s="399"/>
      <c r="G4" s="399"/>
      <c r="H4" s="400" t="s">
        <v>278</v>
      </c>
      <c r="I4" s="401" t="s">
        <v>279</v>
      </c>
      <c r="J4" s="401" t="s">
        <v>280</v>
      </c>
      <c r="K4" s="401" t="s">
        <v>281</v>
      </c>
      <c r="L4" s="401" t="s">
        <v>282</v>
      </c>
    </row>
    <row r="5" spans="1:13" ht="31.5" x14ac:dyDescent="0.25">
      <c r="A5" s="399"/>
      <c r="B5" s="399"/>
      <c r="C5" s="399"/>
      <c r="D5" s="172" t="s">
        <v>57</v>
      </c>
      <c r="E5" s="166" t="s">
        <v>129</v>
      </c>
      <c r="F5" s="166" t="s">
        <v>128</v>
      </c>
      <c r="G5" s="166" t="s">
        <v>283</v>
      </c>
      <c r="H5" s="400"/>
      <c r="I5" s="401"/>
      <c r="J5" s="401"/>
      <c r="K5" s="401"/>
      <c r="L5" s="401"/>
    </row>
    <row r="6" spans="1:13" ht="15.75" customHeight="1" x14ac:dyDescent="0.25">
      <c r="A6" s="396" t="s">
        <v>151</v>
      </c>
      <c r="B6" s="39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43" t="s">
        <v>358</v>
      </c>
      <c r="B7" s="544" t="s">
        <v>57</v>
      </c>
      <c r="C7" s="544"/>
      <c r="D7" s="545">
        <v>202.00000000000006</v>
      </c>
      <c r="E7" s="545">
        <v>193.00000000000006</v>
      </c>
      <c r="F7" s="545">
        <v>8.9999999999999982</v>
      </c>
      <c r="G7" s="545">
        <v>0</v>
      </c>
      <c r="H7" s="545">
        <v>169.00000000000003</v>
      </c>
      <c r="I7" s="545">
        <v>2560.9999999999986</v>
      </c>
      <c r="J7" s="545">
        <v>2279</v>
      </c>
      <c r="K7" s="173">
        <f t="shared" ref="K7:K70" si="0">E7/D7*100</f>
        <v>95.544554455445535</v>
      </c>
      <c r="L7" s="174">
        <f t="shared" ref="L7:L70" si="1">J7/I7*100</f>
        <v>88.98867629832101</v>
      </c>
    </row>
    <row r="8" spans="1:13" x14ac:dyDescent="0.25">
      <c r="A8" s="546"/>
      <c r="B8" s="547" t="s">
        <v>359</v>
      </c>
      <c r="C8" s="548" t="s">
        <v>57</v>
      </c>
      <c r="D8" s="549">
        <v>14.000000000000002</v>
      </c>
      <c r="E8" s="549">
        <v>13</v>
      </c>
      <c r="F8" s="552">
        <v>0.99999999999999989</v>
      </c>
      <c r="G8" s="549">
        <v>0</v>
      </c>
      <c r="H8" s="549">
        <v>11</v>
      </c>
      <c r="I8" s="549">
        <v>177</v>
      </c>
      <c r="J8" s="549">
        <v>141.99999999999997</v>
      </c>
      <c r="K8" s="553">
        <f t="shared" si="0"/>
        <v>92.857142857142847</v>
      </c>
      <c r="L8" s="554">
        <f t="shared" si="1"/>
        <v>80.225988700564955</v>
      </c>
    </row>
    <row r="9" spans="1:13" x14ac:dyDescent="0.25">
      <c r="A9" s="546"/>
      <c r="B9" s="547"/>
      <c r="C9" s="548" t="s">
        <v>360</v>
      </c>
      <c r="D9" s="549">
        <v>1</v>
      </c>
      <c r="E9" s="549">
        <v>1</v>
      </c>
      <c r="F9" s="549">
        <v>0</v>
      </c>
      <c r="G9" s="549">
        <v>0</v>
      </c>
      <c r="H9" s="549">
        <v>1</v>
      </c>
      <c r="I9" s="549">
        <v>12</v>
      </c>
      <c r="J9" s="549">
        <v>12</v>
      </c>
      <c r="K9" s="553">
        <f t="shared" si="0"/>
        <v>100</v>
      </c>
      <c r="L9" s="554">
        <f t="shared" si="1"/>
        <v>100</v>
      </c>
    </row>
    <row r="10" spans="1:13" x14ac:dyDescent="0.25">
      <c r="A10" s="546"/>
      <c r="B10" s="547"/>
      <c r="C10" s="548" t="s">
        <v>361</v>
      </c>
      <c r="D10" s="549">
        <v>1</v>
      </c>
      <c r="E10" s="549">
        <v>1</v>
      </c>
      <c r="F10" s="549">
        <v>0</v>
      </c>
      <c r="G10" s="549">
        <v>0</v>
      </c>
      <c r="H10" s="549">
        <v>1</v>
      </c>
      <c r="I10" s="549">
        <v>7</v>
      </c>
      <c r="J10" s="549">
        <v>7</v>
      </c>
      <c r="K10" s="553">
        <f t="shared" si="0"/>
        <v>100</v>
      </c>
      <c r="L10" s="554">
        <f t="shared" si="1"/>
        <v>100</v>
      </c>
    </row>
    <row r="11" spans="1:13" x14ac:dyDescent="0.25">
      <c r="A11" s="546"/>
      <c r="B11" s="547"/>
      <c r="C11" s="548" t="s">
        <v>362</v>
      </c>
      <c r="D11" s="549">
        <v>1</v>
      </c>
      <c r="E11" s="549">
        <v>1</v>
      </c>
      <c r="F11" s="549">
        <v>0</v>
      </c>
      <c r="G11" s="549">
        <v>0</v>
      </c>
      <c r="H11" s="549">
        <v>1</v>
      </c>
      <c r="I11" s="549">
        <v>26</v>
      </c>
      <c r="J11" s="549">
        <v>22</v>
      </c>
      <c r="K11" s="553">
        <f t="shared" si="0"/>
        <v>100</v>
      </c>
      <c r="L11" s="554">
        <f t="shared" si="1"/>
        <v>84.615384615384613</v>
      </c>
    </row>
    <row r="12" spans="1:13" x14ac:dyDescent="0.25">
      <c r="A12" s="546"/>
      <c r="B12" s="547"/>
      <c r="C12" s="548" t="s">
        <v>363</v>
      </c>
      <c r="D12" s="549">
        <v>1</v>
      </c>
      <c r="E12" s="549">
        <v>1</v>
      </c>
      <c r="F12" s="549">
        <v>0</v>
      </c>
      <c r="G12" s="549">
        <v>0</v>
      </c>
      <c r="H12" s="549">
        <v>1</v>
      </c>
      <c r="I12" s="549">
        <v>12</v>
      </c>
      <c r="J12" s="549">
        <v>12</v>
      </c>
      <c r="K12" s="553">
        <f t="shared" si="0"/>
        <v>100</v>
      </c>
      <c r="L12" s="554">
        <f t="shared" si="1"/>
        <v>100</v>
      </c>
    </row>
    <row r="13" spans="1:13" x14ac:dyDescent="0.25">
      <c r="A13" s="546"/>
      <c r="B13" s="547"/>
      <c r="C13" s="548" t="s">
        <v>364</v>
      </c>
      <c r="D13" s="549">
        <v>1</v>
      </c>
      <c r="E13" s="549">
        <v>1</v>
      </c>
      <c r="F13" s="549">
        <v>0</v>
      </c>
      <c r="G13" s="549">
        <v>0</v>
      </c>
      <c r="H13" s="549">
        <v>1</v>
      </c>
      <c r="I13" s="549">
        <v>14</v>
      </c>
      <c r="J13" s="549">
        <v>14</v>
      </c>
      <c r="K13" s="553">
        <f t="shared" si="0"/>
        <v>100</v>
      </c>
      <c r="L13" s="554">
        <f t="shared" si="1"/>
        <v>100</v>
      </c>
    </row>
    <row r="14" spans="1:13" x14ac:dyDescent="0.25">
      <c r="A14" s="546"/>
      <c r="B14" s="547"/>
      <c r="C14" s="548" t="s">
        <v>365</v>
      </c>
      <c r="D14" s="549">
        <v>1</v>
      </c>
      <c r="E14" s="549">
        <v>1</v>
      </c>
      <c r="F14" s="549">
        <v>0</v>
      </c>
      <c r="G14" s="549">
        <v>0</v>
      </c>
      <c r="H14" s="549">
        <v>0</v>
      </c>
      <c r="I14" s="549">
        <v>6</v>
      </c>
      <c r="J14" s="549">
        <v>6</v>
      </c>
      <c r="K14" s="553">
        <f t="shared" si="0"/>
        <v>100</v>
      </c>
      <c r="L14" s="554">
        <f t="shared" si="1"/>
        <v>100</v>
      </c>
    </row>
    <row r="15" spans="1:13" x14ac:dyDescent="0.25">
      <c r="A15" s="546"/>
      <c r="B15" s="547"/>
      <c r="C15" s="548" t="s">
        <v>366</v>
      </c>
      <c r="D15" s="549">
        <v>1</v>
      </c>
      <c r="E15" s="549">
        <v>1</v>
      </c>
      <c r="F15" s="549">
        <v>0</v>
      </c>
      <c r="G15" s="549">
        <v>0</v>
      </c>
      <c r="H15" s="549">
        <v>0</v>
      </c>
      <c r="I15" s="549">
        <v>8</v>
      </c>
      <c r="J15" s="549">
        <v>8</v>
      </c>
      <c r="K15" s="553">
        <f t="shared" si="0"/>
        <v>100</v>
      </c>
      <c r="L15" s="554">
        <f t="shared" si="1"/>
        <v>100</v>
      </c>
    </row>
    <row r="16" spans="1:13" x14ac:dyDescent="0.25">
      <c r="A16" s="546"/>
      <c r="B16" s="547"/>
      <c r="C16" s="548" t="s">
        <v>367</v>
      </c>
      <c r="D16" s="549">
        <v>1</v>
      </c>
      <c r="E16" s="549">
        <v>1</v>
      </c>
      <c r="F16" s="549">
        <v>0</v>
      </c>
      <c r="G16" s="549">
        <v>0</v>
      </c>
      <c r="H16" s="549">
        <v>1</v>
      </c>
      <c r="I16" s="549">
        <v>12</v>
      </c>
      <c r="J16" s="549">
        <v>12</v>
      </c>
      <c r="K16" s="553">
        <f t="shared" si="0"/>
        <v>100</v>
      </c>
      <c r="L16" s="554">
        <f t="shared" si="1"/>
        <v>100</v>
      </c>
    </row>
    <row r="17" spans="1:12" x14ac:dyDescent="0.25">
      <c r="A17" s="546"/>
      <c r="B17" s="547"/>
      <c r="C17" s="548" t="s">
        <v>368</v>
      </c>
      <c r="D17" s="549">
        <v>2</v>
      </c>
      <c r="E17" s="549">
        <v>2</v>
      </c>
      <c r="F17" s="549">
        <v>0</v>
      </c>
      <c r="G17" s="549">
        <v>0</v>
      </c>
      <c r="H17" s="549">
        <v>1</v>
      </c>
      <c r="I17" s="549">
        <v>24</v>
      </c>
      <c r="J17" s="549">
        <v>16</v>
      </c>
      <c r="K17" s="553">
        <f t="shared" si="0"/>
        <v>100</v>
      </c>
      <c r="L17" s="554">
        <f t="shared" si="1"/>
        <v>66.666666666666657</v>
      </c>
    </row>
    <row r="18" spans="1:12" x14ac:dyDescent="0.25">
      <c r="A18" s="546"/>
      <c r="B18" s="547"/>
      <c r="C18" s="548" t="s">
        <v>369</v>
      </c>
      <c r="D18" s="549">
        <v>1</v>
      </c>
      <c r="E18" s="549">
        <v>1</v>
      </c>
      <c r="F18" s="549">
        <v>0</v>
      </c>
      <c r="G18" s="549">
        <v>0</v>
      </c>
      <c r="H18" s="549">
        <v>1</v>
      </c>
      <c r="I18" s="549">
        <v>15</v>
      </c>
      <c r="J18" s="549">
        <v>11</v>
      </c>
      <c r="K18" s="553">
        <f t="shared" si="0"/>
        <v>100</v>
      </c>
      <c r="L18" s="554">
        <f t="shared" si="1"/>
        <v>73.333333333333329</v>
      </c>
    </row>
    <row r="19" spans="1:12" x14ac:dyDescent="0.25">
      <c r="A19" s="546"/>
      <c r="B19" s="547"/>
      <c r="C19" s="548" t="s">
        <v>370</v>
      </c>
      <c r="D19" s="549">
        <v>1</v>
      </c>
      <c r="E19" s="549">
        <v>0</v>
      </c>
      <c r="F19" s="549">
        <v>1</v>
      </c>
      <c r="G19" s="549">
        <v>0</v>
      </c>
      <c r="H19" s="549">
        <v>1</v>
      </c>
      <c r="I19" s="549">
        <v>13</v>
      </c>
      <c r="J19" s="549">
        <v>2</v>
      </c>
      <c r="K19" s="553">
        <f t="shared" si="0"/>
        <v>0</v>
      </c>
      <c r="L19" s="554">
        <f t="shared" si="1"/>
        <v>15.384615384615385</v>
      </c>
    </row>
    <row r="20" spans="1:12" x14ac:dyDescent="0.25">
      <c r="A20" s="546"/>
      <c r="B20" s="547"/>
      <c r="C20" s="548" t="s">
        <v>371</v>
      </c>
      <c r="D20" s="549">
        <v>1</v>
      </c>
      <c r="E20" s="549">
        <v>1</v>
      </c>
      <c r="F20" s="549">
        <v>0</v>
      </c>
      <c r="G20" s="549">
        <v>0</v>
      </c>
      <c r="H20" s="549">
        <v>1</v>
      </c>
      <c r="I20" s="549">
        <v>10</v>
      </c>
      <c r="J20" s="549">
        <v>10</v>
      </c>
      <c r="K20" s="553">
        <f t="shared" si="0"/>
        <v>100</v>
      </c>
      <c r="L20" s="554">
        <f t="shared" si="1"/>
        <v>100</v>
      </c>
    </row>
    <row r="21" spans="1:12" x14ac:dyDescent="0.25">
      <c r="A21" s="546"/>
      <c r="B21" s="547"/>
      <c r="C21" s="548" t="s">
        <v>372</v>
      </c>
      <c r="D21" s="549">
        <v>1</v>
      </c>
      <c r="E21" s="549">
        <v>1</v>
      </c>
      <c r="F21" s="549">
        <v>0</v>
      </c>
      <c r="G21" s="549">
        <v>0</v>
      </c>
      <c r="H21" s="549">
        <v>1</v>
      </c>
      <c r="I21" s="549">
        <v>18</v>
      </c>
      <c r="J21" s="549">
        <v>10</v>
      </c>
      <c r="K21" s="553">
        <f t="shared" si="0"/>
        <v>100</v>
      </c>
      <c r="L21" s="554">
        <f t="shared" si="1"/>
        <v>55.555555555555557</v>
      </c>
    </row>
    <row r="22" spans="1:12" x14ac:dyDescent="0.25">
      <c r="A22" s="546"/>
      <c r="B22" s="547" t="s">
        <v>373</v>
      </c>
      <c r="C22" s="548" t="s">
        <v>57</v>
      </c>
      <c r="D22" s="549">
        <v>21</v>
      </c>
      <c r="E22" s="549">
        <v>21</v>
      </c>
      <c r="F22" s="549">
        <v>0</v>
      </c>
      <c r="G22" s="549">
        <v>0</v>
      </c>
      <c r="H22" s="549">
        <v>20</v>
      </c>
      <c r="I22" s="549">
        <v>276</v>
      </c>
      <c r="J22" s="549">
        <v>273</v>
      </c>
      <c r="K22" s="553">
        <f t="shared" si="0"/>
        <v>100</v>
      </c>
      <c r="L22" s="554">
        <f t="shared" si="1"/>
        <v>98.91304347826086</v>
      </c>
    </row>
    <row r="23" spans="1:12" x14ac:dyDescent="0.25">
      <c r="A23" s="546"/>
      <c r="B23" s="547"/>
      <c r="C23" s="548" t="s">
        <v>374</v>
      </c>
      <c r="D23" s="549">
        <v>1</v>
      </c>
      <c r="E23" s="549">
        <v>1</v>
      </c>
      <c r="F23" s="549">
        <v>0</v>
      </c>
      <c r="G23" s="549">
        <v>0</v>
      </c>
      <c r="H23" s="549">
        <v>1</v>
      </c>
      <c r="I23" s="549">
        <v>14</v>
      </c>
      <c r="J23" s="549">
        <v>14</v>
      </c>
      <c r="K23" s="553">
        <f t="shared" si="0"/>
        <v>100</v>
      </c>
      <c r="L23" s="554">
        <f t="shared" si="1"/>
        <v>100</v>
      </c>
    </row>
    <row r="24" spans="1:12" x14ac:dyDescent="0.25">
      <c r="A24" s="546"/>
      <c r="B24" s="547"/>
      <c r="C24" s="548" t="s">
        <v>375</v>
      </c>
      <c r="D24" s="549">
        <v>1</v>
      </c>
      <c r="E24" s="549">
        <v>1</v>
      </c>
      <c r="F24" s="549">
        <v>0</v>
      </c>
      <c r="G24" s="549">
        <v>0</v>
      </c>
      <c r="H24" s="549">
        <v>1</v>
      </c>
      <c r="I24" s="549">
        <v>11</v>
      </c>
      <c r="J24" s="549">
        <v>11</v>
      </c>
      <c r="K24" s="553">
        <f t="shared" si="0"/>
        <v>100</v>
      </c>
      <c r="L24" s="554">
        <f t="shared" si="1"/>
        <v>100</v>
      </c>
    </row>
    <row r="25" spans="1:12" x14ac:dyDescent="0.25">
      <c r="A25" s="546"/>
      <c r="B25" s="547"/>
      <c r="C25" s="548" t="s">
        <v>376</v>
      </c>
      <c r="D25" s="549">
        <v>1</v>
      </c>
      <c r="E25" s="549">
        <v>1</v>
      </c>
      <c r="F25" s="549">
        <v>0</v>
      </c>
      <c r="G25" s="549">
        <v>0</v>
      </c>
      <c r="H25" s="549">
        <v>1</v>
      </c>
      <c r="I25" s="549">
        <v>14</v>
      </c>
      <c r="J25" s="549">
        <v>14</v>
      </c>
      <c r="K25" s="553">
        <f t="shared" si="0"/>
        <v>100</v>
      </c>
      <c r="L25" s="554">
        <f t="shared" si="1"/>
        <v>100</v>
      </c>
    </row>
    <row r="26" spans="1:12" x14ac:dyDescent="0.25">
      <c r="A26" s="546"/>
      <c r="B26" s="547"/>
      <c r="C26" s="548" t="s">
        <v>377</v>
      </c>
      <c r="D26" s="549">
        <v>1</v>
      </c>
      <c r="E26" s="549">
        <v>1</v>
      </c>
      <c r="F26" s="549">
        <v>0</v>
      </c>
      <c r="G26" s="549">
        <v>0</v>
      </c>
      <c r="H26" s="549">
        <v>1</v>
      </c>
      <c r="I26" s="549">
        <v>11</v>
      </c>
      <c r="J26" s="549">
        <v>11</v>
      </c>
      <c r="K26" s="553">
        <f t="shared" si="0"/>
        <v>100</v>
      </c>
      <c r="L26" s="554">
        <f t="shared" si="1"/>
        <v>100</v>
      </c>
    </row>
    <row r="27" spans="1:12" x14ac:dyDescent="0.25">
      <c r="A27" s="546"/>
      <c r="B27" s="547"/>
      <c r="C27" s="548" t="s">
        <v>378</v>
      </c>
      <c r="D27" s="549">
        <v>1</v>
      </c>
      <c r="E27" s="549">
        <v>1</v>
      </c>
      <c r="F27" s="549">
        <v>0</v>
      </c>
      <c r="G27" s="549">
        <v>0</v>
      </c>
      <c r="H27" s="549">
        <v>1</v>
      </c>
      <c r="I27" s="549">
        <v>15</v>
      </c>
      <c r="J27" s="549">
        <v>15</v>
      </c>
      <c r="K27" s="553">
        <f t="shared" si="0"/>
        <v>100</v>
      </c>
      <c r="L27" s="554">
        <f t="shared" si="1"/>
        <v>100</v>
      </c>
    </row>
    <row r="28" spans="1:12" x14ac:dyDescent="0.25">
      <c r="A28" s="546"/>
      <c r="B28" s="547"/>
      <c r="C28" s="548" t="s">
        <v>379</v>
      </c>
      <c r="D28" s="549">
        <v>1</v>
      </c>
      <c r="E28" s="549">
        <v>1</v>
      </c>
      <c r="F28" s="549">
        <v>0</v>
      </c>
      <c r="G28" s="549">
        <v>0</v>
      </c>
      <c r="H28" s="549">
        <v>1</v>
      </c>
      <c r="I28" s="549">
        <v>10</v>
      </c>
      <c r="J28" s="549">
        <v>10</v>
      </c>
      <c r="K28" s="553">
        <f t="shared" si="0"/>
        <v>100</v>
      </c>
      <c r="L28" s="554">
        <f t="shared" si="1"/>
        <v>100</v>
      </c>
    </row>
    <row r="29" spans="1:12" x14ac:dyDescent="0.25">
      <c r="A29" s="546"/>
      <c r="B29" s="547"/>
      <c r="C29" s="548" t="s">
        <v>380</v>
      </c>
      <c r="D29" s="549">
        <v>1</v>
      </c>
      <c r="E29" s="549">
        <v>1</v>
      </c>
      <c r="F29" s="549">
        <v>0</v>
      </c>
      <c r="G29" s="549">
        <v>0</v>
      </c>
      <c r="H29" s="549">
        <v>1</v>
      </c>
      <c r="I29" s="549">
        <v>8</v>
      </c>
      <c r="J29" s="549">
        <v>8</v>
      </c>
      <c r="K29" s="553">
        <f t="shared" si="0"/>
        <v>100</v>
      </c>
      <c r="L29" s="554">
        <f t="shared" si="1"/>
        <v>100</v>
      </c>
    </row>
    <row r="30" spans="1:12" x14ac:dyDescent="0.25">
      <c r="A30" s="546"/>
      <c r="B30" s="547"/>
      <c r="C30" s="548" t="s">
        <v>381</v>
      </c>
      <c r="D30" s="549">
        <v>1</v>
      </c>
      <c r="E30" s="549">
        <v>1</v>
      </c>
      <c r="F30" s="549">
        <v>0</v>
      </c>
      <c r="G30" s="549">
        <v>0</v>
      </c>
      <c r="H30" s="549">
        <v>1</v>
      </c>
      <c r="I30" s="549">
        <v>12</v>
      </c>
      <c r="J30" s="549">
        <v>12</v>
      </c>
      <c r="K30" s="553">
        <f t="shared" si="0"/>
        <v>100</v>
      </c>
      <c r="L30" s="554">
        <f t="shared" si="1"/>
        <v>100</v>
      </c>
    </row>
    <row r="31" spans="1:12" x14ac:dyDescent="0.25">
      <c r="A31" s="546"/>
      <c r="B31" s="547"/>
      <c r="C31" s="548" t="s">
        <v>382</v>
      </c>
      <c r="D31" s="549">
        <v>1</v>
      </c>
      <c r="E31" s="549">
        <v>1</v>
      </c>
      <c r="F31" s="549">
        <v>0</v>
      </c>
      <c r="G31" s="549">
        <v>0</v>
      </c>
      <c r="H31" s="549">
        <v>1</v>
      </c>
      <c r="I31" s="549">
        <v>11</v>
      </c>
      <c r="J31" s="549">
        <v>11</v>
      </c>
      <c r="K31" s="553">
        <f t="shared" si="0"/>
        <v>100</v>
      </c>
      <c r="L31" s="554">
        <f t="shared" si="1"/>
        <v>100</v>
      </c>
    </row>
    <row r="32" spans="1:12" x14ac:dyDescent="0.25">
      <c r="A32" s="546"/>
      <c r="B32" s="547"/>
      <c r="C32" s="548" t="s">
        <v>383</v>
      </c>
      <c r="D32" s="549">
        <v>1</v>
      </c>
      <c r="E32" s="549">
        <v>1</v>
      </c>
      <c r="F32" s="549">
        <v>0</v>
      </c>
      <c r="G32" s="549">
        <v>0</v>
      </c>
      <c r="H32" s="549">
        <v>1</v>
      </c>
      <c r="I32" s="549">
        <v>9</v>
      </c>
      <c r="J32" s="549">
        <v>9</v>
      </c>
      <c r="K32" s="553">
        <f t="shared" si="0"/>
        <v>100</v>
      </c>
      <c r="L32" s="554">
        <f t="shared" si="1"/>
        <v>100</v>
      </c>
    </row>
    <row r="33" spans="1:12" x14ac:dyDescent="0.25">
      <c r="A33" s="546"/>
      <c r="B33" s="547"/>
      <c r="C33" s="548" t="s">
        <v>384</v>
      </c>
      <c r="D33" s="549">
        <v>1</v>
      </c>
      <c r="E33" s="549">
        <v>1</v>
      </c>
      <c r="F33" s="549">
        <v>0</v>
      </c>
      <c r="G33" s="549">
        <v>0</v>
      </c>
      <c r="H33" s="549">
        <v>1</v>
      </c>
      <c r="I33" s="549">
        <v>8</v>
      </c>
      <c r="J33" s="549">
        <v>8</v>
      </c>
      <c r="K33" s="553">
        <f t="shared" si="0"/>
        <v>100</v>
      </c>
      <c r="L33" s="554">
        <f t="shared" si="1"/>
        <v>100</v>
      </c>
    </row>
    <row r="34" spans="1:12" x14ac:dyDescent="0.25">
      <c r="A34" s="546"/>
      <c r="B34" s="547"/>
      <c r="C34" s="548" t="s">
        <v>385</v>
      </c>
      <c r="D34" s="549">
        <v>1</v>
      </c>
      <c r="E34" s="549">
        <v>1</v>
      </c>
      <c r="F34" s="549">
        <v>0</v>
      </c>
      <c r="G34" s="549">
        <v>0</v>
      </c>
      <c r="H34" s="549">
        <v>1</v>
      </c>
      <c r="I34" s="549">
        <v>14</v>
      </c>
      <c r="J34" s="549">
        <v>14</v>
      </c>
      <c r="K34" s="553">
        <f t="shared" si="0"/>
        <v>100</v>
      </c>
      <c r="L34" s="554">
        <f t="shared" si="1"/>
        <v>100</v>
      </c>
    </row>
    <row r="35" spans="1:12" x14ac:dyDescent="0.25">
      <c r="A35" s="546"/>
      <c r="B35" s="547"/>
      <c r="C35" s="548" t="s">
        <v>386</v>
      </c>
      <c r="D35" s="549">
        <v>1</v>
      </c>
      <c r="E35" s="549">
        <v>1</v>
      </c>
      <c r="F35" s="549">
        <v>0</v>
      </c>
      <c r="G35" s="549">
        <v>0</v>
      </c>
      <c r="H35" s="549">
        <v>1</v>
      </c>
      <c r="I35" s="549">
        <v>20</v>
      </c>
      <c r="J35" s="549">
        <v>20</v>
      </c>
      <c r="K35" s="553">
        <f t="shared" si="0"/>
        <v>100</v>
      </c>
      <c r="L35" s="554">
        <f t="shared" si="1"/>
        <v>100</v>
      </c>
    </row>
    <row r="36" spans="1:12" x14ac:dyDescent="0.25">
      <c r="A36" s="546"/>
      <c r="B36" s="547"/>
      <c r="C36" s="548" t="s">
        <v>387</v>
      </c>
      <c r="D36" s="549">
        <v>1</v>
      </c>
      <c r="E36" s="549">
        <v>1</v>
      </c>
      <c r="F36" s="549">
        <v>0</v>
      </c>
      <c r="G36" s="549">
        <v>0</v>
      </c>
      <c r="H36" s="549">
        <v>1</v>
      </c>
      <c r="I36" s="549">
        <v>19</v>
      </c>
      <c r="J36" s="549">
        <v>19</v>
      </c>
      <c r="K36" s="553">
        <f t="shared" si="0"/>
        <v>100</v>
      </c>
      <c r="L36" s="554">
        <f t="shared" si="1"/>
        <v>100</v>
      </c>
    </row>
    <row r="37" spans="1:12" x14ac:dyDescent="0.25">
      <c r="A37" s="546"/>
      <c r="B37" s="547"/>
      <c r="C37" s="548" t="s">
        <v>388</v>
      </c>
      <c r="D37" s="549">
        <v>1</v>
      </c>
      <c r="E37" s="549">
        <v>1</v>
      </c>
      <c r="F37" s="549">
        <v>0</v>
      </c>
      <c r="G37" s="549">
        <v>0</v>
      </c>
      <c r="H37" s="549">
        <v>1</v>
      </c>
      <c r="I37" s="549">
        <v>17</v>
      </c>
      <c r="J37" s="549">
        <v>17</v>
      </c>
      <c r="K37" s="553">
        <f t="shared" si="0"/>
        <v>100</v>
      </c>
      <c r="L37" s="554">
        <f t="shared" si="1"/>
        <v>100</v>
      </c>
    </row>
    <row r="38" spans="1:12" x14ac:dyDescent="0.25">
      <c r="A38" s="546"/>
      <c r="B38" s="547"/>
      <c r="C38" s="548" t="s">
        <v>389</v>
      </c>
      <c r="D38" s="549">
        <v>1</v>
      </c>
      <c r="E38" s="549">
        <v>1</v>
      </c>
      <c r="F38" s="549">
        <v>0</v>
      </c>
      <c r="G38" s="549">
        <v>0</v>
      </c>
      <c r="H38" s="549">
        <v>1</v>
      </c>
      <c r="I38" s="549">
        <v>17</v>
      </c>
      <c r="J38" s="549">
        <v>14</v>
      </c>
      <c r="K38" s="553">
        <f t="shared" si="0"/>
        <v>100</v>
      </c>
      <c r="L38" s="554">
        <f t="shared" si="1"/>
        <v>82.35294117647058</v>
      </c>
    </row>
    <row r="39" spans="1:12" x14ac:dyDescent="0.25">
      <c r="A39" s="546"/>
      <c r="B39" s="547"/>
      <c r="C39" s="548" t="s">
        <v>390</v>
      </c>
      <c r="D39" s="549">
        <v>1</v>
      </c>
      <c r="E39" s="549">
        <v>1</v>
      </c>
      <c r="F39" s="549">
        <v>0</v>
      </c>
      <c r="G39" s="549">
        <v>0</v>
      </c>
      <c r="H39" s="549">
        <v>0</v>
      </c>
      <c r="I39" s="549">
        <v>12</v>
      </c>
      <c r="J39" s="549">
        <v>12</v>
      </c>
      <c r="K39" s="553">
        <f t="shared" si="0"/>
        <v>100</v>
      </c>
      <c r="L39" s="554">
        <f t="shared" si="1"/>
        <v>100</v>
      </c>
    </row>
    <row r="40" spans="1:12" x14ac:dyDescent="0.25">
      <c r="A40" s="546"/>
      <c r="B40" s="547"/>
      <c r="C40" s="548" t="s">
        <v>391</v>
      </c>
      <c r="D40" s="549">
        <v>1</v>
      </c>
      <c r="E40" s="549">
        <v>1</v>
      </c>
      <c r="F40" s="549">
        <v>0</v>
      </c>
      <c r="G40" s="549">
        <v>0</v>
      </c>
      <c r="H40" s="549">
        <v>1</v>
      </c>
      <c r="I40" s="549">
        <v>16</v>
      </c>
      <c r="J40" s="549">
        <v>16</v>
      </c>
      <c r="K40" s="553">
        <f t="shared" si="0"/>
        <v>100</v>
      </c>
      <c r="L40" s="554">
        <f t="shared" si="1"/>
        <v>100</v>
      </c>
    </row>
    <row r="41" spans="1:12" x14ac:dyDescent="0.25">
      <c r="A41" s="546"/>
      <c r="B41" s="547"/>
      <c r="C41" s="548" t="s">
        <v>392</v>
      </c>
      <c r="D41" s="549">
        <v>1</v>
      </c>
      <c r="E41" s="549">
        <v>1</v>
      </c>
      <c r="F41" s="549">
        <v>0</v>
      </c>
      <c r="G41" s="549">
        <v>0</v>
      </c>
      <c r="H41" s="549">
        <v>1</v>
      </c>
      <c r="I41" s="549">
        <v>13</v>
      </c>
      <c r="J41" s="549">
        <v>13</v>
      </c>
      <c r="K41" s="553">
        <f t="shared" si="0"/>
        <v>100</v>
      </c>
      <c r="L41" s="554">
        <f t="shared" si="1"/>
        <v>100</v>
      </c>
    </row>
    <row r="42" spans="1:12" x14ac:dyDescent="0.25">
      <c r="A42" s="546"/>
      <c r="B42" s="547"/>
      <c r="C42" s="548" t="s">
        <v>393</v>
      </c>
      <c r="D42" s="549">
        <v>1</v>
      </c>
      <c r="E42" s="549">
        <v>1</v>
      </c>
      <c r="F42" s="549">
        <v>0</v>
      </c>
      <c r="G42" s="549">
        <v>0</v>
      </c>
      <c r="H42" s="549">
        <v>1</v>
      </c>
      <c r="I42" s="549">
        <v>11</v>
      </c>
      <c r="J42" s="549">
        <v>11</v>
      </c>
      <c r="K42" s="553">
        <f t="shared" si="0"/>
        <v>100</v>
      </c>
      <c r="L42" s="554">
        <f t="shared" si="1"/>
        <v>100</v>
      </c>
    </row>
    <row r="43" spans="1:12" x14ac:dyDescent="0.25">
      <c r="A43" s="546"/>
      <c r="B43" s="547"/>
      <c r="C43" s="548" t="s">
        <v>394</v>
      </c>
      <c r="D43" s="549">
        <v>1</v>
      </c>
      <c r="E43" s="549">
        <v>1</v>
      </c>
      <c r="F43" s="549">
        <v>0</v>
      </c>
      <c r="G43" s="549">
        <v>0</v>
      </c>
      <c r="H43" s="549">
        <v>1</v>
      </c>
      <c r="I43" s="549">
        <v>14</v>
      </c>
      <c r="J43" s="549">
        <v>14</v>
      </c>
      <c r="K43" s="553">
        <f t="shared" si="0"/>
        <v>100</v>
      </c>
      <c r="L43" s="554">
        <f t="shared" si="1"/>
        <v>100</v>
      </c>
    </row>
    <row r="44" spans="1:12" x14ac:dyDescent="0.25">
      <c r="A44" s="546"/>
      <c r="B44" s="547" t="s">
        <v>395</v>
      </c>
      <c r="C44" s="548" t="s">
        <v>57</v>
      </c>
      <c r="D44" s="549">
        <v>28.000000000000004</v>
      </c>
      <c r="E44" s="549">
        <v>27</v>
      </c>
      <c r="F44" s="549">
        <v>1</v>
      </c>
      <c r="G44" s="549">
        <v>0</v>
      </c>
      <c r="H44" s="549">
        <v>22.999999999999996</v>
      </c>
      <c r="I44" s="549">
        <v>315.00000000000006</v>
      </c>
      <c r="J44" s="549">
        <v>232.00000000000003</v>
      </c>
      <c r="K44" s="553">
        <f t="shared" si="0"/>
        <v>96.428571428571416</v>
      </c>
      <c r="L44" s="554">
        <f t="shared" si="1"/>
        <v>73.650793650793645</v>
      </c>
    </row>
    <row r="45" spans="1:12" x14ac:dyDescent="0.25">
      <c r="A45" s="546"/>
      <c r="B45" s="547"/>
      <c r="C45" s="548" t="s">
        <v>396</v>
      </c>
      <c r="D45" s="549">
        <v>1</v>
      </c>
      <c r="E45" s="549">
        <v>1</v>
      </c>
      <c r="F45" s="549">
        <v>0</v>
      </c>
      <c r="G45" s="549">
        <v>0</v>
      </c>
      <c r="H45" s="549">
        <v>1</v>
      </c>
      <c r="I45" s="549">
        <v>22</v>
      </c>
      <c r="J45" s="549">
        <v>22</v>
      </c>
      <c r="K45" s="553">
        <f t="shared" si="0"/>
        <v>100</v>
      </c>
      <c r="L45" s="554">
        <f t="shared" si="1"/>
        <v>100</v>
      </c>
    </row>
    <row r="46" spans="1:12" x14ac:dyDescent="0.25">
      <c r="A46" s="546"/>
      <c r="B46" s="547"/>
      <c r="C46" s="548" t="s">
        <v>397</v>
      </c>
      <c r="D46" s="549">
        <v>1</v>
      </c>
      <c r="E46" s="549">
        <v>1</v>
      </c>
      <c r="F46" s="549">
        <v>0</v>
      </c>
      <c r="G46" s="549">
        <v>0</v>
      </c>
      <c r="H46" s="549">
        <v>1</v>
      </c>
      <c r="I46" s="549">
        <v>6</v>
      </c>
      <c r="J46" s="549">
        <v>3</v>
      </c>
      <c r="K46" s="553">
        <f t="shared" si="0"/>
        <v>100</v>
      </c>
      <c r="L46" s="554">
        <f t="shared" si="1"/>
        <v>50</v>
      </c>
    </row>
    <row r="47" spans="1:12" x14ac:dyDescent="0.25">
      <c r="A47" s="546"/>
      <c r="B47" s="547"/>
      <c r="C47" s="548" t="s">
        <v>398</v>
      </c>
      <c r="D47" s="549">
        <v>1</v>
      </c>
      <c r="E47" s="549">
        <v>1</v>
      </c>
      <c r="F47" s="549">
        <v>0</v>
      </c>
      <c r="G47" s="549">
        <v>0</v>
      </c>
      <c r="H47" s="549">
        <v>1</v>
      </c>
      <c r="I47" s="549">
        <v>6</v>
      </c>
      <c r="J47" s="549">
        <v>2</v>
      </c>
      <c r="K47" s="553">
        <f t="shared" si="0"/>
        <v>100</v>
      </c>
      <c r="L47" s="554">
        <f t="shared" si="1"/>
        <v>33.333333333333329</v>
      </c>
    </row>
    <row r="48" spans="1:12" x14ac:dyDescent="0.25">
      <c r="A48" s="546"/>
      <c r="B48" s="547"/>
      <c r="C48" s="548" t="s">
        <v>399</v>
      </c>
      <c r="D48" s="549">
        <v>1</v>
      </c>
      <c r="E48" s="549">
        <v>1</v>
      </c>
      <c r="F48" s="549">
        <v>0</v>
      </c>
      <c r="G48" s="549">
        <v>0</v>
      </c>
      <c r="H48" s="549">
        <v>1</v>
      </c>
      <c r="I48" s="549">
        <v>14</v>
      </c>
      <c r="J48" s="549">
        <v>6</v>
      </c>
      <c r="K48" s="553">
        <f t="shared" si="0"/>
        <v>100</v>
      </c>
      <c r="L48" s="554">
        <f t="shared" si="1"/>
        <v>42.857142857142854</v>
      </c>
    </row>
    <row r="49" spans="1:12" x14ac:dyDescent="0.25">
      <c r="A49" s="546"/>
      <c r="B49" s="547"/>
      <c r="C49" s="548" t="s">
        <v>400</v>
      </c>
      <c r="D49" s="549">
        <v>1</v>
      </c>
      <c r="E49" s="549">
        <v>1</v>
      </c>
      <c r="F49" s="549">
        <v>0</v>
      </c>
      <c r="G49" s="549">
        <v>0</v>
      </c>
      <c r="H49" s="549">
        <v>1</v>
      </c>
      <c r="I49" s="549">
        <v>11</v>
      </c>
      <c r="J49" s="549">
        <v>8</v>
      </c>
      <c r="K49" s="553">
        <f t="shared" si="0"/>
        <v>100</v>
      </c>
      <c r="L49" s="554">
        <f t="shared" si="1"/>
        <v>72.727272727272734</v>
      </c>
    </row>
    <row r="50" spans="1:12" x14ac:dyDescent="0.25">
      <c r="A50" s="546"/>
      <c r="B50" s="547"/>
      <c r="C50" s="548" t="s">
        <v>401</v>
      </c>
      <c r="D50" s="549">
        <v>1</v>
      </c>
      <c r="E50" s="549">
        <v>1</v>
      </c>
      <c r="F50" s="549">
        <v>0</v>
      </c>
      <c r="G50" s="549">
        <v>0</v>
      </c>
      <c r="H50" s="549">
        <v>1</v>
      </c>
      <c r="I50" s="549">
        <v>9</v>
      </c>
      <c r="J50" s="549">
        <v>9</v>
      </c>
      <c r="K50" s="553">
        <f t="shared" si="0"/>
        <v>100</v>
      </c>
      <c r="L50" s="554">
        <f t="shared" si="1"/>
        <v>100</v>
      </c>
    </row>
    <row r="51" spans="1:12" x14ac:dyDescent="0.25">
      <c r="A51" s="546"/>
      <c r="B51" s="547"/>
      <c r="C51" s="548" t="s">
        <v>402</v>
      </c>
      <c r="D51" s="549">
        <v>1</v>
      </c>
      <c r="E51" s="549">
        <v>1</v>
      </c>
      <c r="F51" s="549">
        <v>0</v>
      </c>
      <c r="G51" s="549">
        <v>0</v>
      </c>
      <c r="H51" s="549">
        <v>0</v>
      </c>
      <c r="I51" s="549">
        <v>16</v>
      </c>
      <c r="J51" s="549">
        <v>10</v>
      </c>
      <c r="K51" s="553">
        <f t="shared" si="0"/>
        <v>100</v>
      </c>
      <c r="L51" s="554">
        <f t="shared" si="1"/>
        <v>62.5</v>
      </c>
    </row>
    <row r="52" spans="1:12" x14ac:dyDescent="0.25">
      <c r="A52" s="546"/>
      <c r="B52" s="547"/>
      <c r="C52" s="548" t="s">
        <v>403</v>
      </c>
      <c r="D52" s="549">
        <v>1</v>
      </c>
      <c r="E52" s="549">
        <v>1</v>
      </c>
      <c r="F52" s="549">
        <v>0</v>
      </c>
      <c r="G52" s="549">
        <v>0</v>
      </c>
      <c r="H52" s="549">
        <v>1</v>
      </c>
      <c r="I52" s="549">
        <v>12</v>
      </c>
      <c r="J52" s="549">
        <v>7</v>
      </c>
      <c r="K52" s="553">
        <f t="shared" si="0"/>
        <v>100</v>
      </c>
      <c r="L52" s="554">
        <f t="shared" si="1"/>
        <v>58.333333333333336</v>
      </c>
    </row>
    <row r="53" spans="1:12" x14ac:dyDescent="0.25">
      <c r="A53" s="546"/>
      <c r="B53" s="547"/>
      <c r="C53" s="548" t="s">
        <v>404</v>
      </c>
      <c r="D53" s="549">
        <v>1</v>
      </c>
      <c r="E53" s="549">
        <v>1</v>
      </c>
      <c r="F53" s="549">
        <v>0</v>
      </c>
      <c r="G53" s="549">
        <v>0</v>
      </c>
      <c r="H53" s="549">
        <v>1</v>
      </c>
      <c r="I53" s="549">
        <v>11</v>
      </c>
      <c r="J53" s="549">
        <v>9</v>
      </c>
      <c r="K53" s="553">
        <f t="shared" si="0"/>
        <v>100</v>
      </c>
      <c r="L53" s="554">
        <f t="shared" si="1"/>
        <v>81.818181818181827</v>
      </c>
    </row>
    <row r="54" spans="1:12" x14ac:dyDescent="0.25">
      <c r="A54" s="546"/>
      <c r="B54" s="547"/>
      <c r="C54" s="548" t="s">
        <v>405</v>
      </c>
      <c r="D54" s="549">
        <v>1</v>
      </c>
      <c r="E54" s="549">
        <v>1</v>
      </c>
      <c r="F54" s="549">
        <v>0</v>
      </c>
      <c r="G54" s="549">
        <v>0</v>
      </c>
      <c r="H54" s="549">
        <v>1</v>
      </c>
      <c r="I54" s="549">
        <v>6</v>
      </c>
      <c r="J54" s="549">
        <v>6</v>
      </c>
      <c r="K54" s="553">
        <f t="shared" si="0"/>
        <v>100</v>
      </c>
      <c r="L54" s="554">
        <f t="shared" si="1"/>
        <v>100</v>
      </c>
    </row>
    <row r="55" spans="1:12" x14ac:dyDescent="0.25">
      <c r="A55" s="546"/>
      <c r="B55" s="547"/>
      <c r="C55" s="548" t="s">
        <v>406</v>
      </c>
      <c r="D55" s="549">
        <v>1</v>
      </c>
      <c r="E55" s="549">
        <v>1</v>
      </c>
      <c r="F55" s="549">
        <v>0</v>
      </c>
      <c r="G55" s="549">
        <v>0</v>
      </c>
      <c r="H55" s="549">
        <v>1</v>
      </c>
      <c r="I55" s="549">
        <v>19</v>
      </c>
      <c r="J55" s="549">
        <v>2</v>
      </c>
      <c r="K55" s="553">
        <f t="shared" si="0"/>
        <v>100</v>
      </c>
      <c r="L55" s="554">
        <f t="shared" si="1"/>
        <v>10.526315789473683</v>
      </c>
    </row>
    <row r="56" spans="1:12" x14ac:dyDescent="0.25">
      <c r="A56" s="546"/>
      <c r="B56" s="547"/>
      <c r="C56" s="548" t="s">
        <v>407</v>
      </c>
      <c r="D56" s="549">
        <v>1</v>
      </c>
      <c r="E56" s="549">
        <v>1</v>
      </c>
      <c r="F56" s="549">
        <v>0</v>
      </c>
      <c r="G56" s="549">
        <v>0</v>
      </c>
      <c r="H56" s="549">
        <v>1</v>
      </c>
      <c r="I56" s="549">
        <v>6</v>
      </c>
      <c r="J56" s="549">
        <v>6</v>
      </c>
      <c r="K56" s="553">
        <f t="shared" si="0"/>
        <v>100</v>
      </c>
      <c r="L56" s="554">
        <f t="shared" si="1"/>
        <v>100</v>
      </c>
    </row>
    <row r="57" spans="1:12" x14ac:dyDescent="0.25">
      <c r="A57" s="546"/>
      <c r="B57" s="547"/>
      <c r="C57" s="548" t="s">
        <v>408</v>
      </c>
      <c r="D57" s="549">
        <v>1</v>
      </c>
      <c r="E57" s="549">
        <v>0</v>
      </c>
      <c r="F57" s="549">
        <v>1</v>
      </c>
      <c r="G57" s="549">
        <v>0</v>
      </c>
      <c r="H57" s="549">
        <v>1</v>
      </c>
      <c r="I57" s="549">
        <v>9</v>
      </c>
      <c r="J57" s="549">
        <v>0</v>
      </c>
      <c r="K57" s="553">
        <f t="shared" si="0"/>
        <v>0</v>
      </c>
      <c r="L57" s="554">
        <f t="shared" si="1"/>
        <v>0</v>
      </c>
    </row>
    <row r="58" spans="1:12" x14ac:dyDescent="0.25">
      <c r="A58" s="546"/>
      <c r="B58" s="547"/>
      <c r="C58" s="548" t="s">
        <v>409</v>
      </c>
      <c r="D58" s="549">
        <v>1</v>
      </c>
      <c r="E58" s="549">
        <v>1</v>
      </c>
      <c r="F58" s="549">
        <v>0</v>
      </c>
      <c r="G58" s="549">
        <v>0</v>
      </c>
      <c r="H58" s="549">
        <v>1</v>
      </c>
      <c r="I58" s="549">
        <v>13</v>
      </c>
      <c r="J58" s="549">
        <v>6</v>
      </c>
      <c r="K58" s="553">
        <f t="shared" si="0"/>
        <v>100</v>
      </c>
      <c r="L58" s="554">
        <f t="shared" si="1"/>
        <v>46.153846153846153</v>
      </c>
    </row>
    <row r="59" spans="1:12" x14ac:dyDescent="0.25">
      <c r="A59" s="546"/>
      <c r="B59" s="547"/>
      <c r="C59" s="548" t="s">
        <v>410</v>
      </c>
      <c r="D59" s="549">
        <v>1</v>
      </c>
      <c r="E59" s="549">
        <v>1</v>
      </c>
      <c r="F59" s="549">
        <v>0</v>
      </c>
      <c r="G59" s="549">
        <v>0</v>
      </c>
      <c r="H59" s="549">
        <v>0</v>
      </c>
      <c r="I59" s="549">
        <v>10</v>
      </c>
      <c r="J59" s="549">
        <v>10</v>
      </c>
      <c r="K59" s="553">
        <f t="shared" si="0"/>
        <v>100</v>
      </c>
      <c r="L59" s="554">
        <f t="shared" si="1"/>
        <v>100</v>
      </c>
    </row>
    <row r="60" spans="1:12" x14ac:dyDescent="0.25">
      <c r="A60" s="546"/>
      <c r="B60" s="547"/>
      <c r="C60" s="548" t="s">
        <v>411</v>
      </c>
      <c r="D60" s="549">
        <v>1</v>
      </c>
      <c r="E60" s="549">
        <v>1</v>
      </c>
      <c r="F60" s="549">
        <v>0</v>
      </c>
      <c r="G60" s="549">
        <v>0</v>
      </c>
      <c r="H60" s="549">
        <v>1</v>
      </c>
      <c r="I60" s="549">
        <v>18</v>
      </c>
      <c r="J60" s="549">
        <v>8</v>
      </c>
      <c r="K60" s="553">
        <f t="shared" si="0"/>
        <v>100</v>
      </c>
      <c r="L60" s="554">
        <f t="shared" si="1"/>
        <v>44.444444444444443</v>
      </c>
    </row>
    <row r="61" spans="1:12" x14ac:dyDescent="0.25">
      <c r="A61" s="546"/>
      <c r="B61" s="547"/>
      <c r="C61" s="548" t="s">
        <v>412</v>
      </c>
      <c r="D61" s="549">
        <v>1</v>
      </c>
      <c r="E61" s="549">
        <v>1</v>
      </c>
      <c r="F61" s="549">
        <v>0</v>
      </c>
      <c r="G61" s="549">
        <v>0</v>
      </c>
      <c r="H61" s="549">
        <v>1</v>
      </c>
      <c r="I61" s="549">
        <v>9</v>
      </c>
      <c r="J61" s="549">
        <v>9</v>
      </c>
      <c r="K61" s="553">
        <f t="shared" si="0"/>
        <v>100</v>
      </c>
      <c r="L61" s="554">
        <f t="shared" si="1"/>
        <v>100</v>
      </c>
    </row>
    <row r="62" spans="1:12" x14ac:dyDescent="0.25">
      <c r="A62" s="546"/>
      <c r="B62" s="547"/>
      <c r="C62" s="548" t="s">
        <v>413</v>
      </c>
      <c r="D62" s="549">
        <v>1</v>
      </c>
      <c r="E62" s="549">
        <v>1</v>
      </c>
      <c r="F62" s="549">
        <v>0</v>
      </c>
      <c r="G62" s="549">
        <v>0</v>
      </c>
      <c r="H62" s="549">
        <v>1</v>
      </c>
      <c r="I62" s="549">
        <v>12</v>
      </c>
      <c r="J62" s="549">
        <v>12</v>
      </c>
      <c r="K62" s="553">
        <f t="shared" si="0"/>
        <v>100</v>
      </c>
      <c r="L62" s="554">
        <f t="shared" si="1"/>
        <v>100</v>
      </c>
    </row>
    <row r="63" spans="1:12" x14ac:dyDescent="0.25">
      <c r="A63" s="546"/>
      <c r="B63" s="547"/>
      <c r="C63" s="548" t="s">
        <v>414</v>
      </c>
      <c r="D63" s="549">
        <v>1</v>
      </c>
      <c r="E63" s="549">
        <v>1</v>
      </c>
      <c r="F63" s="549">
        <v>0</v>
      </c>
      <c r="G63" s="549">
        <v>0</v>
      </c>
      <c r="H63" s="549">
        <v>1</v>
      </c>
      <c r="I63" s="549">
        <v>24</v>
      </c>
      <c r="J63" s="549">
        <v>24</v>
      </c>
      <c r="K63" s="553">
        <f t="shared" si="0"/>
        <v>100</v>
      </c>
      <c r="L63" s="554">
        <f t="shared" si="1"/>
        <v>100</v>
      </c>
    </row>
    <row r="64" spans="1:12" x14ac:dyDescent="0.25">
      <c r="A64" s="546"/>
      <c r="B64" s="547"/>
      <c r="C64" s="548" t="s">
        <v>415</v>
      </c>
      <c r="D64" s="549">
        <v>1</v>
      </c>
      <c r="E64" s="549">
        <v>1</v>
      </c>
      <c r="F64" s="549">
        <v>0</v>
      </c>
      <c r="G64" s="549">
        <v>0</v>
      </c>
      <c r="H64" s="549">
        <v>0</v>
      </c>
      <c r="I64" s="549">
        <v>19</v>
      </c>
      <c r="J64" s="549">
        <v>16</v>
      </c>
      <c r="K64" s="553">
        <f t="shared" si="0"/>
        <v>100</v>
      </c>
      <c r="L64" s="554">
        <f t="shared" si="1"/>
        <v>84.210526315789465</v>
      </c>
    </row>
    <row r="65" spans="1:12" x14ac:dyDescent="0.25">
      <c r="A65" s="546"/>
      <c r="B65" s="547"/>
      <c r="C65" s="548" t="s">
        <v>416</v>
      </c>
      <c r="D65" s="549">
        <v>1</v>
      </c>
      <c r="E65" s="549">
        <v>1</v>
      </c>
      <c r="F65" s="549">
        <v>0</v>
      </c>
      <c r="G65" s="549">
        <v>0</v>
      </c>
      <c r="H65" s="549">
        <v>1</v>
      </c>
      <c r="I65" s="549">
        <v>13</v>
      </c>
      <c r="J65" s="549">
        <v>10</v>
      </c>
      <c r="K65" s="553">
        <f t="shared" si="0"/>
        <v>100</v>
      </c>
      <c r="L65" s="554">
        <f t="shared" si="1"/>
        <v>76.923076923076934</v>
      </c>
    </row>
    <row r="66" spans="1:12" x14ac:dyDescent="0.25">
      <c r="A66" s="546"/>
      <c r="B66" s="547"/>
      <c r="C66" s="548" t="s">
        <v>417</v>
      </c>
      <c r="D66" s="549">
        <v>1</v>
      </c>
      <c r="E66" s="549">
        <v>1</v>
      </c>
      <c r="F66" s="549">
        <v>0</v>
      </c>
      <c r="G66" s="549">
        <v>0</v>
      </c>
      <c r="H66" s="549">
        <v>1</v>
      </c>
      <c r="I66" s="549">
        <v>8</v>
      </c>
      <c r="J66" s="549">
        <v>8</v>
      </c>
      <c r="K66" s="553">
        <f t="shared" si="0"/>
        <v>100</v>
      </c>
      <c r="L66" s="554">
        <f t="shared" si="1"/>
        <v>100</v>
      </c>
    </row>
    <row r="67" spans="1:12" x14ac:dyDescent="0.25">
      <c r="A67" s="546"/>
      <c r="B67" s="547"/>
      <c r="C67" s="548" t="s">
        <v>418</v>
      </c>
      <c r="D67" s="549">
        <v>1</v>
      </c>
      <c r="E67" s="549">
        <v>1</v>
      </c>
      <c r="F67" s="549">
        <v>0</v>
      </c>
      <c r="G67" s="549">
        <v>0</v>
      </c>
      <c r="H67" s="549">
        <v>1</v>
      </c>
      <c r="I67" s="549">
        <v>5</v>
      </c>
      <c r="J67" s="549">
        <v>5</v>
      </c>
      <c r="K67" s="553">
        <f t="shared" si="0"/>
        <v>100</v>
      </c>
      <c r="L67" s="554">
        <f t="shared" si="1"/>
        <v>100</v>
      </c>
    </row>
    <row r="68" spans="1:12" x14ac:dyDescent="0.25">
      <c r="A68" s="546"/>
      <c r="B68" s="547"/>
      <c r="C68" s="548" t="s">
        <v>419</v>
      </c>
      <c r="D68" s="549">
        <v>1</v>
      </c>
      <c r="E68" s="549">
        <v>1</v>
      </c>
      <c r="F68" s="549">
        <v>0</v>
      </c>
      <c r="G68" s="549">
        <v>0</v>
      </c>
      <c r="H68" s="549">
        <v>1</v>
      </c>
      <c r="I68" s="549">
        <v>11</v>
      </c>
      <c r="J68" s="549">
        <v>11</v>
      </c>
      <c r="K68" s="553">
        <f t="shared" si="0"/>
        <v>100</v>
      </c>
      <c r="L68" s="554">
        <f t="shared" si="1"/>
        <v>100</v>
      </c>
    </row>
    <row r="69" spans="1:12" x14ac:dyDescent="0.25">
      <c r="A69" s="546"/>
      <c r="B69" s="547"/>
      <c r="C69" s="548" t="s">
        <v>420</v>
      </c>
      <c r="D69" s="549">
        <v>2</v>
      </c>
      <c r="E69" s="549">
        <v>2</v>
      </c>
      <c r="F69" s="549">
        <v>0</v>
      </c>
      <c r="G69" s="549">
        <v>0</v>
      </c>
      <c r="H69" s="549">
        <v>1</v>
      </c>
      <c r="I69" s="549">
        <v>12</v>
      </c>
      <c r="J69" s="549">
        <v>9</v>
      </c>
      <c r="K69" s="553">
        <f t="shared" si="0"/>
        <v>100</v>
      </c>
      <c r="L69" s="554">
        <f t="shared" si="1"/>
        <v>75</v>
      </c>
    </row>
    <row r="70" spans="1:12" x14ac:dyDescent="0.25">
      <c r="A70" s="546"/>
      <c r="B70" s="547"/>
      <c r="C70" s="548" t="s">
        <v>421</v>
      </c>
      <c r="D70" s="549">
        <v>1</v>
      </c>
      <c r="E70" s="549">
        <v>1</v>
      </c>
      <c r="F70" s="549">
        <v>0</v>
      </c>
      <c r="G70" s="549">
        <v>0</v>
      </c>
      <c r="H70" s="549">
        <v>1</v>
      </c>
      <c r="I70" s="549">
        <v>9</v>
      </c>
      <c r="J70" s="549">
        <v>9</v>
      </c>
      <c r="K70" s="553">
        <f t="shared" si="0"/>
        <v>100</v>
      </c>
      <c r="L70" s="554">
        <f t="shared" si="1"/>
        <v>100</v>
      </c>
    </row>
    <row r="71" spans="1:12" x14ac:dyDescent="0.25">
      <c r="A71" s="546"/>
      <c r="B71" s="547"/>
      <c r="C71" s="548" t="s">
        <v>422</v>
      </c>
      <c r="D71" s="549">
        <v>1</v>
      </c>
      <c r="E71" s="549">
        <v>1</v>
      </c>
      <c r="F71" s="549">
        <v>0</v>
      </c>
      <c r="G71" s="549">
        <v>0</v>
      </c>
      <c r="H71" s="549">
        <v>0</v>
      </c>
      <c r="I71" s="549">
        <v>5</v>
      </c>
      <c r="J71" s="549">
        <v>5</v>
      </c>
      <c r="K71" s="553">
        <f t="shared" ref="K71:K134" si="2">E71/D71*100</f>
        <v>100</v>
      </c>
      <c r="L71" s="554">
        <f t="shared" ref="L71:L134" si="3">J71/I71*100</f>
        <v>100</v>
      </c>
    </row>
    <row r="72" spans="1:12" x14ac:dyDescent="0.25">
      <c r="A72" s="546"/>
      <c r="B72" s="547" t="s">
        <v>423</v>
      </c>
      <c r="C72" s="548" t="s">
        <v>57</v>
      </c>
      <c r="D72" s="549">
        <v>32.000000000000007</v>
      </c>
      <c r="E72" s="549">
        <v>29.000000000000007</v>
      </c>
      <c r="F72" s="549">
        <v>3</v>
      </c>
      <c r="G72" s="549">
        <v>0</v>
      </c>
      <c r="H72" s="549">
        <v>25.999999999999996</v>
      </c>
      <c r="I72" s="549">
        <v>442</v>
      </c>
      <c r="J72" s="549">
        <v>365.00000000000006</v>
      </c>
      <c r="K72" s="553">
        <f t="shared" si="2"/>
        <v>90.625</v>
      </c>
      <c r="L72" s="554">
        <f t="shared" si="3"/>
        <v>82.579185520362003</v>
      </c>
    </row>
    <row r="73" spans="1:12" x14ac:dyDescent="0.25">
      <c r="A73" s="546"/>
      <c r="B73" s="547"/>
      <c r="C73" s="548" t="s">
        <v>424</v>
      </c>
      <c r="D73" s="549">
        <v>1</v>
      </c>
      <c r="E73" s="549">
        <v>1</v>
      </c>
      <c r="F73" s="549">
        <v>0</v>
      </c>
      <c r="G73" s="549">
        <v>0</v>
      </c>
      <c r="H73" s="549">
        <v>1</v>
      </c>
      <c r="I73" s="549">
        <v>17</v>
      </c>
      <c r="J73" s="549">
        <v>17</v>
      </c>
      <c r="K73" s="553">
        <f t="shared" si="2"/>
        <v>100</v>
      </c>
      <c r="L73" s="554">
        <f t="shared" si="3"/>
        <v>100</v>
      </c>
    </row>
    <row r="74" spans="1:12" x14ac:dyDescent="0.25">
      <c r="A74" s="546"/>
      <c r="B74" s="547"/>
      <c r="C74" s="548" t="s">
        <v>425</v>
      </c>
      <c r="D74" s="549">
        <v>1</v>
      </c>
      <c r="E74" s="549">
        <v>1</v>
      </c>
      <c r="F74" s="549">
        <v>0</v>
      </c>
      <c r="G74" s="549">
        <v>0</v>
      </c>
      <c r="H74" s="549">
        <v>1</v>
      </c>
      <c r="I74" s="549">
        <v>20</v>
      </c>
      <c r="J74" s="549">
        <v>20</v>
      </c>
      <c r="K74" s="553">
        <f t="shared" si="2"/>
        <v>100</v>
      </c>
      <c r="L74" s="554">
        <f t="shared" si="3"/>
        <v>100</v>
      </c>
    </row>
    <row r="75" spans="1:12" x14ac:dyDescent="0.25">
      <c r="A75" s="546"/>
      <c r="B75" s="547"/>
      <c r="C75" s="548" t="s">
        <v>426</v>
      </c>
      <c r="D75" s="549">
        <v>1</v>
      </c>
      <c r="E75" s="549">
        <v>1</v>
      </c>
      <c r="F75" s="549">
        <v>0</v>
      </c>
      <c r="G75" s="549">
        <v>0</v>
      </c>
      <c r="H75" s="549">
        <v>1</v>
      </c>
      <c r="I75" s="549">
        <v>10</v>
      </c>
      <c r="J75" s="549">
        <v>10</v>
      </c>
      <c r="K75" s="553">
        <f t="shared" si="2"/>
        <v>100</v>
      </c>
      <c r="L75" s="554">
        <f t="shared" si="3"/>
        <v>100</v>
      </c>
    </row>
    <row r="76" spans="1:12" x14ac:dyDescent="0.25">
      <c r="A76" s="546"/>
      <c r="B76" s="547"/>
      <c r="C76" s="548" t="s">
        <v>427</v>
      </c>
      <c r="D76" s="549">
        <v>1</v>
      </c>
      <c r="E76" s="549">
        <v>1</v>
      </c>
      <c r="F76" s="549">
        <v>0</v>
      </c>
      <c r="G76" s="549">
        <v>0</v>
      </c>
      <c r="H76" s="549">
        <v>1</v>
      </c>
      <c r="I76" s="549">
        <v>14</v>
      </c>
      <c r="J76" s="549">
        <v>14</v>
      </c>
      <c r="K76" s="553">
        <f t="shared" si="2"/>
        <v>100</v>
      </c>
      <c r="L76" s="554">
        <f t="shared" si="3"/>
        <v>100</v>
      </c>
    </row>
    <row r="77" spans="1:12" x14ac:dyDescent="0.25">
      <c r="A77" s="546"/>
      <c r="B77" s="547"/>
      <c r="C77" s="548" t="s">
        <v>428</v>
      </c>
      <c r="D77" s="549">
        <v>1</v>
      </c>
      <c r="E77" s="549">
        <v>1</v>
      </c>
      <c r="F77" s="549">
        <v>0</v>
      </c>
      <c r="G77" s="549">
        <v>0</v>
      </c>
      <c r="H77" s="549">
        <v>1</v>
      </c>
      <c r="I77" s="549">
        <v>13</v>
      </c>
      <c r="J77" s="549">
        <v>13</v>
      </c>
      <c r="K77" s="553">
        <f t="shared" si="2"/>
        <v>100</v>
      </c>
      <c r="L77" s="554">
        <f t="shared" si="3"/>
        <v>100</v>
      </c>
    </row>
    <row r="78" spans="1:12" x14ac:dyDescent="0.25">
      <c r="A78" s="546"/>
      <c r="B78" s="547"/>
      <c r="C78" s="548" t="s">
        <v>429</v>
      </c>
      <c r="D78" s="549">
        <v>1</v>
      </c>
      <c r="E78" s="549">
        <v>1</v>
      </c>
      <c r="F78" s="549">
        <v>0</v>
      </c>
      <c r="G78" s="549">
        <v>0</v>
      </c>
      <c r="H78" s="549">
        <v>1</v>
      </c>
      <c r="I78" s="549">
        <v>14</v>
      </c>
      <c r="J78" s="549">
        <v>13</v>
      </c>
      <c r="K78" s="553">
        <f t="shared" si="2"/>
        <v>100</v>
      </c>
      <c r="L78" s="554">
        <f t="shared" si="3"/>
        <v>92.857142857142861</v>
      </c>
    </row>
    <row r="79" spans="1:12" x14ac:dyDescent="0.25">
      <c r="A79" s="546"/>
      <c r="B79" s="547"/>
      <c r="C79" s="548" t="s">
        <v>430</v>
      </c>
      <c r="D79" s="549">
        <v>1</v>
      </c>
      <c r="E79" s="549">
        <v>1</v>
      </c>
      <c r="F79" s="549">
        <v>0</v>
      </c>
      <c r="G79" s="549">
        <v>0</v>
      </c>
      <c r="H79" s="549">
        <v>1</v>
      </c>
      <c r="I79" s="549">
        <v>18</v>
      </c>
      <c r="J79" s="549">
        <v>5</v>
      </c>
      <c r="K79" s="553">
        <f t="shared" si="2"/>
        <v>100</v>
      </c>
      <c r="L79" s="554">
        <f t="shared" si="3"/>
        <v>27.777777777777779</v>
      </c>
    </row>
    <row r="80" spans="1:12" x14ac:dyDescent="0.25">
      <c r="A80" s="546"/>
      <c r="B80" s="547"/>
      <c r="C80" s="548" t="s">
        <v>431</v>
      </c>
      <c r="D80" s="549">
        <v>1</v>
      </c>
      <c r="E80" s="549">
        <v>1</v>
      </c>
      <c r="F80" s="549">
        <v>0</v>
      </c>
      <c r="G80" s="549">
        <v>0</v>
      </c>
      <c r="H80" s="549">
        <v>0</v>
      </c>
      <c r="I80" s="549">
        <v>5</v>
      </c>
      <c r="J80" s="549">
        <v>5</v>
      </c>
      <c r="K80" s="553">
        <f t="shared" si="2"/>
        <v>100</v>
      </c>
      <c r="L80" s="554">
        <f t="shared" si="3"/>
        <v>100</v>
      </c>
    </row>
    <row r="81" spans="1:12" x14ac:dyDescent="0.25">
      <c r="A81" s="546"/>
      <c r="B81" s="547"/>
      <c r="C81" s="548" t="s">
        <v>432</v>
      </c>
      <c r="D81" s="549">
        <v>1</v>
      </c>
      <c r="E81" s="549">
        <v>1</v>
      </c>
      <c r="F81" s="549">
        <v>0</v>
      </c>
      <c r="G81" s="549">
        <v>0</v>
      </c>
      <c r="H81" s="549">
        <v>1</v>
      </c>
      <c r="I81" s="549">
        <v>11</v>
      </c>
      <c r="J81" s="549">
        <v>11</v>
      </c>
      <c r="K81" s="553">
        <f t="shared" si="2"/>
        <v>100</v>
      </c>
      <c r="L81" s="554">
        <f t="shared" si="3"/>
        <v>100</v>
      </c>
    </row>
    <row r="82" spans="1:12" x14ac:dyDescent="0.25">
      <c r="A82" s="546"/>
      <c r="B82" s="547"/>
      <c r="C82" s="548" t="s">
        <v>433</v>
      </c>
      <c r="D82" s="549">
        <v>1</v>
      </c>
      <c r="E82" s="549">
        <v>1</v>
      </c>
      <c r="F82" s="549">
        <v>0</v>
      </c>
      <c r="G82" s="549">
        <v>0</v>
      </c>
      <c r="H82" s="549">
        <v>1</v>
      </c>
      <c r="I82" s="549">
        <v>15</v>
      </c>
      <c r="J82" s="549">
        <v>15</v>
      </c>
      <c r="K82" s="553">
        <f t="shared" si="2"/>
        <v>100</v>
      </c>
      <c r="L82" s="554">
        <f t="shared" si="3"/>
        <v>100</v>
      </c>
    </row>
    <row r="83" spans="1:12" x14ac:dyDescent="0.25">
      <c r="A83" s="546"/>
      <c r="B83" s="547"/>
      <c r="C83" s="548" t="s">
        <v>434</v>
      </c>
      <c r="D83" s="549">
        <v>1</v>
      </c>
      <c r="E83" s="549">
        <v>1</v>
      </c>
      <c r="F83" s="549">
        <v>0</v>
      </c>
      <c r="G83" s="549">
        <v>0</v>
      </c>
      <c r="H83" s="549">
        <v>1</v>
      </c>
      <c r="I83" s="549">
        <v>21</v>
      </c>
      <c r="J83" s="549">
        <v>16</v>
      </c>
      <c r="K83" s="553">
        <f t="shared" si="2"/>
        <v>100</v>
      </c>
      <c r="L83" s="554">
        <f t="shared" si="3"/>
        <v>76.19047619047619</v>
      </c>
    </row>
    <row r="84" spans="1:12" x14ac:dyDescent="0.25">
      <c r="A84" s="546"/>
      <c r="B84" s="547"/>
      <c r="C84" s="548" t="s">
        <v>435</v>
      </c>
      <c r="D84" s="549">
        <v>1</v>
      </c>
      <c r="E84" s="549">
        <v>1</v>
      </c>
      <c r="F84" s="549">
        <v>0</v>
      </c>
      <c r="G84" s="549">
        <v>0</v>
      </c>
      <c r="H84" s="549">
        <v>1</v>
      </c>
      <c r="I84" s="549">
        <v>7</v>
      </c>
      <c r="J84" s="549">
        <v>7</v>
      </c>
      <c r="K84" s="553">
        <f t="shared" si="2"/>
        <v>100</v>
      </c>
      <c r="L84" s="554">
        <f t="shared" si="3"/>
        <v>100</v>
      </c>
    </row>
    <row r="85" spans="1:12" x14ac:dyDescent="0.25">
      <c r="A85" s="546"/>
      <c r="B85" s="547"/>
      <c r="C85" s="548" t="s">
        <v>436</v>
      </c>
      <c r="D85" s="549">
        <v>1</v>
      </c>
      <c r="E85" s="549">
        <v>0</v>
      </c>
      <c r="F85" s="549">
        <v>1</v>
      </c>
      <c r="G85" s="549">
        <v>0</v>
      </c>
      <c r="H85" s="549">
        <v>1</v>
      </c>
      <c r="I85" s="549">
        <v>13</v>
      </c>
      <c r="J85" s="549">
        <v>3</v>
      </c>
      <c r="K85" s="553">
        <f t="shared" si="2"/>
        <v>0</v>
      </c>
      <c r="L85" s="554">
        <f t="shared" si="3"/>
        <v>23.076923076923077</v>
      </c>
    </row>
    <row r="86" spans="1:12" x14ac:dyDescent="0.25">
      <c r="A86" s="546"/>
      <c r="B86" s="547"/>
      <c r="C86" s="548" t="s">
        <v>437</v>
      </c>
      <c r="D86" s="549">
        <v>1</v>
      </c>
      <c r="E86" s="549">
        <v>1</v>
      </c>
      <c r="F86" s="549">
        <v>0</v>
      </c>
      <c r="G86" s="549">
        <v>0</v>
      </c>
      <c r="H86" s="549">
        <v>0</v>
      </c>
      <c r="I86" s="549">
        <v>8</v>
      </c>
      <c r="J86" s="549">
        <v>8</v>
      </c>
      <c r="K86" s="553">
        <f t="shared" si="2"/>
        <v>100</v>
      </c>
      <c r="L86" s="554">
        <f t="shared" si="3"/>
        <v>100</v>
      </c>
    </row>
    <row r="87" spans="1:12" x14ac:dyDescent="0.25">
      <c r="A87" s="546"/>
      <c r="B87" s="547"/>
      <c r="C87" s="548" t="s">
        <v>438</v>
      </c>
      <c r="D87" s="549">
        <v>1</v>
      </c>
      <c r="E87" s="549">
        <v>0</v>
      </c>
      <c r="F87" s="549">
        <v>1</v>
      </c>
      <c r="G87" s="549">
        <v>0</v>
      </c>
      <c r="H87" s="549">
        <v>1</v>
      </c>
      <c r="I87" s="549">
        <v>15</v>
      </c>
      <c r="J87" s="549">
        <v>6</v>
      </c>
      <c r="K87" s="553">
        <f t="shared" si="2"/>
        <v>0</v>
      </c>
      <c r="L87" s="554">
        <f t="shared" si="3"/>
        <v>40</v>
      </c>
    </row>
    <row r="88" spans="1:12" x14ac:dyDescent="0.25">
      <c r="A88" s="546"/>
      <c r="B88" s="547"/>
      <c r="C88" s="548" t="s">
        <v>439</v>
      </c>
      <c r="D88" s="549">
        <v>1</v>
      </c>
      <c r="E88" s="549">
        <v>1</v>
      </c>
      <c r="F88" s="549">
        <v>0</v>
      </c>
      <c r="G88" s="549">
        <v>0</v>
      </c>
      <c r="H88" s="549">
        <v>1</v>
      </c>
      <c r="I88" s="549">
        <v>13</v>
      </c>
      <c r="J88" s="549">
        <v>13</v>
      </c>
      <c r="K88" s="553">
        <f t="shared" si="2"/>
        <v>100</v>
      </c>
      <c r="L88" s="554">
        <f t="shared" si="3"/>
        <v>100</v>
      </c>
    </row>
    <row r="89" spans="1:12" x14ac:dyDescent="0.25">
      <c r="A89" s="546"/>
      <c r="B89" s="547"/>
      <c r="C89" s="548" t="s">
        <v>440</v>
      </c>
      <c r="D89" s="549">
        <v>1</v>
      </c>
      <c r="E89" s="549">
        <v>1</v>
      </c>
      <c r="F89" s="549">
        <v>0</v>
      </c>
      <c r="G89" s="549">
        <v>0</v>
      </c>
      <c r="H89" s="549">
        <v>0</v>
      </c>
      <c r="I89" s="549">
        <v>6</v>
      </c>
      <c r="J89" s="549">
        <v>6</v>
      </c>
      <c r="K89" s="553">
        <f t="shared" si="2"/>
        <v>100</v>
      </c>
      <c r="L89" s="554">
        <f t="shared" si="3"/>
        <v>100</v>
      </c>
    </row>
    <row r="90" spans="1:12" x14ac:dyDescent="0.25">
      <c r="A90" s="546"/>
      <c r="B90" s="547"/>
      <c r="C90" s="548" t="s">
        <v>441</v>
      </c>
      <c r="D90" s="549">
        <v>1</v>
      </c>
      <c r="E90" s="549">
        <v>1</v>
      </c>
      <c r="F90" s="549">
        <v>0</v>
      </c>
      <c r="G90" s="549">
        <v>0</v>
      </c>
      <c r="H90" s="549">
        <v>1</v>
      </c>
      <c r="I90" s="549">
        <v>11</v>
      </c>
      <c r="J90" s="549">
        <v>11</v>
      </c>
      <c r="K90" s="553">
        <f t="shared" si="2"/>
        <v>100</v>
      </c>
      <c r="L90" s="554">
        <f t="shared" si="3"/>
        <v>100</v>
      </c>
    </row>
    <row r="91" spans="1:12" x14ac:dyDescent="0.25">
      <c r="A91" s="546"/>
      <c r="B91" s="547"/>
      <c r="C91" s="548" t="s">
        <v>442</v>
      </c>
      <c r="D91" s="549">
        <v>1</v>
      </c>
      <c r="E91" s="549">
        <v>1</v>
      </c>
      <c r="F91" s="549">
        <v>0</v>
      </c>
      <c r="G91" s="549">
        <v>0</v>
      </c>
      <c r="H91" s="549">
        <v>1</v>
      </c>
      <c r="I91" s="549">
        <v>6</v>
      </c>
      <c r="J91" s="549">
        <v>6</v>
      </c>
      <c r="K91" s="553">
        <f t="shared" si="2"/>
        <v>100</v>
      </c>
      <c r="L91" s="554">
        <f t="shared" si="3"/>
        <v>100</v>
      </c>
    </row>
    <row r="92" spans="1:12" x14ac:dyDescent="0.25">
      <c r="A92" s="546"/>
      <c r="B92" s="547"/>
      <c r="C92" s="548" t="s">
        <v>443</v>
      </c>
      <c r="D92" s="549">
        <v>1</v>
      </c>
      <c r="E92" s="549">
        <v>1</v>
      </c>
      <c r="F92" s="549">
        <v>0</v>
      </c>
      <c r="G92" s="549">
        <v>0</v>
      </c>
      <c r="H92" s="549">
        <v>1</v>
      </c>
      <c r="I92" s="549">
        <v>26</v>
      </c>
      <c r="J92" s="549">
        <v>21</v>
      </c>
      <c r="K92" s="553">
        <f t="shared" si="2"/>
        <v>100</v>
      </c>
      <c r="L92" s="554">
        <f t="shared" si="3"/>
        <v>80.769230769230774</v>
      </c>
    </row>
    <row r="93" spans="1:12" x14ac:dyDescent="0.25">
      <c r="A93" s="546"/>
      <c r="B93" s="547"/>
      <c r="C93" s="548" t="s">
        <v>444</v>
      </c>
      <c r="D93" s="549">
        <v>2</v>
      </c>
      <c r="E93" s="549">
        <v>2</v>
      </c>
      <c r="F93" s="549">
        <v>0</v>
      </c>
      <c r="G93" s="549">
        <v>0</v>
      </c>
      <c r="H93" s="549">
        <v>2</v>
      </c>
      <c r="I93" s="549">
        <v>34</v>
      </c>
      <c r="J93" s="549">
        <v>34</v>
      </c>
      <c r="K93" s="553">
        <f t="shared" si="2"/>
        <v>100</v>
      </c>
      <c r="L93" s="554">
        <f t="shared" si="3"/>
        <v>100</v>
      </c>
    </row>
    <row r="94" spans="1:12" x14ac:dyDescent="0.25">
      <c r="A94" s="546"/>
      <c r="B94" s="547"/>
      <c r="C94" s="548" t="s">
        <v>445</v>
      </c>
      <c r="D94" s="549">
        <v>1</v>
      </c>
      <c r="E94" s="549">
        <v>1</v>
      </c>
      <c r="F94" s="549">
        <v>0</v>
      </c>
      <c r="G94" s="549">
        <v>0</v>
      </c>
      <c r="H94" s="549">
        <v>0</v>
      </c>
      <c r="I94" s="549">
        <v>13</v>
      </c>
      <c r="J94" s="549">
        <v>9</v>
      </c>
      <c r="K94" s="553">
        <f t="shared" si="2"/>
        <v>100</v>
      </c>
      <c r="L94" s="554">
        <f t="shared" si="3"/>
        <v>69.230769230769226</v>
      </c>
    </row>
    <row r="95" spans="1:12" x14ac:dyDescent="0.25">
      <c r="A95" s="546"/>
      <c r="B95" s="547"/>
      <c r="C95" s="548" t="s">
        <v>446</v>
      </c>
      <c r="D95" s="549">
        <v>1</v>
      </c>
      <c r="E95" s="549">
        <v>1</v>
      </c>
      <c r="F95" s="549">
        <v>0</v>
      </c>
      <c r="G95" s="549">
        <v>0</v>
      </c>
      <c r="H95" s="549">
        <v>1</v>
      </c>
      <c r="I95" s="549">
        <v>10</v>
      </c>
      <c r="J95" s="549">
        <v>10</v>
      </c>
      <c r="K95" s="553">
        <f t="shared" si="2"/>
        <v>100</v>
      </c>
      <c r="L95" s="554">
        <f t="shared" si="3"/>
        <v>100</v>
      </c>
    </row>
    <row r="96" spans="1:12" x14ac:dyDescent="0.25">
      <c r="A96" s="546"/>
      <c r="B96" s="547"/>
      <c r="C96" s="548" t="s">
        <v>447</v>
      </c>
      <c r="D96" s="549">
        <v>1</v>
      </c>
      <c r="E96" s="549">
        <v>1</v>
      </c>
      <c r="F96" s="549">
        <v>0</v>
      </c>
      <c r="G96" s="549">
        <v>0</v>
      </c>
      <c r="H96" s="549">
        <v>1</v>
      </c>
      <c r="I96" s="549">
        <v>14</v>
      </c>
      <c r="J96" s="549">
        <v>12</v>
      </c>
      <c r="K96" s="553">
        <f t="shared" si="2"/>
        <v>100</v>
      </c>
      <c r="L96" s="554">
        <f t="shared" si="3"/>
        <v>85.714285714285708</v>
      </c>
    </row>
    <row r="97" spans="1:12" x14ac:dyDescent="0.25">
      <c r="A97" s="546"/>
      <c r="B97" s="547"/>
      <c r="C97" s="548" t="s">
        <v>448</v>
      </c>
      <c r="D97" s="549">
        <v>1</v>
      </c>
      <c r="E97" s="549">
        <v>0</v>
      </c>
      <c r="F97" s="549">
        <v>1</v>
      </c>
      <c r="G97" s="549">
        <v>0</v>
      </c>
      <c r="H97" s="549">
        <v>1</v>
      </c>
      <c r="I97" s="549">
        <v>15</v>
      </c>
      <c r="J97" s="549">
        <v>3</v>
      </c>
      <c r="K97" s="553">
        <f t="shared" si="2"/>
        <v>0</v>
      </c>
      <c r="L97" s="554">
        <f t="shared" si="3"/>
        <v>20</v>
      </c>
    </row>
    <row r="98" spans="1:12" x14ac:dyDescent="0.25">
      <c r="A98" s="546"/>
      <c r="B98" s="547"/>
      <c r="C98" s="548" t="s">
        <v>449</v>
      </c>
      <c r="D98" s="549">
        <v>1</v>
      </c>
      <c r="E98" s="549">
        <v>1</v>
      </c>
      <c r="F98" s="549">
        <v>0</v>
      </c>
      <c r="G98" s="549">
        <v>0</v>
      </c>
      <c r="H98" s="549">
        <v>1</v>
      </c>
      <c r="I98" s="549">
        <v>21</v>
      </c>
      <c r="J98" s="549">
        <v>10</v>
      </c>
      <c r="K98" s="553">
        <f t="shared" si="2"/>
        <v>100</v>
      </c>
      <c r="L98" s="554">
        <f t="shared" si="3"/>
        <v>47.619047619047613</v>
      </c>
    </row>
    <row r="99" spans="1:12" x14ac:dyDescent="0.25">
      <c r="A99" s="546"/>
      <c r="B99" s="547"/>
      <c r="C99" s="548" t="s">
        <v>450</v>
      </c>
      <c r="D99" s="549">
        <v>1</v>
      </c>
      <c r="E99" s="549">
        <v>1</v>
      </c>
      <c r="F99" s="549">
        <v>0</v>
      </c>
      <c r="G99" s="549">
        <v>0</v>
      </c>
      <c r="H99" s="549">
        <v>0</v>
      </c>
      <c r="I99" s="549">
        <v>20</v>
      </c>
      <c r="J99" s="549">
        <v>18</v>
      </c>
      <c r="K99" s="553">
        <f t="shared" si="2"/>
        <v>100</v>
      </c>
      <c r="L99" s="554">
        <f t="shared" si="3"/>
        <v>90</v>
      </c>
    </row>
    <row r="100" spans="1:12" x14ac:dyDescent="0.25">
      <c r="A100" s="546"/>
      <c r="B100" s="547"/>
      <c r="C100" s="548" t="s">
        <v>451</v>
      </c>
      <c r="D100" s="549">
        <v>2</v>
      </c>
      <c r="E100" s="549">
        <v>2</v>
      </c>
      <c r="F100" s="549">
        <v>0</v>
      </c>
      <c r="G100" s="549">
        <v>0</v>
      </c>
      <c r="H100" s="549">
        <v>1</v>
      </c>
      <c r="I100" s="549">
        <v>24</v>
      </c>
      <c r="J100" s="549">
        <v>24</v>
      </c>
      <c r="K100" s="553">
        <f t="shared" si="2"/>
        <v>100</v>
      </c>
      <c r="L100" s="554">
        <f t="shared" si="3"/>
        <v>100</v>
      </c>
    </row>
    <row r="101" spans="1:12" x14ac:dyDescent="0.25">
      <c r="A101" s="546"/>
      <c r="B101" s="547"/>
      <c r="C101" s="548" t="s">
        <v>452</v>
      </c>
      <c r="D101" s="549">
        <v>1</v>
      </c>
      <c r="E101" s="549">
        <v>1</v>
      </c>
      <c r="F101" s="549">
        <v>0</v>
      </c>
      <c r="G101" s="549">
        <v>0</v>
      </c>
      <c r="H101" s="549">
        <v>1</v>
      </c>
      <c r="I101" s="549">
        <v>19</v>
      </c>
      <c r="J101" s="549">
        <v>16</v>
      </c>
      <c r="K101" s="553">
        <f t="shared" si="2"/>
        <v>100</v>
      </c>
      <c r="L101" s="554">
        <f t="shared" si="3"/>
        <v>84.210526315789465</v>
      </c>
    </row>
    <row r="102" spans="1:12" x14ac:dyDescent="0.25">
      <c r="A102" s="546"/>
      <c r="B102" s="547"/>
      <c r="C102" s="548" t="s">
        <v>453</v>
      </c>
      <c r="D102" s="549">
        <v>1</v>
      </c>
      <c r="E102" s="549">
        <v>1</v>
      </c>
      <c r="F102" s="549">
        <v>0</v>
      </c>
      <c r="G102" s="549">
        <v>0</v>
      </c>
      <c r="H102" s="549">
        <v>1</v>
      </c>
      <c r="I102" s="549">
        <v>9</v>
      </c>
      <c r="J102" s="549">
        <v>9</v>
      </c>
      <c r="K102" s="553">
        <f t="shared" si="2"/>
        <v>100</v>
      </c>
      <c r="L102" s="554">
        <f t="shared" si="3"/>
        <v>100</v>
      </c>
    </row>
    <row r="103" spans="1:12" x14ac:dyDescent="0.25">
      <c r="A103" s="546"/>
      <c r="B103" s="547" t="s">
        <v>454</v>
      </c>
      <c r="C103" s="548" t="s">
        <v>57</v>
      </c>
      <c r="D103" s="549">
        <v>23</v>
      </c>
      <c r="E103" s="549">
        <v>23</v>
      </c>
      <c r="F103" s="549">
        <v>0</v>
      </c>
      <c r="G103" s="549">
        <v>0</v>
      </c>
      <c r="H103" s="549">
        <v>16.000000000000004</v>
      </c>
      <c r="I103" s="549">
        <v>223</v>
      </c>
      <c r="J103" s="549">
        <v>223</v>
      </c>
      <c r="K103" s="553">
        <f t="shared" si="2"/>
        <v>100</v>
      </c>
      <c r="L103" s="554">
        <f t="shared" si="3"/>
        <v>100</v>
      </c>
    </row>
    <row r="104" spans="1:12" x14ac:dyDescent="0.25">
      <c r="A104" s="546"/>
      <c r="B104" s="547"/>
      <c r="C104" s="548" t="s">
        <v>455</v>
      </c>
      <c r="D104" s="549">
        <v>1</v>
      </c>
      <c r="E104" s="549">
        <v>1</v>
      </c>
      <c r="F104" s="549">
        <v>0</v>
      </c>
      <c r="G104" s="549">
        <v>0</v>
      </c>
      <c r="H104" s="549">
        <v>1</v>
      </c>
      <c r="I104" s="549">
        <v>26</v>
      </c>
      <c r="J104" s="549">
        <v>26</v>
      </c>
      <c r="K104" s="553">
        <f t="shared" si="2"/>
        <v>100</v>
      </c>
      <c r="L104" s="554">
        <f t="shared" si="3"/>
        <v>100</v>
      </c>
    </row>
    <row r="105" spans="1:12" x14ac:dyDescent="0.25">
      <c r="A105" s="546"/>
      <c r="B105" s="547"/>
      <c r="C105" s="548" t="s">
        <v>456</v>
      </c>
      <c r="D105" s="549">
        <v>1</v>
      </c>
      <c r="E105" s="549">
        <v>1</v>
      </c>
      <c r="F105" s="549">
        <v>0</v>
      </c>
      <c r="G105" s="549">
        <v>0</v>
      </c>
      <c r="H105" s="549">
        <v>0</v>
      </c>
      <c r="I105" s="549">
        <v>16</v>
      </c>
      <c r="J105" s="549">
        <v>16</v>
      </c>
      <c r="K105" s="553">
        <f t="shared" si="2"/>
        <v>100</v>
      </c>
      <c r="L105" s="554">
        <f t="shared" si="3"/>
        <v>100</v>
      </c>
    </row>
    <row r="106" spans="1:12" x14ac:dyDescent="0.25">
      <c r="A106" s="546"/>
      <c r="B106" s="547"/>
      <c r="C106" s="548" t="s">
        <v>457</v>
      </c>
      <c r="D106" s="549">
        <v>1</v>
      </c>
      <c r="E106" s="549">
        <v>1</v>
      </c>
      <c r="F106" s="549">
        <v>0</v>
      </c>
      <c r="G106" s="549">
        <v>0</v>
      </c>
      <c r="H106" s="549">
        <v>1</v>
      </c>
      <c r="I106" s="549">
        <v>14</v>
      </c>
      <c r="J106" s="549">
        <v>14</v>
      </c>
      <c r="K106" s="553">
        <f t="shared" si="2"/>
        <v>100</v>
      </c>
      <c r="L106" s="554">
        <f t="shared" si="3"/>
        <v>100</v>
      </c>
    </row>
    <row r="107" spans="1:12" x14ac:dyDescent="0.25">
      <c r="A107" s="546"/>
      <c r="B107" s="547"/>
      <c r="C107" s="548" t="s">
        <v>458</v>
      </c>
      <c r="D107" s="549">
        <v>1</v>
      </c>
      <c r="E107" s="549">
        <v>1</v>
      </c>
      <c r="F107" s="549">
        <v>0</v>
      </c>
      <c r="G107" s="549">
        <v>0</v>
      </c>
      <c r="H107" s="549">
        <v>1</v>
      </c>
      <c r="I107" s="549">
        <v>15</v>
      </c>
      <c r="J107" s="549">
        <v>15</v>
      </c>
      <c r="K107" s="553">
        <f t="shared" si="2"/>
        <v>100</v>
      </c>
      <c r="L107" s="554">
        <f t="shared" si="3"/>
        <v>100</v>
      </c>
    </row>
    <row r="108" spans="1:12" x14ac:dyDescent="0.25">
      <c r="A108" s="546"/>
      <c r="B108" s="547"/>
      <c r="C108" s="548" t="s">
        <v>459</v>
      </c>
      <c r="D108" s="549">
        <v>1</v>
      </c>
      <c r="E108" s="549">
        <v>1</v>
      </c>
      <c r="F108" s="549">
        <v>0</v>
      </c>
      <c r="G108" s="549">
        <v>0</v>
      </c>
      <c r="H108" s="549">
        <v>0</v>
      </c>
      <c r="I108" s="549">
        <v>12</v>
      </c>
      <c r="J108" s="549">
        <v>12</v>
      </c>
      <c r="K108" s="553">
        <f t="shared" si="2"/>
        <v>100</v>
      </c>
      <c r="L108" s="554">
        <f t="shared" si="3"/>
        <v>100</v>
      </c>
    </row>
    <row r="109" spans="1:12" x14ac:dyDescent="0.25">
      <c r="A109" s="546"/>
      <c r="B109" s="547"/>
      <c r="C109" s="548" t="s">
        <v>460</v>
      </c>
      <c r="D109" s="549">
        <v>1</v>
      </c>
      <c r="E109" s="549">
        <v>1</v>
      </c>
      <c r="F109" s="549">
        <v>0</v>
      </c>
      <c r="G109" s="549">
        <v>0</v>
      </c>
      <c r="H109" s="549">
        <v>0</v>
      </c>
      <c r="I109" s="549">
        <v>20</v>
      </c>
      <c r="J109" s="549">
        <v>20</v>
      </c>
      <c r="K109" s="553">
        <f t="shared" si="2"/>
        <v>100</v>
      </c>
      <c r="L109" s="554">
        <f t="shared" si="3"/>
        <v>100</v>
      </c>
    </row>
    <row r="110" spans="1:12" x14ac:dyDescent="0.25">
      <c r="A110" s="546"/>
      <c r="B110" s="547"/>
      <c r="C110" s="548" t="s">
        <v>461</v>
      </c>
      <c r="D110" s="549">
        <v>1</v>
      </c>
      <c r="E110" s="549">
        <v>1</v>
      </c>
      <c r="F110" s="549">
        <v>0</v>
      </c>
      <c r="G110" s="549">
        <v>0</v>
      </c>
      <c r="H110" s="549">
        <v>1</v>
      </c>
      <c r="I110" s="549">
        <v>5</v>
      </c>
      <c r="J110" s="549">
        <v>5</v>
      </c>
      <c r="K110" s="553">
        <f t="shared" si="2"/>
        <v>100</v>
      </c>
      <c r="L110" s="554">
        <f t="shared" si="3"/>
        <v>100</v>
      </c>
    </row>
    <row r="111" spans="1:12" x14ac:dyDescent="0.25">
      <c r="A111" s="546"/>
      <c r="B111" s="547"/>
      <c r="C111" s="548" t="s">
        <v>462</v>
      </c>
      <c r="D111" s="549">
        <v>1</v>
      </c>
      <c r="E111" s="549">
        <v>1</v>
      </c>
      <c r="F111" s="549">
        <v>0</v>
      </c>
      <c r="G111" s="549">
        <v>0</v>
      </c>
      <c r="H111" s="549">
        <v>1</v>
      </c>
      <c r="I111" s="549">
        <v>7</v>
      </c>
      <c r="J111" s="549">
        <v>7</v>
      </c>
      <c r="K111" s="553">
        <f t="shared" si="2"/>
        <v>100</v>
      </c>
      <c r="L111" s="554">
        <f t="shared" si="3"/>
        <v>100</v>
      </c>
    </row>
    <row r="112" spans="1:12" x14ac:dyDescent="0.25">
      <c r="A112" s="546"/>
      <c r="B112" s="547"/>
      <c r="C112" s="548" t="s">
        <v>463</v>
      </c>
      <c r="D112" s="549">
        <v>1</v>
      </c>
      <c r="E112" s="549">
        <v>1</v>
      </c>
      <c r="F112" s="549">
        <v>0</v>
      </c>
      <c r="G112" s="549">
        <v>0</v>
      </c>
      <c r="H112" s="549">
        <v>1</v>
      </c>
      <c r="I112" s="549">
        <v>7</v>
      </c>
      <c r="J112" s="549">
        <v>7</v>
      </c>
      <c r="K112" s="553">
        <f t="shared" si="2"/>
        <v>100</v>
      </c>
      <c r="L112" s="554">
        <f t="shared" si="3"/>
        <v>100</v>
      </c>
    </row>
    <row r="113" spans="1:12" x14ac:dyDescent="0.25">
      <c r="A113" s="546"/>
      <c r="B113" s="547"/>
      <c r="C113" s="548" t="s">
        <v>464</v>
      </c>
      <c r="D113" s="549">
        <v>1</v>
      </c>
      <c r="E113" s="549">
        <v>1</v>
      </c>
      <c r="F113" s="549">
        <v>0</v>
      </c>
      <c r="G113" s="549">
        <v>0</v>
      </c>
      <c r="H113" s="549">
        <v>0</v>
      </c>
      <c r="I113" s="549">
        <v>8</v>
      </c>
      <c r="J113" s="549">
        <v>8</v>
      </c>
      <c r="K113" s="553">
        <f t="shared" si="2"/>
        <v>100</v>
      </c>
      <c r="L113" s="554">
        <f t="shared" si="3"/>
        <v>100</v>
      </c>
    </row>
    <row r="114" spans="1:12" x14ac:dyDescent="0.25">
      <c r="A114" s="546"/>
      <c r="B114" s="547"/>
      <c r="C114" s="548" t="s">
        <v>465</v>
      </c>
      <c r="D114" s="549">
        <v>1</v>
      </c>
      <c r="E114" s="549">
        <v>1</v>
      </c>
      <c r="F114" s="549">
        <v>0</v>
      </c>
      <c r="G114" s="549">
        <v>0</v>
      </c>
      <c r="H114" s="549">
        <v>1</v>
      </c>
      <c r="I114" s="549">
        <v>4</v>
      </c>
      <c r="J114" s="549">
        <v>4</v>
      </c>
      <c r="K114" s="553">
        <f t="shared" si="2"/>
        <v>100</v>
      </c>
      <c r="L114" s="554">
        <f t="shared" si="3"/>
        <v>100</v>
      </c>
    </row>
    <row r="115" spans="1:12" x14ac:dyDescent="0.25">
      <c r="A115" s="546"/>
      <c r="B115" s="547"/>
      <c r="C115" s="548" t="s">
        <v>466</v>
      </c>
      <c r="D115" s="549">
        <v>1</v>
      </c>
      <c r="E115" s="549">
        <v>1</v>
      </c>
      <c r="F115" s="549">
        <v>0</v>
      </c>
      <c r="G115" s="549">
        <v>0</v>
      </c>
      <c r="H115" s="549">
        <v>0</v>
      </c>
      <c r="I115" s="549">
        <v>4</v>
      </c>
      <c r="J115" s="549">
        <v>4</v>
      </c>
      <c r="K115" s="553">
        <f t="shared" si="2"/>
        <v>100</v>
      </c>
      <c r="L115" s="554">
        <f t="shared" si="3"/>
        <v>100</v>
      </c>
    </row>
    <row r="116" spans="1:12" x14ac:dyDescent="0.25">
      <c r="A116" s="546"/>
      <c r="B116" s="547"/>
      <c r="C116" s="548" t="s">
        <v>467</v>
      </c>
      <c r="D116" s="549">
        <v>1</v>
      </c>
      <c r="E116" s="549">
        <v>1</v>
      </c>
      <c r="F116" s="549">
        <v>0</v>
      </c>
      <c r="G116" s="549">
        <v>0</v>
      </c>
      <c r="H116" s="549">
        <v>1</v>
      </c>
      <c r="I116" s="549">
        <v>5</v>
      </c>
      <c r="J116" s="549">
        <v>5</v>
      </c>
      <c r="K116" s="553">
        <f t="shared" si="2"/>
        <v>100</v>
      </c>
      <c r="L116" s="554">
        <f t="shared" si="3"/>
        <v>100</v>
      </c>
    </row>
    <row r="117" spans="1:12" x14ac:dyDescent="0.25">
      <c r="A117" s="546"/>
      <c r="B117" s="547"/>
      <c r="C117" s="548" t="s">
        <v>468</v>
      </c>
      <c r="D117" s="549">
        <v>1</v>
      </c>
      <c r="E117" s="549">
        <v>1</v>
      </c>
      <c r="F117" s="549">
        <v>0</v>
      </c>
      <c r="G117" s="549">
        <v>0</v>
      </c>
      <c r="H117" s="549">
        <v>1</v>
      </c>
      <c r="I117" s="549">
        <v>9</v>
      </c>
      <c r="J117" s="549">
        <v>9</v>
      </c>
      <c r="K117" s="553">
        <f t="shared" si="2"/>
        <v>100</v>
      </c>
      <c r="L117" s="554">
        <f t="shared" si="3"/>
        <v>100</v>
      </c>
    </row>
    <row r="118" spans="1:12" x14ac:dyDescent="0.25">
      <c r="A118" s="546"/>
      <c r="B118" s="547"/>
      <c r="C118" s="548" t="s">
        <v>469</v>
      </c>
      <c r="D118" s="549">
        <v>1</v>
      </c>
      <c r="E118" s="549">
        <v>1</v>
      </c>
      <c r="F118" s="549">
        <v>0</v>
      </c>
      <c r="G118" s="549">
        <v>0</v>
      </c>
      <c r="H118" s="549">
        <v>1</v>
      </c>
      <c r="I118" s="549">
        <v>4</v>
      </c>
      <c r="J118" s="549">
        <v>4</v>
      </c>
      <c r="K118" s="553">
        <f t="shared" si="2"/>
        <v>100</v>
      </c>
      <c r="L118" s="554">
        <f t="shared" si="3"/>
        <v>100</v>
      </c>
    </row>
    <row r="119" spans="1:12" x14ac:dyDescent="0.25">
      <c r="A119" s="546"/>
      <c r="B119" s="547"/>
      <c r="C119" s="548" t="s">
        <v>470</v>
      </c>
      <c r="D119" s="549">
        <v>1</v>
      </c>
      <c r="E119" s="549">
        <v>1</v>
      </c>
      <c r="F119" s="549">
        <v>0</v>
      </c>
      <c r="G119" s="549">
        <v>0</v>
      </c>
      <c r="H119" s="549">
        <v>1</v>
      </c>
      <c r="I119" s="549">
        <v>11</v>
      </c>
      <c r="J119" s="549">
        <v>11</v>
      </c>
      <c r="K119" s="553">
        <f t="shared" si="2"/>
        <v>100</v>
      </c>
      <c r="L119" s="554">
        <f t="shared" si="3"/>
        <v>100</v>
      </c>
    </row>
    <row r="120" spans="1:12" x14ac:dyDescent="0.25">
      <c r="A120" s="546"/>
      <c r="B120" s="547"/>
      <c r="C120" s="548" t="s">
        <v>471</v>
      </c>
      <c r="D120" s="549">
        <v>1</v>
      </c>
      <c r="E120" s="549">
        <v>1</v>
      </c>
      <c r="F120" s="549">
        <v>0</v>
      </c>
      <c r="G120" s="549">
        <v>0</v>
      </c>
      <c r="H120" s="549">
        <v>0</v>
      </c>
      <c r="I120" s="549">
        <v>2</v>
      </c>
      <c r="J120" s="549">
        <v>2</v>
      </c>
      <c r="K120" s="553">
        <f t="shared" si="2"/>
        <v>100</v>
      </c>
      <c r="L120" s="554">
        <f t="shared" si="3"/>
        <v>100</v>
      </c>
    </row>
    <row r="121" spans="1:12" x14ac:dyDescent="0.25">
      <c r="A121" s="546"/>
      <c r="B121" s="547"/>
      <c r="C121" s="548" t="s">
        <v>472</v>
      </c>
      <c r="D121" s="549">
        <v>1</v>
      </c>
      <c r="E121" s="549">
        <v>1</v>
      </c>
      <c r="F121" s="549">
        <v>0</v>
      </c>
      <c r="G121" s="549">
        <v>0</v>
      </c>
      <c r="H121" s="549">
        <v>1</v>
      </c>
      <c r="I121" s="549">
        <v>16</v>
      </c>
      <c r="J121" s="549">
        <v>16</v>
      </c>
      <c r="K121" s="553">
        <f t="shared" si="2"/>
        <v>100</v>
      </c>
      <c r="L121" s="554">
        <f t="shared" si="3"/>
        <v>100</v>
      </c>
    </row>
    <row r="122" spans="1:12" x14ac:dyDescent="0.25">
      <c r="A122" s="546"/>
      <c r="B122" s="547"/>
      <c r="C122" s="548" t="s">
        <v>473</v>
      </c>
      <c r="D122" s="549">
        <v>1</v>
      </c>
      <c r="E122" s="549">
        <v>1</v>
      </c>
      <c r="F122" s="549">
        <v>0</v>
      </c>
      <c r="G122" s="549">
        <v>0</v>
      </c>
      <c r="H122" s="549">
        <v>1</v>
      </c>
      <c r="I122" s="549">
        <v>6</v>
      </c>
      <c r="J122" s="549">
        <v>6</v>
      </c>
      <c r="K122" s="553">
        <f t="shared" si="2"/>
        <v>100</v>
      </c>
      <c r="L122" s="554">
        <f t="shared" si="3"/>
        <v>100</v>
      </c>
    </row>
    <row r="123" spans="1:12" x14ac:dyDescent="0.25">
      <c r="A123" s="546"/>
      <c r="B123" s="547"/>
      <c r="C123" s="548" t="s">
        <v>474</v>
      </c>
      <c r="D123" s="549">
        <v>1</v>
      </c>
      <c r="E123" s="549">
        <v>1</v>
      </c>
      <c r="F123" s="549">
        <v>0</v>
      </c>
      <c r="G123" s="549">
        <v>0</v>
      </c>
      <c r="H123" s="549">
        <v>0</v>
      </c>
      <c r="I123" s="549">
        <v>5</v>
      </c>
      <c r="J123" s="549">
        <v>5</v>
      </c>
      <c r="K123" s="553">
        <f t="shared" si="2"/>
        <v>100</v>
      </c>
      <c r="L123" s="554">
        <f t="shared" si="3"/>
        <v>100</v>
      </c>
    </row>
    <row r="124" spans="1:12" x14ac:dyDescent="0.25">
      <c r="A124" s="546"/>
      <c r="B124" s="547"/>
      <c r="C124" s="548" t="s">
        <v>475</v>
      </c>
      <c r="D124" s="549">
        <v>1</v>
      </c>
      <c r="E124" s="549">
        <v>1</v>
      </c>
      <c r="F124" s="549">
        <v>0</v>
      </c>
      <c r="G124" s="549">
        <v>0</v>
      </c>
      <c r="H124" s="549">
        <v>1</v>
      </c>
      <c r="I124" s="549">
        <v>12</v>
      </c>
      <c r="J124" s="549">
        <v>12</v>
      </c>
      <c r="K124" s="553">
        <f t="shared" si="2"/>
        <v>100</v>
      </c>
      <c r="L124" s="554">
        <f t="shared" si="3"/>
        <v>100</v>
      </c>
    </row>
    <row r="125" spans="1:12" x14ac:dyDescent="0.25">
      <c r="A125" s="546"/>
      <c r="B125" s="547"/>
      <c r="C125" s="548" t="s">
        <v>476</v>
      </c>
      <c r="D125" s="549">
        <v>1</v>
      </c>
      <c r="E125" s="549">
        <v>1</v>
      </c>
      <c r="F125" s="549">
        <v>0</v>
      </c>
      <c r="G125" s="549">
        <v>0</v>
      </c>
      <c r="H125" s="549">
        <v>1</v>
      </c>
      <c r="I125" s="549">
        <v>11</v>
      </c>
      <c r="J125" s="549">
        <v>11</v>
      </c>
      <c r="K125" s="553">
        <f t="shared" si="2"/>
        <v>100</v>
      </c>
      <c r="L125" s="554">
        <f t="shared" si="3"/>
        <v>100</v>
      </c>
    </row>
    <row r="126" spans="1:12" x14ac:dyDescent="0.25">
      <c r="A126" s="546"/>
      <c r="B126" s="547"/>
      <c r="C126" s="548" t="s">
        <v>477</v>
      </c>
      <c r="D126" s="549">
        <v>1</v>
      </c>
      <c r="E126" s="549">
        <v>1</v>
      </c>
      <c r="F126" s="549">
        <v>0</v>
      </c>
      <c r="G126" s="549">
        <v>0</v>
      </c>
      <c r="H126" s="549">
        <v>1</v>
      </c>
      <c r="I126" s="549">
        <v>4</v>
      </c>
      <c r="J126" s="549">
        <v>4</v>
      </c>
      <c r="K126" s="553">
        <f t="shared" si="2"/>
        <v>100</v>
      </c>
      <c r="L126" s="554">
        <f t="shared" si="3"/>
        <v>100</v>
      </c>
    </row>
    <row r="127" spans="1:12" x14ac:dyDescent="0.25">
      <c r="A127" s="546"/>
      <c r="B127" s="547" t="s">
        <v>478</v>
      </c>
      <c r="C127" s="548" t="s">
        <v>57</v>
      </c>
      <c r="D127" s="549">
        <v>28</v>
      </c>
      <c r="E127" s="549">
        <v>27.000000000000007</v>
      </c>
      <c r="F127" s="549">
        <v>1</v>
      </c>
      <c r="G127" s="549">
        <v>0</v>
      </c>
      <c r="H127" s="549">
        <v>24</v>
      </c>
      <c r="I127" s="549">
        <v>387.99999999999994</v>
      </c>
      <c r="J127" s="549">
        <v>369.00000000000006</v>
      </c>
      <c r="K127" s="553">
        <f t="shared" si="2"/>
        <v>96.428571428571459</v>
      </c>
      <c r="L127" s="554">
        <f t="shared" si="3"/>
        <v>95.10309278350519</v>
      </c>
    </row>
    <row r="128" spans="1:12" x14ac:dyDescent="0.25">
      <c r="A128" s="546"/>
      <c r="B128" s="547"/>
      <c r="C128" s="548" t="s">
        <v>479</v>
      </c>
      <c r="D128" s="549">
        <v>1</v>
      </c>
      <c r="E128" s="549">
        <v>1</v>
      </c>
      <c r="F128" s="549">
        <v>0</v>
      </c>
      <c r="G128" s="549">
        <v>0</v>
      </c>
      <c r="H128" s="549">
        <v>1</v>
      </c>
      <c r="I128" s="549">
        <v>20</v>
      </c>
      <c r="J128" s="549">
        <v>20</v>
      </c>
      <c r="K128" s="553">
        <f t="shared" si="2"/>
        <v>100</v>
      </c>
      <c r="L128" s="554">
        <f t="shared" si="3"/>
        <v>100</v>
      </c>
    </row>
    <row r="129" spans="1:12" x14ac:dyDescent="0.25">
      <c r="A129" s="546"/>
      <c r="B129" s="547"/>
      <c r="C129" s="548" t="s">
        <v>480</v>
      </c>
      <c r="D129" s="549">
        <v>1</v>
      </c>
      <c r="E129" s="549">
        <v>1</v>
      </c>
      <c r="F129" s="549">
        <v>0</v>
      </c>
      <c r="G129" s="549">
        <v>0</v>
      </c>
      <c r="H129" s="549">
        <v>1</v>
      </c>
      <c r="I129" s="549">
        <v>9</v>
      </c>
      <c r="J129" s="549">
        <v>9</v>
      </c>
      <c r="K129" s="553">
        <f t="shared" si="2"/>
        <v>100</v>
      </c>
      <c r="L129" s="554">
        <f t="shared" si="3"/>
        <v>100</v>
      </c>
    </row>
    <row r="130" spans="1:12" x14ac:dyDescent="0.25">
      <c r="A130" s="546"/>
      <c r="B130" s="547"/>
      <c r="C130" s="548" t="s">
        <v>481</v>
      </c>
      <c r="D130" s="549">
        <v>1</v>
      </c>
      <c r="E130" s="549">
        <v>1</v>
      </c>
      <c r="F130" s="549">
        <v>0</v>
      </c>
      <c r="G130" s="549">
        <v>0</v>
      </c>
      <c r="H130" s="549">
        <v>1</v>
      </c>
      <c r="I130" s="549">
        <v>18</v>
      </c>
      <c r="J130" s="549">
        <v>18</v>
      </c>
      <c r="K130" s="553">
        <f t="shared" si="2"/>
        <v>100</v>
      </c>
      <c r="L130" s="554">
        <f t="shared" si="3"/>
        <v>100</v>
      </c>
    </row>
    <row r="131" spans="1:12" x14ac:dyDescent="0.25">
      <c r="A131" s="546"/>
      <c r="B131" s="547"/>
      <c r="C131" s="548" t="s">
        <v>482</v>
      </c>
      <c r="D131" s="549">
        <v>1</v>
      </c>
      <c r="E131" s="549">
        <v>1</v>
      </c>
      <c r="F131" s="549">
        <v>0</v>
      </c>
      <c r="G131" s="549">
        <v>0</v>
      </c>
      <c r="H131" s="549">
        <v>1</v>
      </c>
      <c r="I131" s="549">
        <v>18</v>
      </c>
      <c r="J131" s="549">
        <v>18</v>
      </c>
      <c r="K131" s="553">
        <f t="shared" si="2"/>
        <v>100</v>
      </c>
      <c r="L131" s="554">
        <f t="shared" si="3"/>
        <v>100</v>
      </c>
    </row>
    <row r="132" spans="1:12" x14ac:dyDescent="0.25">
      <c r="A132" s="546"/>
      <c r="B132" s="547"/>
      <c r="C132" s="548" t="s">
        <v>483</v>
      </c>
      <c r="D132" s="549">
        <v>2</v>
      </c>
      <c r="E132" s="549">
        <v>2</v>
      </c>
      <c r="F132" s="549">
        <v>0</v>
      </c>
      <c r="G132" s="549">
        <v>0</v>
      </c>
      <c r="H132" s="549">
        <v>1</v>
      </c>
      <c r="I132" s="549">
        <v>26</v>
      </c>
      <c r="J132" s="549">
        <v>25</v>
      </c>
      <c r="K132" s="553">
        <f t="shared" si="2"/>
        <v>100</v>
      </c>
      <c r="L132" s="554">
        <f t="shared" si="3"/>
        <v>96.15384615384616</v>
      </c>
    </row>
    <row r="133" spans="1:12" x14ac:dyDescent="0.25">
      <c r="A133" s="546"/>
      <c r="B133" s="547"/>
      <c r="C133" s="548" t="s">
        <v>484</v>
      </c>
      <c r="D133" s="549">
        <v>1</v>
      </c>
      <c r="E133" s="549">
        <v>1</v>
      </c>
      <c r="F133" s="549">
        <v>0</v>
      </c>
      <c r="G133" s="549">
        <v>0</v>
      </c>
      <c r="H133" s="549">
        <v>1</v>
      </c>
      <c r="I133" s="549">
        <v>9</v>
      </c>
      <c r="J133" s="549">
        <v>9</v>
      </c>
      <c r="K133" s="553">
        <f t="shared" si="2"/>
        <v>100</v>
      </c>
      <c r="L133" s="554">
        <f t="shared" si="3"/>
        <v>100</v>
      </c>
    </row>
    <row r="134" spans="1:12" x14ac:dyDescent="0.25">
      <c r="A134" s="546"/>
      <c r="B134" s="547"/>
      <c r="C134" s="548" t="s">
        <v>485</v>
      </c>
      <c r="D134" s="549">
        <v>1</v>
      </c>
      <c r="E134" s="549">
        <v>1</v>
      </c>
      <c r="F134" s="549">
        <v>0</v>
      </c>
      <c r="G134" s="549">
        <v>0</v>
      </c>
      <c r="H134" s="549">
        <v>1</v>
      </c>
      <c r="I134" s="549">
        <v>14</v>
      </c>
      <c r="J134" s="549">
        <v>14</v>
      </c>
      <c r="K134" s="553">
        <f t="shared" si="2"/>
        <v>100</v>
      </c>
      <c r="L134" s="554">
        <f t="shared" si="3"/>
        <v>100</v>
      </c>
    </row>
    <row r="135" spans="1:12" x14ac:dyDescent="0.25">
      <c r="A135" s="546"/>
      <c r="B135" s="547"/>
      <c r="C135" s="548" t="s">
        <v>486</v>
      </c>
      <c r="D135" s="549">
        <v>1</v>
      </c>
      <c r="E135" s="549">
        <v>1</v>
      </c>
      <c r="F135" s="549">
        <v>0</v>
      </c>
      <c r="G135" s="549">
        <v>0</v>
      </c>
      <c r="H135" s="549">
        <v>1</v>
      </c>
      <c r="I135" s="549">
        <v>18</v>
      </c>
      <c r="J135" s="549">
        <v>18</v>
      </c>
      <c r="K135" s="553">
        <f t="shared" ref="K135:K198" si="4">E135/D135*100</f>
        <v>100</v>
      </c>
      <c r="L135" s="554">
        <f t="shared" ref="L135:L198" si="5">J135/I135*100</f>
        <v>100</v>
      </c>
    </row>
    <row r="136" spans="1:12" x14ac:dyDescent="0.25">
      <c r="A136" s="546"/>
      <c r="B136" s="547"/>
      <c r="C136" s="548" t="s">
        <v>487</v>
      </c>
      <c r="D136" s="549">
        <v>1</v>
      </c>
      <c r="E136" s="549">
        <v>1</v>
      </c>
      <c r="F136" s="549">
        <v>0</v>
      </c>
      <c r="G136" s="549">
        <v>0</v>
      </c>
      <c r="H136" s="549">
        <v>1</v>
      </c>
      <c r="I136" s="549">
        <v>14</v>
      </c>
      <c r="J136" s="549">
        <v>14</v>
      </c>
      <c r="K136" s="553">
        <f t="shared" si="4"/>
        <v>100</v>
      </c>
      <c r="L136" s="554">
        <f t="shared" si="5"/>
        <v>100</v>
      </c>
    </row>
    <row r="137" spans="1:12" x14ac:dyDescent="0.25">
      <c r="A137" s="546"/>
      <c r="B137" s="547"/>
      <c r="C137" s="548" t="s">
        <v>488</v>
      </c>
      <c r="D137" s="549">
        <v>1</v>
      </c>
      <c r="E137" s="549">
        <v>1</v>
      </c>
      <c r="F137" s="549">
        <v>0</v>
      </c>
      <c r="G137" s="549">
        <v>0</v>
      </c>
      <c r="H137" s="549">
        <v>1</v>
      </c>
      <c r="I137" s="549">
        <v>15</v>
      </c>
      <c r="J137" s="549">
        <v>10</v>
      </c>
      <c r="K137" s="553">
        <f t="shared" si="4"/>
        <v>100</v>
      </c>
      <c r="L137" s="554">
        <f t="shared" si="5"/>
        <v>66.666666666666657</v>
      </c>
    </row>
    <row r="138" spans="1:12" x14ac:dyDescent="0.25">
      <c r="A138" s="546"/>
      <c r="B138" s="547"/>
      <c r="C138" s="548" t="s">
        <v>489</v>
      </c>
      <c r="D138" s="549">
        <v>1</v>
      </c>
      <c r="E138" s="549">
        <v>1</v>
      </c>
      <c r="F138" s="549">
        <v>0</v>
      </c>
      <c r="G138" s="549">
        <v>0</v>
      </c>
      <c r="H138" s="549">
        <v>1</v>
      </c>
      <c r="I138" s="549">
        <v>13</v>
      </c>
      <c r="J138" s="549">
        <v>13</v>
      </c>
      <c r="K138" s="553">
        <f t="shared" si="4"/>
        <v>100</v>
      </c>
      <c r="L138" s="554">
        <f t="shared" si="5"/>
        <v>100</v>
      </c>
    </row>
    <row r="139" spans="1:12" x14ac:dyDescent="0.25">
      <c r="A139" s="546"/>
      <c r="B139" s="547"/>
      <c r="C139" s="548" t="s">
        <v>490</v>
      </c>
      <c r="D139" s="549">
        <v>1</v>
      </c>
      <c r="E139" s="549">
        <v>1</v>
      </c>
      <c r="F139" s="549">
        <v>0</v>
      </c>
      <c r="G139" s="549">
        <v>0</v>
      </c>
      <c r="H139" s="549">
        <v>1</v>
      </c>
      <c r="I139" s="549">
        <v>19</v>
      </c>
      <c r="J139" s="549">
        <v>16</v>
      </c>
      <c r="K139" s="553">
        <f t="shared" si="4"/>
        <v>100</v>
      </c>
      <c r="L139" s="554">
        <f t="shared" si="5"/>
        <v>84.210526315789465</v>
      </c>
    </row>
    <row r="140" spans="1:12" x14ac:dyDescent="0.25">
      <c r="A140" s="546"/>
      <c r="B140" s="547"/>
      <c r="C140" s="548" t="s">
        <v>491</v>
      </c>
      <c r="D140" s="549">
        <v>1</v>
      </c>
      <c r="E140" s="549">
        <v>1</v>
      </c>
      <c r="F140" s="549">
        <v>0</v>
      </c>
      <c r="G140" s="549">
        <v>0</v>
      </c>
      <c r="H140" s="549">
        <v>1</v>
      </c>
      <c r="I140" s="549">
        <v>11</v>
      </c>
      <c r="J140" s="549">
        <v>11</v>
      </c>
      <c r="K140" s="553">
        <f t="shared" si="4"/>
        <v>100</v>
      </c>
      <c r="L140" s="554">
        <f t="shared" si="5"/>
        <v>100</v>
      </c>
    </row>
    <row r="141" spans="1:12" x14ac:dyDescent="0.25">
      <c r="A141" s="546"/>
      <c r="B141" s="547"/>
      <c r="C141" s="548" t="s">
        <v>492</v>
      </c>
      <c r="D141" s="549">
        <v>2</v>
      </c>
      <c r="E141" s="549">
        <v>2</v>
      </c>
      <c r="F141" s="549">
        <v>0</v>
      </c>
      <c r="G141" s="549">
        <v>0</v>
      </c>
      <c r="H141" s="549">
        <v>2</v>
      </c>
      <c r="I141" s="549">
        <v>27</v>
      </c>
      <c r="J141" s="549">
        <v>27</v>
      </c>
      <c r="K141" s="553">
        <f t="shared" si="4"/>
        <v>100</v>
      </c>
      <c r="L141" s="554">
        <f t="shared" si="5"/>
        <v>100</v>
      </c>
    </row>
    <row r="142" spans="1:12" x14ac:dyDescent="0.25">
      <c r="A142" s="546"/>
      <c r="B142" s="547"/>
      <c r="C142" s="548" t="s">
        <v>493</v>
      </c>
      <c r="D142" s="549">
        <v>2</v>
      </c>
      <c r="E142" s="549">
        <v>2</v>
      </c>
      <c r="F142" s="549">
        <v>0</v>
      </c>
      <c r="G142" s="549">
        <v>0</v>
      </c>
      <c r="H142" s="549">
        <v>1</v>
      </c>
      <c r="I142" s="549">
        <v>18</v>
      </c>
      <c r="J142" s="549">
        <v>18</v>
      </c>
      <c r="K142" s="553">
        <f t="shared" si="4"/>
        <v>100</v>
      </c>
      <c r="L142" s="554">
        <f t="shared" si="5"/>
        <v>100</v>
      </c>
    </row>
    <row r="143" spans="1:12" x14ac:dyDescent="0.25">
      <c r="A143" s="546"/>
      <c r="B143" s="547"/>
      <c r="C143" s="548" t="s">
        <v>494</v>
      </c>
      <c r="D143" s="549">
        <v>1</v>
      </c>
      <c r="E143" s="549">
        <v>1</v>
      </c>
      <c r="F143" s="549">
        <v>0</v>
      </c>
      <c r="G143" s="549">
        <v>0</v>
      </c>
      <c r="H143" s="549">
        <v>1</v>
      </c>
      <c r="I143" s="549">
        <v>8</v>
      </c>
      <c r="J143" s="549">
        <v>8</v>
      </c>
      <c r="K143" s="553">
        <f t="shared" si="4"/>
        <v>100</v>
      </c>
      <c r="L143" s="554">
        <f t="shared" si="5"/>
        <v>100</v>
      </c>
    </row>
    <row r="144" spans="1:12" x14ac:dyDescent="0.25">
      <c r="A144" s="546"/>
      <c r="B144" s="547"/>
      <c r="C144" s="548" t="s">
        <v>495</v>
      </c>
      <c r="D144" s="549">
        <v>1</v>
      </c>
      <c r="E144" s="549">
        <v>1</v>
      </c>
      <c r="F144" s="549">
        <v>0</v>
      </c>
      <c r="G144" s="549">
        <v>0</v>
      </c>
      <c r="H144" s="549">
        <v>1</v>
      </c>
      <c r="I144" s="549">
        <v>20</v>
      </c>
      <c r="J144" s="549">
        <v>20</v>
      </c>
      <c r="K144" s="553">
        <f t="shared" si="4"/>
        <v>100</v>
      </c>
      <c r="L144" s="554">
        <f t="shared" si="5"/>
        <v>100</v>
      </c>
    </row>
    <row r="145" spans="1:12" x14ac:dyDescent="0.25">
      <c r="A145" s="546"/>
      <c r="B145" s="547"/>
      <c r="C145" s="548" t="s">
        <v>496</v>
      </c>
      <c r="D145" s="549">
        <v>1</v>
      </c>
      <c r="E145" s="549">
        <v>1</v>
      </c>
      <c r="F145" s="549">
        <v>0</v>
      </c>
      <c r="G145" s="549">
        <v>0</v>
      </c>
      <c r="H145" s="549">
        <v>1</v>
      </c>
      <c r="I145" s="549">
        <v>12</v>
      </c>
      <c r="J145" s="549">
        <v>12</v>
      </c>
      <c r="K145" s="553">
        <f t="shared" si="4"/>
        <v>100</v>
      </c>
      <c r="L145" s="554">
        <f t="shared" si="5"/>
        <v>100</v>
      </c>
    </row>
    <row r="146" spans="1:12" x14ac:dyDescent="0.25">
      <c r="A146" s="546"/>
      <c r="B146" s="547"/>
      <c r="C146" s="548" t="s">
        <v>497</v>
      </c>
      <c r="D146" s="549">
        <v>1</v>
      </c>
      <c r="E146" s="549">
        <v>1</v>
      </c>
      <c r="F146" s="549">
        <v>0</v>
      </c>
      <c r="G146" s="549">
        <v>0</v>
      </c>
      <c r="H146" s="549">
        <v>1</v>
      </c>
      <c r="I146" s="549">
        <v>11</v>
      </c>
      <c r="J146" s="549">
        <v>11</v>
      </c>
      <c r="K146" s="553">
        <f t="shared" si="4"/>
        <v>100</v>
      </c>
      <c r="L146" s="554">
        <f t="shared" si="5"/>
        <v>100</v>
      </c>
    </row>
    <row r="147" spans="1:12" x14ac:dyDescent="0.25">
      <c r="A147" s="546"/>
      <c r="B147" s="547"/>
      <c r="C147" s="548" t="s">
        <v>498</v>
      </c>
      <c r="D147" s="549">
        <v>1</v>
      </c>
      <c r="E147" s="549">
        <v>1</v>
      </c>
      <c r="F147" s="549">
        <v>0</v>
      </c>
      <c r="G147" s="549">
        <v>0</v>
      </c>
      <c r="H147" s="549">
        <v>0</v>
      </c>
      <c r="I147" s="549">
        <v>15</v>
      </c>
      <c r="J147" s="549">
        <v>8</v>
      </c>
      <c r="K147" s="553">
        <f t="shared" si="4"/>
        <v>100</v>
      </c>
      <c r="L147" s="554">
        <f t="shared" si="5"/>
        <v>53.333333333333336</v>
      </c>
    </row>
    <row r="148" spans="1:12" x14ac:dyDescent="0.25">
      <c r="A148" s="546"/>
      <c r="B148" s="547"/>
      <c r="C148" s="548" t="s">
        <v>499</v>
      </c>
      <c r="D148" s="549">
        <v>1</v>
      </c>
      <c r="E148" s="549">
        <v>1</v>
      </c>
      <c r="F148" s="549">
        <v>0</v>
      </c>
      <c r="G148" s="549">
        <v>0</v>
      </c>
      <c r="H148" s="549">
        <v>1</v>
      </c>
      <c r="I148" s="549">
        <v>16</v>
      </c>
      <c r="J148" s="549">
        <v>16</v>
      </c>
      <c r="K148" s="553">
        <f t="shared" si="4"/>
        <v>100</v>
      </c>
      <c r="L148" s="554">
        <f t="shared" si="5"/>
        <v>100</v>
      </c>
    </row>
    <row r="149" spans="1:12" x14ac:dyDescent="0.25">
      <c r="A149" s="546"/>
      <c r="B149" s="547"/>
      <c r="C149" s="548" t="s">
        <v>500</v>
      </c>
      <c r="D149" s="549">
        <v>1</v>
      </c>
      <c r="E149" s="549">
        <v>0</v>
      </c>
      <c r="F149" s="549">
        <v>1</v>
      </c>
      <c r="G149" s="549">
        <v>0</v>
      </c>
      <c r="H149" s="549">
        <v>1</v>
      </c>
      <c r="I149" s="549">
        <v>19</v>
      </c>
      <c r="J149" s="549">
        <v>16</v>
      </c>
      <c r="K149" s="553">
        <f t="shared" si="4"/>
        <v>0</v>
      </c>
      <c r="L149" s="554">
        <f t="shared" si="5"/>
        <v>84.210526315789465</v>
      </c>
    </row>
    <row r="150" spans="1:12" x14ac:dyDescent="0.25">
      <c r="A150" s="546"/>
      <c r="B150" s="547"/>
      <c r="C150" s="548" t="s">
        <v>501</v>
      </c>
      <c r="D150" s="549">
        <v>1</v>
      </c>
      <c r="E150" s="549">
        <v>1</v>
      </c>
      <c r="F150" s="549">
        <v>0</v>
      </c>
      <c r="G150" s="549">
        <v>0</v>
      </c>
      <c r="H150" s="549">
        <v>1</v>
      </c>
      <c r="I150" s="549">
        <v>24</v>
      </c>
      <c r="J150" s="549">
        <v>24</v>
      </c>
      <c r="K150" s="553">
        <f t="shared" si="4"/>
        <v>100</v>
      </c>
      <c r="L150" s="554">
        <f t="shared" si="5"/>
        <v>100</v>
      </c>
    </row>
    <row r="151" spans="1:12" x14ac:dyDescent="0.25">
      <c r="A151" s="546"/>
      <c r="B151" s="547"/>
      <c r="C151" s="548" t="s">
        <v>502</v>
      </c>
      <c r="D151" s="549">
        <v>2</v>
      </c>
      <c r="E151" s="549">
        <v>2</v>
      </c>
      <c r="F151" s="549">
        <v>0</v>
      </c>
      <c r="G151" s="549">
        <v>0</v>
      </c>
      <c r="H151" s="549">
        <v>1</v>
      </c>
      <c r="I151" s="549">
        <v>14</v>
      </c>
      <c r="J151" s="549">
        <v>14</v>
      </c>
      <c r="K151" s="553">
        <f t="shared" si="4"/>
        <v>100</v>
      </c>
      <c r="L151" s="554">
        <f t="shared" si="5"/>
        <v>100</v>
      </c>
    </row>
    <row r="152" spans="1:12" x14ac:dyDescent="0.25">
      <c r="A152" s="546"/>
      <c r="B152" s="547" t="s">
        <v>503</v>
      </c>
      <c r="C152" s="548" t="s">
        <v>57</v>
      </c>
      <c r="D152" s="549">
        <v>11</v>
      </c>
      <c r="E152" s="549">
        <v>11</v>
      </c>
      <c r="F152" s="549">
        <v>0</v>
      </c>
      <c r="G152" s="549">
        <v>0</v>
      </c>
      <c r="H152" s="549">
        <v>9</v>
      </c>
      <c r="I152" s="549">
        <v>213</v>
      </c>
      <c r="J152" s="549">
        <v>188</v>
      </c>
      <c r="K152" s="553">
        <f t="shared" si="4"/>
        <v>100</v>
      </c>
      <c r="L152" s="554">
        <f t="shared" si="5"/>
        <v>88.262910798122064</v>
      </c>
    </row>
    <row r="153" spans="1:12" x14ac:dyDescent="0.25">
      <c r="A153" s="546"/>
      <c r="B153" s="547"/>
      <c r="C153" s="548" t="s">
        <v>504</v>
      </c>
      <c r="D153" s="549">
        <v>1</v>
      </c>
      <c r="E153" s="549">
        <v>1</v>
      </c>
      <c r="F153" s="549">
        <v>0</v>
      </c>
      <c r="G153" s="549">
        <v>0</v>
      </c>
      <c r="H153" s="549">
        <v>1</v>
      </c>
      <c r="I153" s="549">
        <v>13</v>
      </c>
      <c r="J153" s="549">
        <v>13</v>
      </c>
      <c r="K153" s="553">
        <f t="shared" si="4"/>
        <v>100</v>
      </c>
      <c r="L153" s="554">
        <f t="shared" si="5"/>
        <v>100</v>
      </c>
    </row>
    <row r="154" spans="1:12" x14ac:dyDescent="0.25">
      <c r="A154" s="546"/>
      <c r="B154" s="547"/>
      <c r="C154" s="548" t="s">
        <v>505</v>
      </c>
      <c r="D154" s="549">
        <v>1</v>
      </c>
      <c r="E154" s="549">
        <v>1</v>
      </c>
      <c r="F154" s="549">
        <v>0</v>
      </c>
      <c r="G154" s="549">
        <v>0</v>
      </c>
      <c r="H154" s="549">
        <v>1</v>
      </c>
      <c r="I154" s="549">
        <v>40</v>
      </c>
      <c r="J154" s="549">
        <v>20</v>
      </c>
      <c r="K154" s="553">
        <f t="shared" si="4"/>
        <v>100</v>
      </c>
      <c r="L154" s="554">
        <f t="shared" si="5"/>
        <v>50</v>
      </c>
    </row>
    <row r="155" spans="1:12" x14ac:dyDescent="0.25">
      <c r="A155" s="546"/>
      <c r="B155" s="547"/>
      <c r="C155" s="548" t="s">
        <v>506</v>
      </c>
      <c r="D155" s="549">
        <v>1</v>
      </c>
      <c r="E155" s="549">
        <v>1</v>
      </c>
      <c r="F155" s="549">
        <v>0</v>
      </c>
      <c r="G155" s="549">
        <v>0</v>
      </c>
      <c r="H155" s="549">
        <v>1</v>
      </c>
      <c r="I155" s="549">
        <v>21</v>
      </c>
      <c r="J155" s="549">
        <v>21</v>
      </c>
      <c r="K155" s="553">
        <f t="shared" si="4"/>
        <v>100</v>
      </c>
      <c r="L155" s="554">
        <f t="shared" si="5"/>
        <v>100</v>
      </c>
    </row>
    <row r="156" spans="1:12" x14ac:dyDescent="0.25">
      <c r="A156" s="546"/>
      <c r="B156" s="547"/>
      <c r="C156" s="548" t="s">
        <v>507</v>
      </c>
      <c r="D156" s="549">
        <v>3</v>
      </c>
      <c r="E156" s="549">
        <v>3</v>
      </c>
      <c r="F156" s="549">
        <v>0</v>
      </c>
      <c r="G156" s="549">
        <v>0</v>
      </c>
      <c r="H156" s="549">
        <v>1</v>
      </c>
      <c r="I156" s="549">
        <v>41</v>
      </c>
      <c r="J156" s="549">
        <v>41</v>
      </c>
      <c r="K156" s="553">
        <f t="shared" si="4"/>
        <v>100</v>
      </c>
      <c r="L156" s="554">
        <f t="shared" si="5"/>
        <v>100</v>
      </c>
    </row>
    <row r="157" spans="1:12" x14ac:dyDescent="0.25">
      <c r="A157" s="546"/>
      <c r="B157" s="547"/>
      <c r="C157" s="548" t="s">
        <v>508</v>
      </c>
      <c r="D157" s="549">
        <v>1</v>
      </c>
      <c r="E157" s="549">
        <v>1</v>
      </c>
      <c r="F157" s="549">
        <v>0</v>
      </c>
      <c r="G157" s="549">
        <v>0</v>
      </c>
      <c r="H157" s="549">
        <v>1</v>
      </c>
      <c r="I157" s="549">
        <v>17</v>
      </c>
      <c r="J157" s="549">
        <v>17</v>
      </c>
      <c r="K157" s="553">
        <f t="shared" si="4"/>
        <v>100</v>
      </c>
      <c r="L157" s="554">
        <f t="shared" si="5"/>
        <v>100</v>
      </c>
    </row>
    <row r="158" spans="1:12" x14ac:dyDescent="0.25">
      <c r="A158" s="546"/>
      <c r="B158" s="547"/>
      <c r="C158" s="548" t="s">
        <v>509</v>
      </c>
      <c r="D158" s="549">
        <v>1</v>
      </c>
      <c r="E158" s="549">
        <v>1</v>
      </c>
      <c r="F158" s="549">
        <v>0</v>
      </c>
      <c r="G158" s="549">
        <v>0</v>
      </c>
      <c r="H158" s="549">
        <v>1</v>
      </c>
      <c r="I158" s="549">
        <v>19</v>
      </c>
      <c r="J158" s="549">
        <v>16</v>
      </c>
      <c r="K158" s="553">
        <f t="shared" si="4"/>
        <v>100</v>
      </c>
      <c r="L158" s="554">
        <f t="shared" si="5"/>
        <v>84.210526315789465</v>
      </c>
    </row>
    <row r="159" spans="1:12" x14ac:dyDescent="0.25">
      <c r="A159" s="546"/>
      <c r="B159" s="547"/>
      <c r="C159" s="548" t="s">
        <v>510</v>
      </c>
      <c r="D159" s="549">
        <v>1</v>
      </c>
      <c r="E159" s="549">
        <v>1</v>
      </c>
      <c r="F159" s="549">
        <v>0</v>
      </c>
      <c r="G159" s="549">
        <v>0</v>
      </c>
      <c r="H159" s="549">
        <v>1</v>
      </c>
      <c r="I159" s="549">
        <v>27</v>
      </c>
      <c r="J159" s="549">
        <v>27</v>
      </c>
      <c r="K159" s="553">
        <f t="shared" si="4"/>
        <v>100</v>
      </c>
      <c r="L159" s="554">
        <f t="shared" si="5"/>
        <v>100</v>
      </c>
    </row>
    <row r="160" spans="1:12" x14ac:dyDescent="0.25">
      <c r="A160" s="546"/>
      <c r="B160" s="547"/>
      <c r="C160" s="548" t="s">
        <v>511</v>
      </c>
      <c r="D160" s="549">
        <v>1</v>
      </c>
      <c r="E160" s="549">
        <v>1</v>
      </c>
      <c r="F160" s="549">
        <v>0</v>
      </c>
      <c r="G160" s="549">
        <v>0</v>
      </c>
      <c r="H160" s="549">
        <v>1</v>
      </c>
      <c r="I160" s="549">
        <v>20</v>
      </c>
      <c r="J160" s="549">
        <v>18</v>
      </c>
      <c r="K160" s="553">
        <f t="shared" si="4"/>
        <v>100</v>
      </c>
      <c r="L160" s="554">
        <f t="shared" si="5"/>
        <v>90</v>
      </c>
    </row>
    <row r="161" spans="1:12" x14ac:dyDescent="0.25">
      <c r="A161" s="546"/>
      <c r="B161" s="547"/>
      <c r="C161" s="548" t="s">
        <v>512</v>
      </c>
      <c r="D161" s="549">
        <v>1</v>
      </c>
      <c r="E161" s="549">
        <v>1</v>
      </c>
      <c r="F161" s="549">
        <v>0</v>
      </c>
      <c r="G161" s="549">
        <v>0</v>
      </c>
      <c r="H161" s="549">
        <v>1</v>
      </c>
      <c r="I161" s="549">
        <v>15</v>
      </c>
      <c r="J161" s="549">
        <v>15</v>
      </c>
      <c r="K161" s="553">
        <f t="shared" si="4"/>
        <v>100</v>
      </c>
      <c r="L161" s="554">
        <f t="shared" si="5"/>
        <v>100</v>
      </c>
    </row>
    <row r="162" spans="1:12" x14ac:dyDescent="0.25">
      <c r="A162" s="546"/>
      <c r="B162" s="547" t="s">
        <v>513</v>
      </c>
      <c r="C162" s="548" t="s">
        <v>57</v>
      </c>
      <c r="D162" s="549">
        <v>22.000000000000007</v>
      </c>
      <c r="E162" s="549">
        <v>21</v>
      </c>
      <c r="F162" s="549">
        <v>1.0000000000000002</v>
      </c>
      <c r="G162" s="549">
        <v>0</v>
      </c>
      <c r="H162" s="549">
        <v>18.999999999999996</v>
      </c>
      <c r="I162" s="549">
        <v>278</v>
      </c>
      <c r="J162" s="549">
        <v>260</v>
      </c>
      <c r="K162" s="553">
        <f t="shared" si="4"/>
        <v>95.454545454545425</v>
      </c>
      <c r="L162" s="554">
        <f t="shared" si="5"/>
        <v>93.525179856115102</v>
      </c>
    </row>
    <row r="163" spans="1:12" x14ac:dyDescent="0.25">
      <c r="A163" s="546"/>
      <c r="B163" s="547"/>
      <c r="C163" s="548" t="s">
        <v>514</v>
      </c>
      <c r="D163" s="549">
        <v>2</v>
      </c>
      <c r="E163" s="549">
        <v>2</v>
      </c>
      <c r="F163" s="549">
        <v>0</v>
      </c>
      <c r="G163" s="549">
        <v>0</v>
      </c>
      <c r="H163" s="549">
        <v>2</v>
      </c>
      <c r="I163" s="549">
        <v>29</v>
      </c>
      <c r="J163" s="549">
        <v>29</v>
      </c>
      <c r="K163" s="553">
        <f t="shared" si="4"/>
        <v>100</v>
      </c>
      <c r="L163" s="554">
        <f t="shared" si="5"/>
        <v>100</v>
      </c>
    </row>
    <row r="164" spans="1:12" x14ac:dyDescent="0.25">
      <c r="A164" s="546"/>
      <c r="B164" s="547"/>
      <c r="C164" s="548" t="s">
        <v>515</v>
      </c>
      <c r="D164" s="549">
        <v>1</v>
      </c>
      <c r="E164" s="549">
        <v>1</v>
      </c>
      <c r="F164" s="549">
        <v>0</v>
      </c>
      <c r="G164" s="549">
        <v>0</v>
      </c>
      <c r="H164" s="549">
        <v>0</v>
      </c>
      <c r="I164" s="549">
        <v>12</v>
      </c>
      <c r="J164" s="549">
        <v>12</v>
      </c>
      <c r="K164" s="553">
        <f t="shared" si="4"/>
        <v>100</v>
      </c>
      <c r="L164" s="554">
        <f t="shared" si="5"/>
        <v>100</v>
      </c>
    </row>
    <row r="165" spans="1:12" x14ac:dyDescent="0.25">
      <c r="A165" s="546"/>
      <c r="B165" s="547"/>
      <c r="C165" s="548" t="s">
        <v>516</v>
      </c>
      <c r="D165" s="549">
        <v>1</v>
      </c>
      <c r="E165" s="549">
        <v>1</v>
      </c>
      <c r="F165" s="549">
        <v>0</v>
      </c>
      <c r="G165" s="549">
        <v>0</v>
      </c>
      <c r="H165" s="549">
        <v>1</v>
      </c>
      <c r="I165" s="549">
        <v>15</v>
      </c>
      <c r="J165" s="549">
        <v>15</v>
      </c>
      <c r="K165" s="553">
        <f t="shared" si="4"/>
        <v>100</v>
      </c>
      <c r="L165" s="554">
        <f t="shared" si="5"/>
        <v>100</v>
      </c>
    </row>
    <row r="166" spans="1:12" x14ac:dyDescent="0.25">
      <c r="A166" s="546"/>
      <c r="B166" s="547"/>
      <c r="C166" s="548" t="s">
        <v>517</v>
      </c>
      <c r="D166" s="549">
        <v>1</v>
      </c>
      <c r="E166" s="549">
        <v>1</v>
      </c>
      <c r="F166" s="549">
        <v>0</v>
      </c>
      <c r="G166" s="549">
        <v>0</v>
      </c>
      <c r="H166" s="549">
        <v>0</v>
      </c>
      <c r="I166" s="549">
        <v>6</v>
      </c>
      <c r="J166" s="549">
        <v>6</v>
      </c>
      <c r="K166" s="553">
        <f t="shared" si="4"/>
        <v>100</v>
      </c>
      <c r="L166" s="554">
        <f t="shared" si="5"/>
        <v>100</v>
      </c>
    </row>
    <row r="167" spans="1:12" x14ac:dyDescent="0.25">
      <c r="A167" s="546"/>
      <c r="B167" s="547"/>
      <c r="C167" s="548" t="s">
        <v>518</v>
      </c>
      <c r="D167" s="549">
        <v>1</v>
      </c>
      <c r="E167" s="549">
        <v>1</v>
      </c>
      <c r="F167" s="549">
        <v>0</v>
      </c>
      <c r="G167" s="549">
        <v>0</v>
      </c>
      <c r="H167" s="549">
        <v>1</v>
      </c>
      <c r="I167" s="549">
        <v>7</v>
      </c>
      <c r="J167" s="549">
        <v>7</v>
      </c>
      <c r="K167" s="553">
        <f t="shared" si="4"/>
        <v>100</v>
      </c>
      <c r="L167" s="554">
        <f t="shared" si="5"/>
        <v>100</v>
      </c>
    </row>
    <row r="168" spans="1:12" x14ac:dyDescent="0.25">
      <c r="A168" s="546"/>
      <c r="B168" s="547"/>
      <c r="C168" s="548" t="s">
        <v>519</v>
      </c>
      <c r="D168" s="549">
        <v>1</v>
      </c>
      <c r="E168" s="549">
        <v>1</v>
      </c>
      <c r="F168" s="549">
        <v>0</v>
      </c>
      <c r="G168" s="549">
        <v>0</v>
      </c>
      <c r="H168" s="549">
        <v>1</v>
      </c>
      <c r="I168" s="549">
        <v>16</v>
      </c>
      <c r="J168" s="549">
        <v>16</v>
      </c>
      <c r="K168" s="553">
        <f t="shared" si="4"/>
        <v>100</v>
      </c>
      <c r="L168" s="554">
        <f t="shared" si="5"/>
        <v>100</v>
      </c>
    </row>
    <row r="169" spans="1:12" x14ac:dyDescent="0.25">
      <c r="A169" s="546"/>
      <c r="B169" s="547"/>
      <c r="C169" s="548" t="s">
        <v>520</v>
      </c>
      <c r="D169" s="549">
        <v>1</v>
      </c>
      <c r="E169" s="549">
        <v>1</v>
      </c>
      <c r="F169" s="549">
        <v>0</v>
      </c>
      <c r="G169" s="549">
        <v>0</v>
      </c>
      <c r="H169" s="549">
        <v>1</v>
      </c>
      <c r="I169" s="549">
        <v>16</v>
      </c>
      <c r="J169" s="549">
        <v>10</v>
      </c>
      <c r="K169" s="553">
        <f t="shared" si="4"/>
        <v>100</v>
      </c>
      <c r="L169" s="554">
        <f t="shared" si="5"/>
        <v>62.5</v>
      </c>
    </row>
    <row r="170" spans="1:12" x14ac:dyDescent="0.25">
      <c r="A170" s="546"/>
      <c r="B170" s="547"/>
      <c r="C170" s="548" t="s">
        <v>521</v>
      </c>
      <c r="D170" s="549">
        <v>1</v>
      </c>
      <c r="E170" s="549">
        <v>1</v>
      </c>
      <c r="F170" s="549">
        <v>0</v>
      </c>
      <c r="G170" s="549">
        <v>0</v>
      </c>
      <c r="H170" s="549">
        <v>1</v>
      </c>
      <c r="I170" s="549">
        <v>14</v>
      </c>
      <c r="J170" s="549">
        <v>14</v>
      </c>
      <c r="K170" s="553">
        <f t="shared" si="4"/>
        <v>100</v>
      </c>
      <c r="L170" s="554">
        <f t="shared" si="5"/>
        <v>100</v>
      </c>
    </row>
    <row r="171" spans="1:12" x14ac:dyDescent="0.25">
      <c r="A171" s="546"/>
      <c r="B171" s="547"/>
      <c r="C171" s="548" t="s">
        <v>522</v>
      </c>
      <c r="D171" s="549">
        <v>1</v>
      </c>
      <c r="E171" s="549">
        <v>0</v>
      </c>
      <c r="F171" s="549">
        <v>1</v>
      </c>
      <c r="G171" s="549">
        <v>0</v>
      </c>
      <c r="H171" s="549">
        <v>0</v>
      </c>
      <c r="I171" s="549">
        <v>6</v>
      </c>
      <c r="J171" s="549">
        <v>0</v>
      </c>
      <c r="K171" s="553">
        <f t="shared" si="4"/>
        <v>0</v>
      </c>
      <c r="L171" s="554">
        <f t="shared" si="5"/>
        <v>0</v>
      </c>
    </row>
    <row r="172" spans="1:12" x14ac:dyDescent="0.25">
      <c r="A172" s="546"/>
      <c r="B172" s="547"/>
      <c r="C172" s="548" t="s">
        <v>523</v>
      </c>
      <c r="D172" s="549">
        <v>1</v>
      </c>
      <c r="E172" s="549">
        <v>1</v>
      </c>
      <c r="F172" s="549">
        <v>0</v>
      </c>
      <c r="G172" s="549">
        <v>0</v>
      </c>
      <c r="H172" s="549">
        <v>1</v>
      </c>
      <c r="I172" s="549">
        <v>11</v>
      </c>
      <c r="J172" s="549">
        <v>11</v>
      </c>
      <c r="K172" s="553">
        <f t="shared" si="4"/>
        <v>100</v>
      </c>
      <c r="L172" s="554">
        <f t="shared" si="5"/>
        <v>100</v>
      </c>
    </row>
    <row r="173" spans="1:12" x14ac:dyDescent="0.25">
      <c r="A173" s="546"/>
      <c r="B173" s="547"/>
      <c r="C173" s="548" t="s">
        <v>524</v>
      </c>
      <c r="D173" s="549">
        <v>1</v>
      </c>
      <c r="E173" s="549">
        <v>1</v>
      </c>
      <c r="F173" s="549">
        <v>0</v>
      </c>
      <c r="G173" s="549">
        <v>0</v>
      </c>
      <c r="H173" s="549">
        <v>1</v>
      </c>
      <c r="I173" s="549">
        <v>12</v>
      </c>
      <c r="J173" s="549">
        <v>12</v>
      </c>
      <c r="K173" s="553">
        <f t="shared" si="4"/>
        <v>100</v>
      </c>
      <c r="L173" s="554">
        <f t="shared" si="5"/>
        <v>100</v>
      </c>
    </row>
    <row r="174" spans="1:12" x14ac:dyDescent="0.25">
      <c r="A174" s="546"/>
      <c r="B174" s="547"/>
      <c r="C174" s="548" t="s">
        <v>525</v>
      </c>
      <c r="D174" s="549">
        <v>1</v>
      </c>
      <c r="E174" s="549">
        <v>1</v>
      </c>
      <c r="F174" s="549">
        <v>0</v>
      </c>
      <c r="G174" s="549">
        <v>0</v>
      </c>
      <c r="H174" s="549">
        <v>1</v>
      </c>
      <c r="I174" s="549">
        <v>13</v>
      </c>
      <c r="J174" s="549">
        <v>7</v>
      </c>
      <c r="K174" s="553">
        <f t="shared" si="4"/>
        <v>100</v>
      </c>
      <c r="L174" s="554">
        <f t="shared" si="5"/>
        <v>53.846153846153847</v>
      </c>
    </row>
    <row r="175" spans="1:12" x14ac:dyDescent="0.25">
      <c r="A175" s="546"/>
      <c r="B175" s="547"/>
      <c r="C175" s="548" t="s">
        <v>526</v>
      </c>
      <c r="D175" s="549">
        <v>1</v>
      </c>
      <c r="E175" s="549">
        <v>1</v>
      </c>
      <c r="F175" s="549">
        <v>0</v>
      </c>
      <c r="G175" s="549">
        <v>0</v>
      </c>
      <c r="H175" s="549">
        <v>1</v>
      </c>
      <c r="I175" s="549">
        <v>10</v>
      </c>
      <c r="J175" s="549">
        <v>10</v>
      </c>
      <c r="K175" s="553">
        <f t="shared" si="4"/>
        <v>100</v>
      </c>
      <c r="L175" s="554">
        <f t="shared" si="5"/>
        <v>100</v>
      </c>
    </row>
    <row r="176" spans="1:12" x14ac:dyDescent="0.25">
      <c r="A176" s="546"/>
      <c r="B176" s="547"/>
      <c r="C176" s="548" t="s">
        <v>527</v>
      </c>
      <c r="D176" s="549">
        <v>1</v>
      </c>
      <c r="E176" s="549">
        <v>1</v>
      </c>
      <c r="F176" s="549">
        <v>0</v>
      </c>
      <c r="G176" s="549">
        <v>0</v>
      </c>
      <c r="H176" s="549">
        <v>1</v>
      </c>
      <c r="I176" s="549">
        <v>11</v>
      </c>
      <c r="J176" s="549">
        <v>11</v>
      </c>
      <c r="K176" s="553">
        <f t="shared" si="4"/>
        <v>100</v>
      </c>
      <c r="L176" s="554">
        <f t="shared" si="5"/>
        <v>100</v>
      </c>
    </row>
    <row r="177" spans="1:12" x14ac:dyDescent="0.25">
      <c r="A177" s="546"/>
      <c r="B177" s="547"/>
      <c r="C177" s="548" t="s">
        <v>528</v>
      </c>
      <c r="D177" s="549">
        <v>1</v>
      </c>
      <c r="E177" s="549">
        <v>1</v>
      </c>
      <c r="F177" s="549">
        <v>0</v>
      </c>
      <c r="G177" s="549">
        <v>0</v>
      </c>
      <c r="H177" s="549">
        <v>1</v>
      </c>
      <c r="I177" s="549">
        <v>3</v>
      </c>
      <c r="J177" s="549">
        <v>3</v>
      </c>
      <c r="K177" s="553">
        <f t="shared" si="4"/>
        <v>100</v>
      </c>
      <c r="L177" s="554">
        <f t="shared" si="5"/>
        <v>100</v>
      </c>
    </row>
    <row r="178" spans="1:12" x14ac:dyDescent="0.25">
      <c r="A178" s="546"/>
      <c r="B178" s="547"/>
      <c r="C178" s="548" t="s">
        <v>529</v>
      </c>
      <c r="D178" s="549">
        <v>1</v>
      </c>
      <c r="E178" s="549">
        <v>1</v>
      </c>
      <c r="F178" s="549">
        <v>0</v>
      </c>
      <c r="G178" s="549">
        <v>0</v>
      </c>
      <c r="H178" s="549">
        <v>1</v>
      </c>
      <c r="I178" s="549">
        <v>11</v>
      </c>
      <c r="J178" s="549">
        <v>11</v>
      </c>
      <c r="K178" s="553">
        <f t="shared" si="4"/>
        <v>100</v>
      </c>
      <c r="L178" s="554">
        <f t="shared" si="5"/>
        <v>100</v>
      </c>
    </row>
    <row r="179" spans="1:12" x14ac:dyDescent="0.25">
      <c r="A179" s="546"/>
      <c r="B179" s="547"/>
      <c r="C179" s="548" t="s">
        <v>530</v>
      </c>
      <c r="D179" s="549">
        <v>1</v>
      </c>
      <c r="E179" s="549">
        <v>1</v>
      </c>
      <c r="F179" s="549">
        <v>0</v>
      </c>
      <c r="G179" s="549">
        <v>0</v>
      </c>
      <c r="H179" s="549">
        <v>1</v>
      </c>
      <c r="I179" s="549">
        <v>12</v>
      </c>
      <c r="J179" s="549">
        <v>12</v>
      </c>
      <c r="K179" s="553">
        <f t="shared" si="4"/>
        <v>100</v>
      </c>
      <c r="L179" s="554">
        <f t="shared" si="5"/>
        <v>100</v>
      </c>
    </row>
    <row r="180" spans="1:12" x14ac:dyDescent="0.25">
      <c r="A180" s="546"/>
      <c r="B180" s="547"/>
      <c r="C180" s="548" t="s">
        <v>531</v>
      </c>
      <c r="D180" s="549">
        <v>1</v>
      </c>
      <c r="E180" s="549">
        <v>1</v>
      </c>
      <c r="F180" s="549">
        <v>0</v>
      </c>
      <c r="G180" s="549">
        <v>0</v>
      </c>
      <c r="H180" s="549">
        <v>1</v>
      </c>
      <c r="I180" s="549">
        <v>6</v>
      </c>
      <c r="J180" s="549">
        <v>6</v>
      </c>
      <c r="K180" s="553">
        <f t="shared" si="4"/>
        <v>100</v>
      </c>
      <c r="L180" s="554">
        <f t="shared" si="5"/>
        <v>100</v>
      </c>
    </row>
    <row r="181" spans="1:12" x14ac:dyDescent="0.25">
      <c r="A181" s="546"/>
      <c r="B181" s="547"/>
      <c r="C181" s="548" t="s">
        <v>532</v>
      </c>
      <c r="D181" s="549">
        <v>1</v>
      </c>
      <c r="E181" s="549">
        <v>1</v>
      </c>
      <c r="F181" s="549">
        <v>0</v>
      </c>
      <c r="G181" s="549">
        <v>0</v>
      </c>
      <c r="H181" s="549">
        <v>1</v>
      </c>
      <c r="I181" s="549">
        <v>15</v>
      </c>
      <c r="J181" s="549">
        <v>15</v>
      </c>
      <c r="K181" s="553">
        <f t="shared" si="4"/>
        <v>100</v>
      </c>
      <c r="L181" s="554">
        <f t="shared" si="5"/>
        <v>100</v>
      </c>
    </row>
    <row r="182" spans="1:12" x14ac:dyDescent="0.25">
      <c r="A182" s="546"/>
      <c r="B182" s="547"/>
      <c r="C182" s="548" t="s">
        <v>533</v>
      </c>
      <c r="D182" s="549">
        <v>1</v>
      </c>
      <c r="E182" s="549">
        <v>1</v>
      </c>
      <c r="F182" s="549">
        <v>0</v>
      </c>
      <c r="G182" s="549">
        <v>0</v>
      </c>
      <c r="H182" s="549">
        <v>1</v>
      </c>
      <c r="I182" s="549">
        <v>20</v>
      </c>
      <c r="J182" s="549">
        <v>20</v>
      </c>
      <c r="K182" s="553">
        <f t="shared" si="4"/>
        <v>100</v>
      </c>
      <c r="L182" s="554">
        <f t="shared" si="5"/>
        <v>100</v>
      </c>
    </row>
    <row r="183" spans="1:12" x14ac:dyDescent="0.25">
      <c r="A183" s="546"/>
      <c r="B183" s="547"/>
      <c r="C183" s="548" t="s">
        <v>534</v>
      </c>
      <c r="D183" s="549">
        <v>1</v>
      </c>
      <c r="E183" s="549">
        <v>1</v>
      </c>
      <c r="F183" s="549">
        <v>0</v>
      </c>
      <c r="G183" s="549">
        <v>0</v>
      </c>
      <c r="H183" s="549">
        <v>1</v>
      </c>
      <c r="I183" s="549">
        <v>33</v>
      </c>
      <c r="J183" s="549">
        <v>33</v>
      </c>
      <c r="K183" s="553">
        <f t="shared" si="4"/>
        <v>100</v>
      </c>
      <c r="L183" s="554">
        <f t="shared" si="5"/>
        <v>100</v>
      </c>
    </row>
    <row r="184" spans="1:12" x14ac:dyDescent="0.25">
      <c r="A184" s="546"/>
      <c r="B184" s="547" t="s">
        <v>535</v>
      </c>
      <c r="C184" s="548" t="s">
        <v>57</v>
      </c>
      <c r="D184" s="549">
        <v>21</v>
      </c>
      <c r="E184" s="549">
        <v>18.999999999999996</v>
      </c>
      <c r="F184" s="549">
        <v>2</v>
      </c>
      <c r="G184" s="549">
        <v>0</v>
      </c>
      <c r="H184" s="549">
        <v>18.999999999999996</v>
      </c>
      <c r="I184" s="549">
        <v>214</v>
      </c>
      <c r="J184" s="549">
        <v>191.99999999999994</v>
      </c>
      <c r="K184" s="553">
        <f t="shared" si="4"/>
        <v>90.476190476190453</v>
      </c>
      <c r="L184" s="554">
        <f t="shared" si="5"/>
        <v>89.719626168224281</v>
      </c>
    </row>
    <row r="185" spans="1:12" x14ac:dyDescent="0.25">
      <c r="A185" s="546"/>
      <c r="B185" s="547"/>
      <c r="C185" s="548" t="s">
        <v>536</v>
      </c>
      <c r="D185" s="549">
        <v>1</v>
      </c>
      <c r="E185" s="549">
        <v>1</v>
      </c>
      <c r="F185" s="549">
        <v>0</v>
      </c>
      <c r="G185" s="549">
        <v>0</v>
      </c>
      <c r="H185" s="549">
        <v>1</v>
      </c>
      <c r="I185" s="549">
        <v>15</v>
      </c>
      <c r="J185" s="549">
        <v>15</v>
      </c>
      <c r="K185" s="553">
        <f t="shared" si="4"/>
        <v>100</v>
      </c>
      <c r="L185" s="554">
        <f t="shared" si="5"/>
        <v>100</v>
      </c>
    </row>
    <row r="186" spans="1:12" x14ac:dyDescent="0.25">
      <c r="A186" s="546"/>
      <c r="B186" s="547"/>
      <c r="C186" s="548" t="s">
        <v>537</v>
      </c>
      <c r="D186" s="549">
        <v>1</v>
      </c>
      <c r="E186" s="549">
        <v>1</v>
      </c>
      <c r="F186" s="549">
        <v>0</v>
      </c>
      <c r="G186" s="549">
        <v>0</v>
      </c>
      <c r="H186" s="549">
        <v>1</v>
      </c>
      <c r="I186" s="549">
        <v>21</v>
      </c>
      <c r="J186" s="549">
        <v>21</v>
      </c>
      <c r="K186" s="553">
        <f t="shared" si="4"/>
        <v>100</v>
      </c>
      <c r="L186" s="554">
        <f t="shared" si="5"/>
        <v>100</v>
      </c>
    </row>
    <row r="187" spans="1:12" x14ac:dyDescent="0.25">
      <c r="A187" s="546"/>
      <c r="B187" s="547"/>
      <c r="C187" s="548" t="s">
        <v>538</v>
      </c>
      <c r="D187" s="549">
        <v>1</v>
      </c>
      <c r="E187" s="549">
        <v>1</v>
      </c>
      <c r="F187" s="549">
        <v>0</v>
      </c>
      <c r="G187" s="549">
        <v>0</v>
      </c>
      <c r="H187" s="549">
        <v>1</v>
      </c>
      <c r="I187" s="549">
        <v>9</v>
      </c>
      <c r="J187" s="549">
        <v>7</v>
      </c>
      <c r="K187" s="553">
        <f t="shared" si="4"/>
        <v>100</v>
      </c>
      <c r="L187" s="554">
        <f t="shared" si="5"/>
        <v>77.777777777777786</v>
      </c>
    </row>
    <row r="188" spans="1:12" x14ac:dyDescent="0.25">
      <c r="A188" s="546"/>
      <c r="B188" s="547"/>
      <c r="C188" s="548" t="s">
        <v>539</v>
      </c>
      <c r="D188" s="549">
        <v>1</v>
      </c>
      <c r="E188" s="549">
        <v>1</v>
      </c>
      <c r="F188" s="549">
        <v>0</v>
      </c>
      <c r="G188" s="549">
        <v>0</v>
      </c>
      <c r="H188" s="549">
        <v>1</v>
      </c>
      <c r="I188" s="549">
        <v>9</v>
      </c>
      <c r="J188" s="549">
        <v>9</v>
      </c>
      <c r="K188" s="553">
        <f t="shared" si="4"/>
        <v>100</v>
      </c>
      <c r="L188" s="554">
        <f t="shared" si="5"/>
        <v>100</v>
      </c>
    </row>
    <row r="189" spans="1:12" x14ac:dyDescent="0.25">
      <c r="A189" s="546"/>
      <c r="B189" s="547"/>
      <c r="C189" s="548" t="s">
        <v>540</v>
      </c>
      <c r="D189" s="549">
        <v>1</v>
      </c>
      <c r="E189" s="549">
        <v>1</v>
      </c>
      <c r="F189" s="549">
        <v>0</v>
      </c>
      <c r="G189" s="549">
        <v>0</v>
      </c>
      <c r="H189" s="549">
        <v>1</v>
      </c>
      <c r="I189" s="549">
        <v>12</v>
      </c>
      <c r="J189" s="549">
        <v>12</v>
      </c>
      <c r="K189" s="553">
        <f t="shared" si="4"/>
        <v>100</v>
      </c>
      <c r="L189" s="554">
        <f t="shared" si="5"/>
        <v>100</v>
      </c>
    </row>
    <row r="190" spans="1:12" x14ac:dyDescent="0.25">
      <c r="A190" s="546"/>
      <c r="B190" s="547"/>
      <c r="C190" s="548" t="s">
        <v>541</v>
      </c>
      <c r="D190" s="549">
        <v>1</v>
      </c>
      <c r="E190" s="549">
        <v>1</v>
      </c>
      <c r="F190" s="549">
        <v>0</v>
      </c>
      <c r="G190" s="549">
        <v>0</v>
      </c>
      <c r="H190" s="549">
        <v>1</v>
      </c>
      <c r="I190" s="549">
        <v>13</v>
      </c>
      <c r="J190" s="549">
        <v>13</v>
      </c>
      <c r="K190" s="553">
        <f t="shared" si="4"/>
        <v>100</v>
      </c>
      <c r="L190" s="554">
        <f t="shared" si="5"/>
        <v>100</v>
      </c>
    </row>
    <row r="191" spans="1:12" x14ac:dyDescent="0.25">
      <c r="A191" s="546"/>
      <c r="B191" s="547"/>
      <c r="C191" s="548" t="s">
        <v>542</v>
      </c>
      <c r="D191" s="549">
        <v>1</v>
      </c>
      <c r="E191" s="549">
        <v>1</v>
      </c>
      <c r="F191" s="549">
        <v>0</v>
      </c>
      <c r="G191" s="549">
        <v>0</v>
      </c>
      <c r="H191" s="549">
        <v>1</v>
      </c>
      <c r="I191" s="549">
        <v>14</v>
      </c>
      <c r="J191" s="549">
        <v>12</v>
      </c>
      <c r="K191" s="553">
        <f t="shared" si="4"/>
        <v>100</v>
      </c>
      <c r="L191" s="554">
        <f t="shared" si="5"/>
        <v>85.714285714285708</v>
      </c>
    </row>
    <row r="192" spans="1:12" x14ac:dyDescent="0.25">
      <c r="A192" s="546"/>
      <c r="B192" s="547"/>
      <c r="C192" s="548" t="s">
        <v>543</v>
      </c>
      <c r="D192" s="549">
        <v>1</v>
      </c>
      <c r="E192" s="549">
        <v>1</v>
      </c>
      <c r="F192" s="549">
        <v>0</v>
      </c>
      <c r="G192" s="549">
        <v>0</v>
      </c>
      <c r="H192" s="549">
        <v>1</v>
      </c>
      <c r="I192" s="549">
        <v>12</v>
      </c>
      <c r="J192" s="549">
        <v>12</v>
      </c>
      <c r="K192" s="553">
        <f t="shared" si="4"/>
        <v>100</v>
      </c>
      <c r="L192" s="554">
        <f t="shared" si="5"/>
        <v>100</v>
      </c>
    </row>
    <row r="193" spans="1:12" x14ac:dyDescent="0.25">
      <c r="A193" s="546"/>
      <c r="B193" s="547"/>
      <c r="C193" s="548" t="s">
        <v>544</v>
      </c>
      <c r="D193" s="549">
        <v>1</v>
      </c>
      <c r="E193" s="549">
        <v>1</v>
      </c>
      <c r="F193" s="549">
        <v>0</v>
      </c>
      <c r="G193" s="549">
        <v>0</v>
      </c>
      <c r="H193" s="549">
        <v>1</v>
      </c>
      <c r="I193" s="549">
        <v>7</v>
      </c>
      <c r="J193" s="549">
        <v>7</v>
      </c>
      <c r="K193" s="553">
        <f t="shared" si="4"/>
        <v>100</v>
      </c>
      <c r="L193" s="554">
        <f t="shared" si="5"/>
        <v>100</v>
      </c>
    </row>
    <row r="194" spans="1:12" x14ac:dyDescent="0.25">
      <c r="A194" s="546"/>
      <c r="B194" s="547"/>
      <c r="C194" s="548" t="s">
        <v>545</v>
      </c>
      <c r="D194" s="549">
        <v>1</v>
      </c>
      <c r="E194" s="549">
        <v>1</v>
      </c>
      <c r="F194" s="549">
        <v>0</v>
      </c>
      <c r="G194" s="549">
        <v>0</v>
      </c>
      <c r="H194" s="549">
        <v>1</v>
      </c>
      <c r="I194" s="549">
        <v>8</v>
      </c>
      <c r="J194" s="549">
        <v>8</v>
      </c>
      <c r="K194" s="553">
        <f t="shared" si="4"/>
        <v>100</v>
      </c>
      <c r="L194" s="554">
        <f t="shared" si="5"/>
        <v>100</v>
      </c>
    </row>
    <row r="195" spans="1:12" x14ac:dyDescent="0.25">
      <c r="A195" s="546"/>
      <c r="B195" s="547"/>
      <c r="C195" s="548" t="s">
        <v>546</v>
      </c>
      <c r="D195" s="549">
        <v>1</v>
      </c>
      <c r="E195" s="549">
        <v>1</v>
      </c>
      <c r="F195" s="549">
        <v>0</v>
      </c>
      <c r="G195" s="549">
        <v>0</v>
      </c>
      <c r="H195" s="549">
        <v>1</v>
      </c>
      <c r="I195" s="549">
        <v>6</v>
      </c>
      <c r="J195" s="549">
        <v>6</v>
      </c>
      <c r="K195" s="553">
        <f t="shared" si="4"/>
        <v>100</v>
      </c>
      <c r="L195" s="554">
        <f t="shared" si="5"/>
        <v>100</v>
      </c>
    </row>
    <row r="196" spans="1:12" x14ac:dyDescent="0.25">
      <c r="A196" s="546"/>
      <c r="B196" s="547"/>
      <c r="C196" s="548" t="s">
        <v>547</v>
      </c>
      <c r="D196" s="549">
        <v>1</v>
      </c>
      <c r="E196" s="549">
        <v>1</v>
      </c>
      <c r="F196" s="549">
        <v>0</v>
      </c>
      <c r="G196" s="549">
        <v>0</v>
      </c>
      <c r="H196" s="549">
        <v>1</v>
      </c>
      <c r="I196" s="549">
        <v>8</v>
      </c>
      <c r="J196" s="549">
        <v>8</v>
      </c>
      <c r="K196" s="553">
        <f t="shared" si="4"/>
        <v>100</v>
      </c>
      <c r="L196" s="554">
        <f t="shared" si="5"/>
        <v>100</v>
      </c>
    </row>
    <row r="197" spans="1:12" x14ac:dyDescent="0.25">
      <c r="A197" s="546"/>
      <c r="B197" s="547"/>
      <c r="C197" s="548" t="s">
        <v>548</v>
      </c>
      <c r="D197" s="549">
        <v>1</v>
      </c>
      <c r="E197" s="549">
        <v>0</v>
      </c>
      <c r="F197" s="549">
        <v>1</v>
      </c>
      <c r="G197" s="549">
        <v>0</v>
      </c>
      <c r="H197" s="549">
        <v>1</v>
      </c>
      <c r="I197" s="549">
        <v>10</v>
      </c>
      <c r="J197" s="549">
        <v>4</v>
      </c>
      <c r="K197" s="553">
        <f t="shared" si="4"/>
        <v>0</v>
      </c>
      <c r="L197" s="554">
        <f t="shared" si="5"/>
        <v>40</v>
      </c>
    </row>
    <row r="198" spans="1:12" x14ac:dyDescent="0.25">
      <c r="A198" s="546"/>
      <c r="B198" s="547"/>
      <c r="C198" s="548" t="s">
        <v>549</v>
      </c>
      <c r="D198" s="549">
        <v>1</v>
      </c>
      <c r="E198" s="549">
        <v>1</v>
      </c>
      <c r="F198" s="549">
        <v>0</v>
      </c>
      <c r="G198" s="549">
        <v>0</v>
      </c>
      <c r="H198" s="549">
        <v>1</v>
      </c>
      <c r="I198" s="549">
        <v>12</v>
      </c>
      <c r="J198" s="549">
        <v>12</v>
      </c>
      <c r="K198" s="553">
        <f t="shared" si="4"/>
        <v>100</v>
      </c>
      <c r="L198" s="554">
        <f t="shared" si="5"/>
        <v>100</v>
      </c>
    </row>
    <row r="199" spans="1:12" x14ac:dyDescent="0.25">
      <c r="A199" s="546"/>
      <c r="B199" s="547"/>
      <c r="C199" s="548" t="s">
        <v>550</v>
      </c>
      <c r="D199" s="549">
        <v>1</v>
      </c>
      <c r="E199" s="549">
        <v>1</v>
      </c>
      <c r="F199" s="549">
        <v>0</v>
      </c>
      <c r="G199" s="549">
        <v>0</v>
      </c>
      <c r="H199" s="549">
        <v>1</v>
      </c>
      <c r="I199" s="549">
        <v>10</v>
      </c>
      <c r="J199" s="549">
        <v>8</v>
      </c>
      <c r="K199" s="553">
        <f t="shared" ref="K199:K208" si="6">E199/D199*100</f>
        <v>100</v>
      </c>
      <c r="L199" s="554">
        <f t="shared" ref="L199:L208" si="7">J199/I199*100</f>
        <v>80</v>
      </c>
    </row>
    <row r="200" spans="1:12" x14ac:dyDescent="0.25">
      <c r="A200" s="546"/>
      <c r="B200" s="547"/>
      <c r="C200" s="548" t="s">
        <v>551</v>
      </c>
      <c r="D200" s="549">
        <v>1</v>
      </c>
      <c r="E200" s="549">
        <v>1</v>
      </c>
      <c r="F200" s="549">
        <v>0</v>
      </c>
      <c r="G200" s="549">
        <v>0</v>
      </c>
      <c r="H200" s="549">
        <v>1</v>
      </c>
      <c r="I200" s="549">
        <v>8</v>
      </c>
      <c r="J200" s="549">
        <v>8</v>
      </c>
      <c r="K200" s="553">
        <f t="shared" si="6"/>
        <v>100</v>
      </c>
      <c r="L200" s="554">
        <f t="shared" si="7"/>
        <v>100</v>
      </c>
    </row>
    <row r="201" spans="1:12" x14ac:dyDescent="0.25">
      <c r="A201" s="546"/>
      <c r="B201" s="547"/>
      <c r="C201" s="548" t="s">
        <v>552</v>
      </c>
      <c r="D201" s="549">
        <v>1</v>
      </c>
      <c r="E201" s="549">
        <v>1</v>
      </c>
      <c r="F201" s="549">
        <v>0</v>
      </c>
      <c r="G201" s="549">
        <v>0</v>
      </c>
      <c r="H201" s="549">
        <v>0</v>
      </c>
      <c r="I201" s="549">
        <v>6</v>
      </c>
      <c r="J201" s="549">
        <v>6</v>
      </c>
      <c r="K201" s="553">
        <f t="shared" si="6"/>
        <v>100</v>
      </c>
      <c r="L201" s="554">
        <f t="shared" si="7"/>
        <v>100</v>
      </c>
    </row>
    <row r="202" spans="1:12" x14ac:dyDescent="0.25">
      <c r="A202" s="546"/>
      <c r="B202" s="547"/>
      <c r="C202" s="548" t="s">
        <v>553</v>
      </c>
      <c r="D202" s="549">
        <v>1</v>
      </c>
      <c r="E202" s="549">
        <v>1</v>
      </c>
      <c r="F202" s="549">
        <v>0</v>
      </c>
      <c r="G202" s="549">
        <v>0</v>
      </c>
      <c r="H202" s="549">
        <v>1</v>
      </c>
      <c r="I202" s="549">
        <v>4</v>
      </c>
      <c r="J202" s="549">
        <v>4</v>
      </c>
      <c r="K202" s="553">
        <f t="shared" si="6"/>
        <v>100</v>
      </c>
      <c r="L202" s="554">
        <f t="shared" si="7"/>
        <v>100</v>
      </c>
    </row>
    <row r="203" spans="1:12" x14ac:dyDescent="0.25">
      <c r="A203" s="546"/>
      <c r="B203" s="547"/>
      <c r="C203" s="548" t="s">
        <v>554</v>
      </c>
      <c r="D203" s="549">
        <v>1</v>
      </c>
      <c r="E203" s="549">
        <v>0</v>
      </c>
      <c r="F203" s="549">
        <v>1</v>
      </c>
      <c r="G203" s="549">
        <v>0</v>
      </c>
      <c r="H203" s="549">
        <v>1</v>
      </c>
      <c r="I203" s="549">
        <v>9</v>
      </c>
      <c r="J203" s="549">
        <v>3</v>
      </c>
      <c r="K203" s="553">
        <f t="shared" si="6"/>
        <v>0</v>
      </c>
      <c r="L203" s="554">
        <f t="shared" si="7"/>
        <v>33.333333333333329</v>
      </c>
    </row>
    <row r="204" spans="1:12" x14ac:dyDescent="0.25">
      <c r="A204" s="546"/>
      <c r="B204" s="547"/>
      <c r="C204" s="548" t="s">
        <v>555</v>
      </c>
      <c r="D204" s="549">
        <v>1</v>
      </c>
      <c r="E204" s="549">
        <v>1</v>
      </c>
      <c r="F204" s="549">
        <v>0</v>
      </c>
      <c r="G204" s="549">
        <v>0</v>
      </c>
      <c r="H204" s="549">
        <v>0</v>
      </c>
      <c r="I204" s="549">
        <v>12</v>
      </c>
      <c r="J204" s="549">
        <v>9</v>
      </c>
      <c r="K204" s="553">
        <f t="shared" si="6"/>
        <v>100</v>
      </c>
      <c r="L204" s="554">
        <f t="shared" si="7"/>
        <v>75</v>
      </c>
    </row>
    <row r="205" spans="1:12" x14ac:dyDescent="0.25">
      <c r="A205" s="546"/>
      <c r="B205" s="547"/>
      <c r="C205" s="548" t="s">
        <v>556</v>
      </c>
      <c r="D205" s="549">
        <v>1</v>
      </c>
      <c r="E205" s="549">
        <v>1</v>
      </c>
      <c r="F205" s="549">
        <v>0</v>
      </c>
      <c r="G205" s="549">
        <v>0</v>
      </c>
      <c r="H205" s="549">
        <v>1</v>
      </c>
      <c r="I205" s="549">
        <v>9</v>
      </c>
      <c r="J205" s="549">
        <v>8</v>
      </c>
      <c r="K205" s="553">
        <f t="shared" si="6"/>
        <v>100</v>
      </c>
      <c r="L205" s="554">
        <f t="shared" si="7"/>
        <v>88.888888888888886</v>
      </c>
    </row>
    <row r="206" spans="1:12" x14ac:dyDescent="0.25">
      <c r="A206" s="546"/>
      <c r="B206" s="547" t="s">
        <v>557</v>
      </c>
      <c r="C206" s="548" t="s">
        <v>57</v>
      </c>
      <c r="D206" s="549">
        <v>2</v>
      </c>
      <c r="E206" s="549">
        <v>2</v>
      </c>
      <c r="F206" s="549">
        <v>0</v>
      </c>
      <c r="G206" s="549">
        <v>0</v>
      </c>
      <c r="H206" s="549">
        <v>2</v>
      </c>
      <c r="I206" s="549">
        <v>35</v>
      </c>
      <c r="J206" s="549">
        <v>35</v>
      </c>
      <c r="K206" s="553">
        <f t="shared" si="6"/>
        <v>100</v>
      </c>
      <c r="L206" s="554">
        <f t="shared" si="7"/>
        <v>100</v>
      </c>
    </row>
    <row r="207" spans="1:12" x14ac:dyDescent="0.25">
      <c r="A207" s="546"/>
      <c r="B207" s="547"/>
      <c r="C207" s="548" t="s">
        <v>558</v>
      </c>
      <c r="D207" s="549">
        <v>1</v>
      </c>
      <c r="E207" s="549">
        <v>1</v>
      </c>
      <c r="F207" s="549">
        <v>0</v>
      </c>
      <c r="G207" s="549">
        <v>0</v>
      </c>
      <c r="H207" s="549">
        <v>1</v>
      </c>
      <c r="I207" s="549">
        <v>18</v>
      </c>
      <c r="J207" s="549">
        <v>18</v>
      </c>
      <c r="K207" s="553">
        <f t="shared" si="6"/>
        <v>100</v>
      </c>
      <c r="L207" s="554">
        <f t="shared" si="7"/>
        <v>100</v>
      </c>
    </row>
    <row r="208" spans="1:12" x14ac:dyDescent="0.25">
      <c r="A208" s="546"/>
      <c r="B208" s="547"/>
      <c r="C208" s="548" t="s">
        <v>559</v>
      </c>
      <c r="D208" s="549">
        <v>1</v>
      </c>
      <c r="E208" s="549">
        <v>1</v>
      </c>
      <c r="F208" s="549">
        <v>0</v>
      </c>
      <c r="G208" s="549">
        <v>0</v>
      </c>
      <c r="H208" s="549">
        <v>1</v>
      </c>
      <c r="I208" s="549">
        <v>17</v>
      </c>
      <c r="J208" s="549">
        <v>17</v>
      </c>
      <c r="K208" s="553">
        <f t="shared" si="6"/>
        <v>100</v>
      </c>
      <c r="L208" s="554">
        <f t="shared" si="7"/>
        <v>100</v>
      </c>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Normal="100" workbookViewId="0">
      <selection activeCell="A7" sqref="A7:L208"/>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398" t="s">
        <v>287</v>
      </c>
      <c r="B2" s="398"/>
      <c r="C2" s="398"/>
      <c r="D2" s="398"/>
      <c r="E2" s="398"/>
      <c r="F2" s="398"/>
      <c r="G2" s="398"/>
      <c r="H2" s="398"/>
      <c r="I2" s="398"/>
      <c r="J2" s="398"/>
      <c r="K2" s="404"/>
      <c r="L2" s="404"/>
      <c r="M2" s="164"/>
    </row>
    <row r="4" spans="1:13" ht="36.75" customHeight="1" x14ac:dyDescent="0.25">
      <c r="A4" s="381" t="s">
        <v>357</v>
      </c>
      <c r="B4" s="381"/>
      <c r="C4" s="381"/>
      <c r="D4" s="405" t="s">
        <v>277</v>
      </c>
      <c r="E4" s="405"/>
      <c r="F4" s="405"/>
      <c r="G4" s="405"/>
      <c r="H4" s="405" t="s">
        <v>278</v>
      </c>
      <c r="I4" s="401" t="s">
        <v>279</v>
      </c>
      <c r="J4" s="401" t="s">
        <v>280</v>
      </c>
      <c r="K4" s="401" t="s">
        <v>281</v>
      </c>
      <c r="L4" s="401" t="s">
        <v>282</v>
      </c>
    </row>
    <row r="5" spans="1:13" ht="63" x14ac:dyDescent="0.25">
      <c r="A5" s="381"/>
      <c r="B5" s="381"/>
      <c r="C5" s="381"/>
      <c r="D5" s="175" t="s">
        <v>57</v>
      </c>
      <c r="E5" s="176" t="s">
        <v>129</v>
      </c>
      <c r="F5" s="176" t="s">
        <v>128</v>
      </c>
      <c r="G5" s="176" t="s">
        <v>283</v>
      </c>
      <c r="H5" s="405"/>
      <c r="I5" s="401"/>
      <c r="J5" s="401"/>
      <c r="K5" s="401"/>
      <c r="L5" s="401"/>
    </row>
    <row r="6" spans="1:13" ht="16.5" customHeight="1" x14ac:dyDescent="0.25">
      <c r="A6" s="396" t="s">
        <v>151</v>
      </c>
      <c r="B6" s="39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55" t="s">
        <v>358</v>
      </c>
      <c r="B7" s="556" t="s">
        <v>57</v>
      </c>
      <c r="C7" s="556"/>
      <c r="D7" s="557">
        <v>179.99999999999994</v>
      </c>
      <c r="E7" s="557">
        <v>179.00000000000011</v>
      </c>
      <c r="F7" s="557">
        <v>1.0000000000000002</v>
      </c>
      <c r="G7" s="557">
        <v>0</v>
      </c>
      <c r="H7" s="557">
        <v>169</v>
      </c>
      <c r="I7" s="557">
        <v>3685.0000000000009</v>
      </c>
      <c r="J7" s="557">
        <v>3507.9999999999991</v>
      </c>
      <c r="K7" s="178">
        <f t="shared" ref="K7:K70" si="0">E7/D7*100</f>
        <v>99.444444444444542</v>
      </c>
      <c r="L7" s="179">
        <f t="shared" ref="L7:L70" si="1">J7/I7*100</f>
        <v>95.196743554952462</v>
      </c>
    </row>
    <row r="8" spans="1:13" x14ac:dyDescent="0.25">
      <c r="A8" s="558"/>
      <c r="B8" s="559" t="s">
        <v>359</v>
      </c>
      <c r="C8" s="560" t="s">
        <v>57</v>
      </c>
      <c r="D8" s="561">
        <v>14.000000000000002</v>
      </c>
      <c r="E8" s="561">
        <v>13.000000000000002</v>
      </c>
      <c r="F8" s="561">
        <v>1</v>
      </c>
      <c r="G8" s="561">
        <v>0</v>
      </c>
      <c r="H8" s="561">
        <v>14</v>
      </c>
      <c r="I8" s="561">
        <v>289</v>
      </c>
      <c r="J8" s="561">
        <v>252</v>
      </c>
      <c r="K8" s="562">
        <f t="shared" si="0"/>
        <v>92.857142857142861</v>
      </c>
      <c r="L8" s="563">
        <f t="shared" si="1"/>
        <v>87.197231833910038</v>
      </c>
    </row>
    <row r="9" spans="1:13" x14ac:dyDescent="0.25">
      <c r="A9" s="558"/>
      <c r="B9" s="559"/>
      <c r="C9" s="560" t="s">
        <v>360</v>
      </c>
      <c r="D9" s="561">
        <v>1</v>
      </c>
      <c r="E9" s="561">
        <v>1</v>
      </c>
      <c r="F9" s="561">
        <v>0</v>
      </c>
      <c r="G9" s="561">
        <v>0</v>
      </c>
      <c r="H9" s="561">
        <v>1</v>
      </c>
      <c r="I9" s="561">
        <v>28</v>
      </c>
      <c r="J9" s="561">
        <v>28</v>
      </c>
      <c r="K9" s="562">
        <f t="shared" si="0"/>
        <v>100</v>
      </c>
      <c r="L9" s="563">
        <f t="shared" si="1"/>
        <v>100</v>
      </c>
    </row>
    <row r="10" spans="1:13" x14ac:dyDescent="0.25">
      <c r="A10" s="558"/>
      <c r="B10" s="559"/>
      <c r="C10" s="560" t="s">
        <v>361</v>
      </c>
      <c r="D10" s="561">
        <v>0</v>
      </c>
      <c r="E10" s="564"/>
      <c r="F10" s="564"/>
      <c r="G10" s="564"/>
      <c r="H10" s="564"/>
      <c r="I10" s="564"/>
      <c r="J10" s="564"/>
      <c r="K10" s="562"/>
      <c r="L10" s="563"/>
    </row>
    <row r="11" spans="1:13" x14ac:dyDescent="0.25">
      <c r="A11" s="558"/>
      <c r="B11" s="559"/>
      <c r="C11" s="560" t="s">
        <v>362</v>
      </c>
      <c r="D11" s="561">
        <v>2</v>
      </c>
      <c r="E11" s="561">
        <v>2</v>
      </c>
      <c r="F11" s="561">
        <v>0</v>
      </c>
      <c r="G11" s="561">
        <v>0</v>
      </c>
      <c r="H11" s="561">
        <v>2</v>
      </c>
      <c r="I11" s="561">
        <v>37</v>
      </c>
      <c r="J11" s="561">
        <v>37</v>
      </c>
      <c r="K11" s="562">
        <f t="shared" si="0"/>
        <v>100</v>
      </c>
      <c r="L11" s="563">
        <f t="shared" si="1"/>
        <v>100</v>
      </c>
    </row>
    <row r="12" spans="1:13" x14ac:dyDescent="0.25">
      <c r="A12" s="558"/>
      <c r="B12" s="559"/>
      <c r="C12" s="560" t="s">
        <v>363</v>
      </c>
      <c r="D12" s="561">
        <v>1</v>
      </c>
      <c r="E12" s="561">
        <v>0</v>
      </c>
      <c r="F12" s="561">
        <v>1</v>
      </c>
      <c r="G12" s="561">
        <v>0</v>
      </c>
      <c r="H12" s="561">
        <v>1</v>
      </c>
      <c r="I12" s="561">
        <v>18</v>
      </c>
      <c r="J12" s="561">
        <v>16</v>
      </c>
      <c r="K12" s="562">
        <f t="shared" si="0"/>
        <v>0</v>
      </c>
      <c r="L12" s="563">
        <f t="shared" si="1"/>
        <v>88.888888888888886</v>
      </c>
    </row>
    <row r="13" spans="1:13" x14ac:dyDescent="0.25">
      <c r="A13" s="558"/>
      <c r="B13" s="559"/>
      <c r="C13" s="560" t="s">
        <v>364</v>
      </c>
      <c r="D13" s="561">
        <v>1</v>
      </c>
      <c r="E13" s="561">
        <v>1</v>
      </c>
      <c r="F13" s="561">
        <v>0</v>
      </c>
      <c r="G13" s="561">
        <v>0</v>
      </c>
      <c r="H13" s="561">
        <v>1</v>
      </c>
      <c r="I13" s="561">
        <v>16</v>
      </c>
      <c r="J13" s="561">
        <v>16</v>
      </c>
      <c r="K13" s="562">
        <f t="shared" si="0"/>
        <v>100</v>
      </c>
      <c r="L13" s="563">
        <f t="shared" si="1"/>
        <v>100</v>
      </c>
    </row>
    <row r="14" spans="1:13" x14ac:dyDescent="0.25">
      <c r="A14" s="558"/>
      <c r="B14" s="559"/>
      <c r="C14" s="560" t="s">
        <v>365</v>
      </c>
      <c r="D14" s="561">
        <v>1</v>
      </c>
      <c r="E14" s="561">
        <v>1</v>
      </c>
      <c r="F14" s="561">
        <v>0</v>
      </c>
      <c r="G14" s="561">
        <v>0</v>
      </c>
      <c r="H14" s="561">
        <v>1</v>
      </c>
      <c r="I14" s="561">
        <v>15</v>
      </c>
      <c r="J14" s="561">
        <v>15</v>
      </c>
      <c r="K14" s="562">
        <f t="shared" si="0"/>
        <v>100</v>
      </c>
      <c r="L14" s="563">
        <f t="shared" si="1"/>
        <v>100</v>
      </c>
    </row>
    <row r="15" spans="1:13" x14ac:dyDescent="0.25">
      <c r="A15" s="558"/>
      <c r="B15" s="559"/>
      <c r="C15" s="560" t="s">
        <v>366</v>
      </c>
      <c r="D15" s="561">
        <v>1</v>
      </c>
      <c r="E15" s="561">
        <v>1</v>
      </c>
      <c r="F15" s="561">
        <v>0</v>
      </c>
      <c r="G15" s="561">
        <v>0</v>
      </c>
      <c r="H15" s="561">
        <v>1</v>
      </c>
      <c r="I15" s="561">
        <v>20</v>
      </c>
      <c r="J15" s="561">
        <v>20</v>
      </c>
      <c r="K15" s="562">
        <f t="shared" si="0"/>
        <v>100</v>
      </c>
      <c r="L15" s="563">
        <f t="shared" si="1"/>
        <v>100</v>
      </c>
    </row>
    <row r="16" spans="1:13" x14ac:dyDescent="0.25">
      <c r="A16" s="558"/>
      <c r="B16" s="559"/>
      <c r="C16" s="560" t="s">
        <v>367</v>
      </c>
      <c r="D16" s="561">
        <v>1</v>
      </c>
      <c r="E16" s="561">
        <v>1</v>
      </c>
      <c r="F16" s="561">
        <v>0</v>
      </c>
      <c r="G16" s="561">
        <v>0</v>
      </c>
      <c r="H16" s="561">
        <v>1</v>
      </c>
      <c r="I16" s="561">
        <v>21</v>
      </c>
      <c r="J16" s="561">
        <v>19</v>
      </c>
      <c r="K16" s="562">
        <f t="shared" si="0"/>
        <v>100</v>
      </c>
      <c r="L16" s="563">
        <f t="shared" si="1"/>
        <v>90.476190476190482</v>
      </c>
    </row>
    <row r="17" spans="1:12" x14ac:dyDescent="0.25">
      <c r="A17" s="558"/>
      <c r="B17" s="559"/>
      <c r="C17" s="560" t="s">
        <v>368</v>
      </c>
      <c r="D17" s="561">
        <v>2</v>
      </c>
      <c r="E17" s="561">
        <v>2</v>
      </c>
      <c r="F17" s="561">
        <v>0</v>
      </c>
      <c r="G17" s="561">
        <v>0</v>
      </c>
      <c r="H17" s="561">
        <v>2</v>
      </c>
      <c r="I17" s="561">
        <v>44</v>
      </c>
      <c r="J17" s="561">
        <v>24</v>
      </c>
      <c r="K17" s="562">
        <f t="shared" si="0"/>
        <v>100</v>
      </c>
      <c r="L17" s="563">
        <f t="shared" si="1"/>
        <v>54.54545454545454</v>
      </c>
    </row>
    <row r="18" spans="1:12" x14ac:dyDescent="0.25">
      <c r="A18" s="558"/>
      <c r="B18" s="559"/>
      <c r="C18" s="560" t="s">
        <v>369</v>
      </c>
      <c r="D18" s="561">
        <v>1</v>
      </c>
      <c r="E18" s="561">
        <v>1</v>
      </c>
      <c r="F18" s="561">
        <v>0</v>
      </c>
      <c r="G18" s="561">
        <v>0</v>
      </c>
      <c r="H18" s="561">
        <v>1</v>
      </c>
      <c r="I18" s="561">
        <v>30</v>
      </c>
      <c r="J18" s="561">
        <v>25</v>
      </c>
      <c r="K18" s="562">
        <f t="shared" si="0"/>
        <v>100</v>
      </c>
      <c r="L18" s="563">
        <f t="shared" si="1"/>
        <v>83.333333333333343</v>
      </c>
    </row>
    <row r="19" spans="1:12" x14ac:dyDescent="0.25">
      <c r="A19" s="558"/>
      <c r="B19" s="559"/>
      <c r="C19" s="560" t="s">
        <v>370</v>
      </c>
      <c r="D19" s="561">
        <v>1</v>
      </c>
      <c r="E19" s="561">
        <v>1</v>
      </c>
      <c r="F19" s="561">
        <v>0</v>
      </c>
      <c r="G19" s="561">
        <v>0</v>
      </c>
      <c r="H19" s="561">
        <v>1</v>
      </c>
      <c r="I19" s="561">
        <v>16</v>
      </c>
      <c r="J19" s="561">
        <v>16</v>
      </c>
      <c r="K19" s="562">
        <f t="shared" si="0"/>
        <v>100</v>
      </c>
      <c r="L19" s="563">
        <f t="shared" si="1"/>
        <v>100</v>
      </c>
    </row>
    <row r="20" spans="1:12" x14ac:dyDescent="0.25">
      <c r="A20" s="558"/>
      <c r="B20" s="559"/>
      <c r="C20" s="560" t="s">
        <v>371</v>
      </c>
      <c r="D20" s="561">
        <v>1</v>
      </c>
      <c r="E20" s="561">
        <v>1</v>
      </c>
      <c r="F20" s="561">
        <v>0</v>
      </c>
      <c r="G20" s="561">
        <v>0</v>
      </c>
      <c r="H20" s="561">
        <v>1</v>
      </c>
      <c r="I20" s="561">
        <v>17</v>
      </c>
      <c r="J20" s="561">
        <v>17</v>
      </c>
      <c r="K20" s="562">
        <f t="shared" si="0"/>
        <v>100</v>
      </c>
      <c r="L20" s="563">
        <f t="shared" si="1"/>
        <v>100</v>
      </c>
    </row>
    <row r="21" spans="1:12" x14ac:dyDescent="0.25">
      <c r="A21" s="558"/>
      <c r="B21" s="559"/>
      <c r="C21" s="560" t="s">
        <v>372</v>
      </c>
      <c r="D21" s="561">
        <v>1</v>
      </c>
      <c r="E21" s="561">
        <v>1</v>
      </c>
      <c r="F21" s="561">
        <v>0</v>
      </c>
      <c r="G21" s="561">
        <v>0</v>
      </c>
      <c r="H21" s="561">
        <v>1</v>
      </c>
      <c r="I21" s="561">
        <v>27</v>
      </c>
      <c r="J21" s="561">
        <v>19</v>
      </c>
      <c r="K21" s="562">
        <f t="shared" si="0"/>
        <v>100</v>
      </c>
      <c r="L21" s="563">
        <f t="shared" si="1"/>
        <v>70.370370370370367</v>
      </c>
    </row>
    <row r="22" spans="1:12" x14ac:dyDescent="0.25">
      <c r="A22" s="558"/>
      <c r="B22" s="559" t="s">
        <v>373</v>
      </c>
      <c r="C22" s="560" t="s">
        <v>57</v>
      </c>
      <c r="D22" s="561">
        <v>21</v>
      </c>
      <c r="E22" s="561">
        <v>21</v>
      </c>
      <c r="F22" s="561">
        <v>0</v>
      </c>
      <c r="G22" s="561">
        <v>0</v>
      </c>
      <c r="H22" s="561">
        <v>21</v>
      </c>
      <c r="I22" s="561">
        <v>436</v>
      </c>
      <c r="J22" s="561">
        <v>436</v>
      </c>
      <c r="K22" s="562">
        <f t="shared" si="0"/>
        <v>100</v>
      </c>
      <c r="L22" s="563">
        <f t="shared" si="1"/>
        <v>100</v>
      </c>
    </row>
    <row r="23" spans="1:12" x14ac:dyDescent="0.25">
      <c r="A23" s="558"/>
      <c r="B23" s="559"/>
      <c r="C23" s="560" t="s">
        <v>374</v>
      </c>
      <c r="D23" s="561">
        <v>1</v>
      </c>
      <c r="E23" s="561">
        <v>1</v>
      </c>
      <c r="F23" s="561">
        <v>0</v>
      </c>
      <c r="G23" s="561">
        <v>0</v>
      </c>
      <c r="H23" s="561">
        <v>1</v>
      </c>
      <c r="I23" s="561">
        <v>18</v>
      </c>
      <c r="J23" s="561">
        <v>18</v>
      </c>
      <c r="K23" s="562">
        <f t="shared" si="0"/>
        <v>100</v>
      </c>
      <c r="L23" s="563">
        <f t="shared" si="1"/>
        <v>100</v>
      </c>
    </row>
    <row r="24" spans="1:12" x14ac:dyDescent="0.25">
      <c r="A24" s="558"/>
      <c r="B24" s="559"/>
      <c r="C24" s="560" t="s">
        <v>375</v>
      </c>
      <c r="D24" s="561">
        <v>1</v>
      </c>
      <c r="E24" s="561">
        <v>1</v>
      </c>
      <c r="F24" s="561">
        <v>0</v>
      </c>
      <c r="G24" s="561">
        <v>0</v>
      </c>
      <c r="H24" s="561">
        <v>1</v>
      </c>
      <c r="I24" s="561">
        <v>14</v>
      </c>
      <c r="J24" s="561">
        <v>14</v>
      </c>
      <c r="K24" s="562">
        <f t="shared" si="0"/>
        <v>100</v>
      </c>
      <c r="L24" s="563">
        <f t="shared" si="1"/>
        <v>100</v>
      </c>
    </row>
    <row r="25" spans="1:12" x14ac:dyDescent="0.25">
      <c r="A25" s="558"/>
      <c r="B25" s="559"/>
      <c r="C25" s="560" t="s">
        <v>376</v>
      </c>
      <c r="D25" s="561">
        <v>1</v>
      </c>
      <c r="E25" s="561">
        <v>1</v>
      </c>
      <c r="F25" s="561">
        <v>0</v>
      </c>
      <c r="G25" s="561">
        <v>0</v>
      </c>
      <c r="H25" s="561">
        <v>1</v>
      </c>
      <c r="I25" s="561">
        <v>20</v>
      </c>
      <c r="J25" s="561">
        <v>20</v>
      </c>
      <c r="K25" s="562">
        <f t="shared" si="0"/>
        <v>100</v>
      </c>
      <c r="L25" s="563">
        <f t="shared" si="1"/>
        <v>100</v>
      </c>
    </row>
    <row r="26" spans="1:12" x14ac:dyDescent="0.25">
      <c r="A26" s="558"/>
      <c r="B26" s="559"/>
      <c r="C26" s="560" t="s">
        <v>377</v>
      </c>
      <c r="D26" s="561">
        <v>1</v>
      </c>
      <c r="E26" s="561">
        <v>1</v>
      </c>
      <c r="F26" s="561">
        <v>0</v>
      </c>
      <c r="G26" s="561">
        <v>0</v>
      </c>
      <c r="H26" s="561">
        <v>1</v>
      </c>
      <c r="I26" s="561">
        <v>17</v>
      </c>
      <c r="J26" s="561">
        <v>17</v>
      </c>
      <c r="K26" s="562">
        <f t="shared" si="0"/>
        <v>100</v>
      </c>
      <c r="L26" s="563">
        <f t="shared" si="1"/>
        <v>100</v>
      </c>
    </row>
    <row r="27" spans="1:12" x14ac:dyDescent="0.25">
      <c r="A27" s="558"/>
      <c r="B27" s="559"/>
      <c r="C27" s="560" t="s">
        <v>378</v>
      </c>
      <c r="D27" s="561">
        <v>1</v>
      </c>
      <c r="E27" s="561">
        <v>1</v>
      </c>
      <c r="F27" s="561">
        <v>0</v>
      </c>
      <c r="G27" s="561">
        <v>0</v>
      </c>
      <c r="H27" s="561">
        <v>1</v>
      </c>
      <c r="I27" s="561">
        <v>19</v>
      </c>
      <c r="J27" s="561">
        <v>19</v>
      </c>
      <c r="K27" s="562">
        <f t="shared" si="0"/>
        <v>100</v>
      </c>
      <c r="L27" s="563">
        <f t="shared" si="1"/>
        <v>100</v>
      </c>
    </row>
    <row r="28" spans="1:12" x14ac:dyDescent="0.25">
      <c r="A28" s="558"/>
      <c r="B28" s="559"/>
      <c r="C28" s="560" t="s">
        <v>379</v>
      </c>
      <c r="D28" s="561">
        <v>1</v>
      </c>
      <c r="E28" s="561">
        <v>1</v>
      </c>
      <c r="F28" s="561">
        <v>0</v>
      </c>
      <c r="G28" s="561">
        <v>0</v>
      </c>
      <c r="H28" s="561">
        <v>1</v>
      </c>
      <c r="I28" s="561">
        <v>20</v>
      </c>
      <c r="J28" s="561">
        <v>20</v>
      </c>
      <c r="K28" s="562">
        <f t="shared" si="0"/>
        <v>100</v>
      </c>
      <c r="L28" s="563">
        <f t="shared" si="1"/>
        <v>100</v>
      </c>
    </row>
    <row r="29" spans="1:12" x14ac:dyDescent="0.25">
      <c r="A29" s="558"/>
      <c r="B29" s="559"/>
      <c r="C29" s="560" t="s">
        <v>380</v>
      </c>
      <c r="D29" s="561">
        <v>1</v>
      </c>
      <c r="E29" s="561">
        <v>1</v>
      </c>
      <c r="F29" s="561">
        <v>0</v>
      </c>
      <c r="G29" s="561">
        <v>0</v>
      </c>
      <c r="H29" s="561">
        <v>1</v>
      </c>
      <c r="I29" s="561">
        <v>13</v>
      </c>
      <c r="J29" s="561">
        <v>13</v>
      </c>
      <c r="K29" s="562">
        <f t="shared" si="0"/>
        <v>100</v>
      </c>
      <c r="L29" s="563">
        <f t="shared" si="1"/>
        <v>100</v>
      </c>
    </row>
    <row r="30" spans="1:12" x14ac:dyDescent="0.25">
      <c r="A30" s="558"/>
      <c r="B30" s="559"/>
      <c r="C30" s="560" t="s">
        <v>381</v>
      </c>
      <c r="D30" s="561">
        <v>1</v>
      </c>
      <c r="E30" s="561">
        <v>1</v>
      </c>
      <c r="F30" s="561">
        <v>0</v>
      </c>
      <c r="G30" s="561">
        <v>0</v>
      </c>
      <c r="H30" s="561">
        <v>1</v>
      </c>
      <c r="I30" s="561">
        <v>21</v>
      </c>
      <c r="J30" s="561">
        <v>21</v>
      </c>
      <c r="K30" s="562">
        <f t="shared" si="0"/>
        <v>100</v>
      </c>
      <c r="L30" s="563">
        <f t="shared" si="1"/>
        <v>100</v>
      </c>
    </row>
    <row r="31" spans="1:12" x14ac:dyDescent="0.25">
      <c r="A31" s="558"/>
      <c r="B31" s="559"/>
      <c r="C31" s="560" t="s">
        <v>382</v>
      </c>
      <c r="D31" s="561">
        <v>1</v>
      </c>
      <c r="E31" s="561">
        <v>1</v>
      </c>
      <c r="F31" s="561">
        <v>0</v>
      </c>
      <c r="G31" s="561">
        <v>0</v>
      </c>
      <c r="H31" s="561">
        <v>1</v>
      </c>
      <c r="I31" s="561">
        <v>19</v>
      </c>
      <c r="J31" s="561">
        <v>19</v>
      </c>
      <c r="K31" s="562">
        <f t="shared" si="0"/>
        <v>100</v>
      </c>
      <c r="L31" s="563">
        <f t="shared" si="1"/>
        <v>100</v>
      </c>
    </row>
    <row r="32" spans="1:12" x14ac:dyDescent="0.25">
      <c r="A32" s="558"/>
      <c r="B32" s="559"/>
      <c r="C32" s="560" t="s">
        <v>383</v>
      </c>
      <c r="D32" s="561">
        <v>1</v>
      </c>
      <c r="E32" s="561">
        <v>1</v>
      </c>
      <c r="F32" s="561">
        <v>0</v>
      </c>
      <c r="G32" s="561">
        <v>0</v>
      </c>
      <c r="H32" s="561">
        <v>1</v>
      </c>
      <c r="I32" s="561">
        <v>16</v>
      </c>
      <c r="J32" s="561">
        <v>16</v>
      </c>
      <c r="K32" s="562">
        <f t="shared" si="0"/>
        <v>100</v>
      </c>
      <c r="L32" s="563">
        <f t="shared" si="1"/>
        <v>100</v>
      </c>
    </row>
    <row r="33" spans="1:12" x14ac:dyDescent="0.25">
      <c r="A33" s="558"/>
      <c r="B33" s="559"/>
      <c r="C33" s="560" t="s">
        <v>384</v>
      </c>
      <c r="D33" s="561">
        <v>1</v>
      </c>
      <c r="E33" s="561">
        <v>1</v>
      </c>
      <c r="F33" s="561">
        <v>0</v>
      </c>
      <c r="G33" s="561">
        <v>0</v>
      </c>
      <c r="H33" s="561">
        <v>1</v>
      </c>
      <c r="I33" s="561">
        <v>18</v>
      </c>
      <c r="J33" s="561">
        <v>18</v>
      </c>
      <c r="K33" s="562">
        <f t="shared" si="0"/>
        <v>100</v>
      </c>
      <c r="L33" s="563">
        <f t="shared" si="1"/>
        <v>100</v>
      </c>
    </row>
    <row r="34" spans="1:12" x14ac:dyDescent="0.25">
      <c r="A34" s="558"/>
      <c r="B34" s="559"/>
      <c r="C34" s="560" t="s">
        <v>385</v>
      </c>
      <c r="D34" s="561">
        <v>1</v>
      </c>
      <c r="E34" s="561">
        <v>1</v>
      </c>
      <c r="F34" s="561">
        <v>0</v>
      </c>
      <c r="G34" s="561">
        <v>0</v>
      </c>
      <c r="H34" s="561">
        <v>1</v>
      </c>
      <c r="I34" s="561">
        <v>27</v>
      </c>
      <c r="J34" s="561">
        <v>27</v>
      </c>
      <c r="K34" s="562">
        <f t="shared" si="0"/>
        <v>100</v>
      </c>
      <c r="L34" s="563">
        <f t="shared" si="1"/>
        <v>100</v>
      </c>
    </row>
    <row r="35" spans="1:12" x14ac:dyDescent="0.25">
      <c r="A35" s="558"/>
      <c r="B35" s="559"/>
      <c r="C35" s="560" t="s">
        <v>386</v>
      </c>
      <c r="D35" s="561">
        <v>1</v>
      </c>
      <c r="E35" s="561">
        <v>1</v>
      </c>
      <c r="F35" s="561">
        <v>0</v>
      </c>
      <c r="G35" s="561">
        <v>0</v>
      </c>
      <c r="H35" s="561">
        <v>1</v>
      </c>
      <c r="I35" s="561">
        <v>36</v>
      </c>
      <c r="J35" s="561">
        <v>36</v>
      </c>
      <c r="K35" s="562">
        <f t="shared" si="0"/>
        <v>100</v>
      </c>
      <c r="L35" s="563">
        <f t="shared" si="1"/>
        <v>100</v>
      </c>
    </row>
    <row r="36" spans="1:12" x14ac:dyDescent="0.25">
      <c r="A36" s="558"/>
      <c r="B36" s="559"/>
      <c r="C36" s="560" t="s">
        <v>387</v>
      </c>
      <c r="D36" s="561">
        <v>1</v>
      </c>
      <c r="E36" s="561">
        <v>1</v>
      </c>
      <c r="F36" s="561">
        <v>0</v>
      </c>
      <c r="G36" s="561">
        <v>0</v>
      </c>
      <c r="H36" s="561">
        <v>1</v>
      </c>
      <c r="I36" s="561">
        <v>24</v>
      </c>
      <c r="J36" s="561">
        <v>24</v>
      </c>
      <c r="K36" s="562">
        <f t="shared" si="0"/>
        <v>100</v>
      </c>
      <c r="L36" s="563">
        <f t="shared" si="1"/>
        <v>100</v>
      </c>
    </row>
    <row r="37" spans="1:12" x14ac:dyDescent="0.25">
      <c r="A37" s="558"/>
      <c r="B37" s="559"/>
      <c r="C37" s="560" t="s">
        <v>388</v>
      </c>
      <c r="D37" s="561">
        <v>1</v>
      </c>
      <c r="E37" s="561">
        <v>1</v>
      </c>
      <c r="F37" s="561">
        <v>0</v>
      </c>
      <c r="G37" s="561">
        <v>0</v>
      </c>
      <c r="H37" s="561">
        <v>1</v>
      </c>
      <c r="I37" s="561">
        <v>22</v>
      </c>
      <c r="J37" s="561">
        <v>22</v>
      </c>
      <c r="K37" s="562">
        <f t="shared" si="0"/>
        <v>100</v>
      </c>
      <c r="L37" s="563">
        <f t="shared" si="1"/>
        <v>100</v>
      </c>
    </row>
    <row r="38" spans="1:12" x14ac:dyDescent="0.25">
      <c r="A38" s="558"/>
      <c r="B38" s="559"/>
      <c r="C38" s="560" t="s">
        <v>389</v>
      </c>
      <c r="D38" s="561">
        <v>1</v>
      </c>
      <c r="E38" s="561">
        <v>1</v>
      </c>
      <c r="F38" s="561">
        <v>0</v>
      </c>
      <c r="G38" s="561">
        <v>0</v>
      </c>
      <c r="H38" s="561">
        <v>1</v>
      </c>
      <c r="I38" s="561">
        <v>25</v>
      </c>
      <c r="J38" s="561">
        <v>25</v>
      </c>
      <c r="K38" s="562">
        <f t="shared" si="0"/>
        <v>100</v>
      </c>
      <c r="L38" s="563">
        <f t="shared" si="1"/>
        <v>100</v>
      </c>
    </row>
    <row r="39" spans="1:12" x14ac:dyDescent="0.25">
      <c r="A39" s="558"/>
      <c r="B39" s="559"/>
      <c r="C39" s="560" t="s">
        <v>390</v>
      </c>
      <c r="D39" s="561">
        <v>1</v>
      </c>
      <c r="E39" s="561">
        <v>1</v>
      </c>
      <c r="F39" s="561">
        <v>0</v>
      </c>
      <c r="G39" s="561">
        <v>0</v>
      </c>
      <c r="H39" s="561">
        <v>1</v>
      </c>
      <c r="I39" s="561">
        <v>27</v>
      </c>
      <c r="J39" s="561">
        <v>27</v>
      </c>
      <c r="K39" s="562">
        <f t="shared" si="0"/>
        <v>100</v>
      </c>
      <c r="L39" s="563">
        <f t="shared" si="1"/>
        <v>100</v>
      </c>
    </row>
    <row r="40" spans="1:12" x14ac:dyDescent="0.25">
      <c r="A40" s="558"/>
      <c r="B40" s="559"/>
      <c r="C40" s="560" t="s">
        <v>391</v>
      </c>
      <c r="D40" s="561">
        <v>1</v>
      </c>
      <c r="E40" s="561">
        <v>1</v>
      </c>
      <c r="F40" s="561">
        <v>0</v>
      </c>
      <c r="G40" s="561">
        <v>0</v>
      </c>
      <c r="H40" s="561">
        <v>1</v>
      </c>
      <c r="I40" s="561">
        <v>18</v>
      </c>
      <c r="J40" s="561">
        <v>18</v>
      </c>
      <c r="K40" s="562">
        <f t="shared" si="0"/>
        <v>100</v>
      </c>
      <c r="L40" s="563">
        <f t="shared" si="1"/>
        <v>100</v>
      </c>
    </row>
    <row r="41" spans="1:12" x14ac:dyDescent="0.25">
      <c r="A41" s="558"/>
      <c r="B41" s="559"/>
      <c r="C41" s="560" t="s">
        <v>392</v>
      </c>
      <c r="D41" s="561">
        <v>1</v>
      </c>
      <c r="E41" s="561">
        <v>1</v>
      </c>
      <c r="F41" s="561">
        <v>0</v>
      </c>
      <c r="G41" s="561">
        <v>0</v>
      </c>
      <c r="H41" s="561">
        <v>1</v>
      </c>
      <c r="I41" s="561">
        <v>20</v>
      </c>
      <c r="J41" s="561">
        <v>20</v>
      </c>
      <c r="K41" s="562">
        <f t="shared" si="0"/>
        <v>100</v>
      </c>
      <c r="L41" s="563">
        <f t="shared" si="1"/>
        <v>100</v>
      </c>
    </row>
    <row r="42" spans="1:12" x14ac:dyDescent="0.25">
      <c r="A42" s="558"/>
      <c r="B42" s="559"/>
      <c r="C42" s="560" t="s">
        <v>393</v>
      </c>
      <c r="D42" s="561">
        <v>1</v>
      </c>
      <c r="E42" s="561">
        <v>1</v>
      </c>
      <c r="F42" s="561">
        <v>0</v>
      </c>
      <c r="G42" s="561">
        <v>0</v>
      </c>
      <c r="H42" s="561">
        <v>1</v>
      </c>
      <c r="I42" s="561">
        <v>24</v>
      </c>
      <c r="J42" s="561">
        <v>24</v>
      </c>
      <c r="K42" s="562">
        <f t="shared" si="0"/>
        <v>100</v>
      </c>
      <c r="L42" s="563">
        <f t="shared" si="1"/>
        <v>100</v>
      </c>
    </row>
    <row r="43" spans="1:12" x14ac:dyDescent="0.25">
      <c r="A43" s="558"/>
      <c r="B43" s="559"/>
      <c r="C43" s="560" t="s">
        <v>394</v>
      </c>
      <c r="D43" s="561">
        <v>1</v>
      </c>
      <c r="E43" s="561">
        <v>1</v>
      </c>
      <c r="F43" s="561">
        <v>0</v>
      </c>
      <c r="G43" s="561">
        <v>0</v>
      </c>
      <c r="H43" s="561">
        <v>1</v>
      </c>
      <c r="I43" s="561">
        <v>18</v>
      </c>
      <c r="J43" s="561">
        <v>18</v>
      </c>
      <c r="K43" s="562">
        <f t="shared" si="0"/>
        <v>100</v>
      </c>
      <c r="L43" s="563">
        <f t="shared" si="1"/>
        <v>100</v>
      </c>
    </row>
    <row r="44" spans="1:12" x14ac:dyDescent="0.25">
      <c r="A44" s="558"/>
      <c r="B44" s="559" t="s">
        <v>395</v>
      </c>
      <c r="C44" s="560" t="s">
        <v>57</v>
      </c>
      <c r="D44" s="561">
        <v>26</v>
      </c>
      <c r="E44" s="561">
        <v>26.000000000000004</v>
      </c>
      <c r="F44" s="561">
        <v>0</v>
      </c>
      <c r="G44" s="561">
        <v>0</v>
      </c>
      <c r="H44" s="561">
        <v>22</v>
      </c>
      <c r="I44" s="561">
        <v>505</v>
      </c>
      <c r="J44" s="561">
        <v>467</v>
      </c>
      <c r="K44" s="562">
        <f t="shared" si="0"/>
        <v>100.00000000000003</v>
      </c>
      <c r="L44" s="563">
        <f t="shared" si="1"/>
        <v>92.475247524752476</v>
      </c>
    </row>
    <row r="45" spans="1:12" x14ac:dyDescent="0.25">
      <c r="A45" s="558"/>
      <c r="B45" s="559"/>
      <c r="C45" s="560" t="s">
        <v>396</v>
      </c>
      <c r="D45" s="561">
        <v>1</v>
      </c>
      <c r="E45" s="561">
        <v>1</v>
      </c>
      <c r="F45" s="561">
        <v>0</v>
      </c>
      <c r="G45" s="561">
        <v>0</v>
      </c>
      <c r="H45" s="561">
        <v>1</v>
      </c>
      <c r="I45" s="561">
        <v>59</v>
      </c>
      <c r="J45" s="561">
        <v>59</v>
      </c>
      <c r="K45" s="562">
        <f t="shared" si="0"/>
        <v>100</v>
      </c>
      <c r="L45" s="563">
        <f t="shared" si="1"/>
        <v>100</v>
      </c>
    </row>
    <row r="46" spans="1:12" x14ac:dyDescent="0.25">
      <c r="A46" s="558"/>
      <c r="B46" s="559"/>
      <c r="C46" s="560" t="s">
        <v>397</v>
      </c>
      <c r="D46" s="561">
        <v>0</v>
      </c>
      <c r="E46" s="564"/>
      <c r="F46" s="564"/>
      <c r="G46" s="564"/>
      <c r="H46" s="564"/>
      <c r="I46" s="564"/>
      <c r="J46" s="564"/>
      <c r="K46" s="562"/>
      <c r="L46" s="563"/>
    </row>
    <row r="47" spans="1:12" x14ac:dyDescent="0.25">
      <c r="A47" s="558"/>
      <c r="B47" s="559"/>
      <c r="C47" s="560" t="s">
        <v>398</v>
      </c>
      <c r="D47" s="561">
        <v>1</v>
      </c>
      <c r="E47" s="561">
        <v>1</v>
      </c>
      <c r="F47" s="561">
        <v>0</v>
      </c>
      <c r="G47" s="561">
        <v>0</v>
      </c>
      <c r="H47" s="561">
        <v>1</v>
      </c>
      <c r="I47" s="561">
        <v>14</v>
      </c>
      <c r="J47" s="561">
        <v>14</v>
      </c>
      <c r="K47" s="562">
        <f t="shared" si="0"/>
        <v>100</v>
      </c>
      <c r="L47" s="563">
        <f t="shared" si="1"/>
        <v>100</v>
      </c>
    </row>
    <row r="48" spans="1:12" x14ac:dyDescent="0.25">
      <c r="A48" s="558"/>
      <c r="B48" s="559"/>
      <c r="C48" s="560" t="s">
        <v>399</v>
      </c>
      <c r="D48" s="561">
        <v>1</v>
      </c>
      <c r="E48" s="561">
        <v>1</v>
      </c>
      <c r="F48" s="561">
        <v>0</v>
      </c>
      <c r="G48" s="561">
        <v>0</v>
      </c>
      <c r="H48" s="561">
        <v>1</v>
      </c>
      <c r="I48" s="561">
        <v>25</v>
      </c>
      <c r="J48" s="561">
        <v>21</v>
      </c>
      <c r="K48" s="562">
        <f t="shared" si="0"/>
        <v>100</v>
      </c>
      <c r="L48" s="563">
        <f t="shared" si="1"/>
        <v>84</v>
      </c>
    </row>
    <row r="49" spans="1:12" x14ac:dyDescent="0.25">
      <c r="A49" s="558"/>
      <c r="B49" s="559"/>
      <c r="C49" s="560" t="s">
        <v>400</v>
      </c>
      <c r="D49" s="561">
        <v>1</v>
      </c>
      <c r="E49" s="561">
        <v>1</v>
      </c>
      <c r="F49" s="561">
        <v>0</v>
      </c>
      <c r="G49" s="561">
        <v>0</v>
      </c>
      <c r="H49" s="561">
        <v>1</v>
      </c>
      <c r="I49" s="561">
        <v>20</v>
      </c>
      <c r="J49" s="561">
        <v>20</v>
      </c>
      <c r="K49" s="562">
        <f t="shared" si="0"/>
        <v>100</v>
      </c>
      <c r="L49" s="563">
        <f t="shared" si="1"/>
        <v>100</v>
      </c>
    </row>
    <row r="50" spans="1:12" x14ac:dyDescent="0.25">
      <c r="A50" s="558"/>
      <c r="B50" s="559"/>
      <c r="C50" s="560" t="s">
        <v>401</v>
      </c>
      <c r="D50" s="561">
        <v>1</v>
      </c>
      <c r="E50" s="561">
        <v>1</v>
      </c>
      <c r="F50" s="561">
        <v>0</v>
      </c>
      <c r="G50" s="561">
        <v>0</v>
      </c>
      <c r="H50" s="561">
        <v>1</v>
      </c>
      <c r="I50" s="561">
        <v>15</v>
      </c>
      <c r="J50" s="561">
        <v>15</v>
      </c>
      <c r="K50" s="562">
        <f t="shared" si="0"/>
        <v>100</v>
      </c>
      <c r="L50" s="563">
        <f t="shared" si="1"/>
        <v>100</v>
      </c>
    </row>
    <row r="51" spans="1:12" x14ac:dyDescent="0.25">
      <c r="A51" s="558"/>
      <c r="B51" s="559"/>
      <c r="C51" s="560" t="s">
        <v>402</v>
      </c>
      <c r="D51" s="561">
        <v>1</v>
      </c>
      <c r="E51" s="561">
        <v>1</v>
      </c>
      <c r="F51" s="561">
        <v>0</v>
      </c>
      <c r="G51" s="561">
        <v>0</v>
      </c>
      <c r="H51" s="561">
        <v>1</v>
      </c>
      <c r="I51" s="561">
        <v>23</v>
      </c>
      <c r="J51" s="561">
        <v>16</v>
      </c>
      <c r="K51" s="562">
        <f t="shared" si="0"/>
        <v>100</v>
      </c>
      <c r="L51" s="563">
        <f t="shared" si="1"/>
        <v>69.565217391304344</v>
      </c>
    </row>
    <row r="52" spans="1:12" x14ac:dyDescent="0.25">
      <c r="A52" s="558"/>
      <c r="B52" s="559"/>
      <c r="C52" s="560" t="s">
        <v>403</v>
      </c>
      <c r="D52" s="561">
        <v>1</v>
      </c>
      <c r="E52" s="561">
        <v>1</v>
      </c>
      <c r="F52" s="561">
        <v>0</v>
      </c>
      <c r="G52" s="561">
        <v>0</v>
      </c>
      <c r="H52" s="561">
        <v>1</v>
      </c>
      <c r="I52" s="561">
        <v>28</v>
      </c>
      <c r="J52" s="561">
        <v>28</v>
      </c>
      <c r="K52" s="562">
        <f t="shared" si="0"/>
        <v>100</v>
      </c>
      <c r="L52" s="563">
        <f t="shared" si="1"/>
        <v>100</v>
      </c>
    </row>
    <row r="53" spans="1:12" x14ac:dyDescent="0.25">
      <c r="A53" s="558"/>
      <c r="B53" s="559"/>
      <c r="C53" s="560" t="s">
        <v>404</v>
      </c>
      <c r="D53" s="561">
        <v>1</v>
      </c>
      <c r="E53" s="561">
        <v>1</v>
      </c>
      <c r="F53" s="561">
        <v>0</v>
      </c>
      <c r="G53" s="561">
        <v>0</v>
      </c>
      <c r="H53" s="561">
        <v>1</v>
      </c>
      <c r="I53" s="561">
        <v>16</v>
      </c>
      <c r="J53" s="561">
        <v>14</v>
      </c>
      <c r="K53" s="562">
        <f t="shared" si="0"/>
        <v>100</v>
      </c>
      <c r="L53" s="563">
        <f t="shared" si="1"/>
        <v>87.5</v>
      </c>
    </row>
    <row r="54" spans="1:12" x14ac:dyDescent="0.25">
      <c r="A54" s="558"/>
      <c r="B54" s="559"/>
      <c r="C54" s="560" t="s">
        <v>405</v>
      </c>
      <c r="D54" s="561">
        <v>1</v>
      </c>
      <c r="E54" s="561">
        <v>1</v>
      </c>
      <c r="F54" s="561">
        <v>0</v>
      </c>
      <c r="G54" s="561">
        <v>0</v>
      </c>
      <c r="H54" s="561">
        <v>1</v>
      </c>
      <c r="I54" s="561">
        <v>10</v>
      </c>
      <c r="J54" s="561">
        <v>2</v>
      </c>
      <c r="K54" s="562">
        <f t="shared" si="0"/>
        <v>100</v>
      </c>
      <c r="L54" s="563">
        <f t="shared" si="1"/>
        <v>20</v>
      </c>
    </row>
    <row r="55" spans="1:12" x14ac:dyDescent="0.25">
      <c r="A55" s="558"/>
      <c r="B55" s="559"/>
      <c r="C55" s="560" t="s">
        <v>406</v>
      </c>
      <c r="D55" s="561">
        <v>1</v>
      </c>
      <c r="E55" s="561">
        <v>1</v>
      </c>
      <c r="F55" s="561">
        <v>0</v>
      </c>
      <c r="G55" s="561">
        <v>0</v>
      </c>
      <c r="H55" s="561">
        <v>1</v>
      </c>
      <c r="I55" s="561">
        <v>30</v>
      </c>
      <c r="J55" s="561">
        <v>30</v>
      </c>
      <c r="K55" s="562">
        <f t="shared" si="0"/>
        <v>100</v>
      </c>
      <c r="L55" s="563">
        <f t="shared" si="1"/>
        <v>100</v>
      </c>
    </row>
    <row r="56" spans="1:12" x14ac:dyDescent="0.25">
      <c r="A56" s="558"/>
      <c r="B56" s="559"/>
      <c r="C56" s="560" t="s">
        <v>407</v>
      </c>
      <c r="D56" s="561">
        <v>1</v>
      </c>
      <c r="E56" s="561">
        <v>1</v>
      </c>
      <c r="F56" s="561">
        <v>0</v>
      </c>
      <c r="G56" s="561">
        <v>0</v>
      </c>
      <c r="H56" s="561">
        <v>1</v>
      </c>
      <c r="I56" s="561">
        <v>12</v>
      </c>
      <c r="J56" s="561">
        <v>12</v>
      </c>
      <c r="K56" s="562">
        <f t="shared" si="0"/>
        <v>100</v>
      </c>
      <c r="L56" s="563">
        <f t="shared" si="1"/>
        <v>100</v>
      </c>
    </row>
    <row r="57" spans="1:12" x14ac:dyDescent="0.25">
      <c r="A57" s="558"/>
      <c r="B57" s="559"/>
      <c r="C57" s="560" t="s">
        <v>408</v>
      </c>
      <c r="D57" s="561">
        <v>1</v>
      </c>
      <c r="E57" s="561">
        <v>1</v>
      </c>
      <c r="F57" s="561">
        <v>0</v>
      </c>
      <c r="G57" s="561">
        <v>0</v>
      </c>
      <c r="H57" s="561">
        <v>1</v>
      </c>
      <c r="I57" s="561">
        <v>17</v>
      </c>
      <c r="J57" s="561">
        <v>17</v>
      </c>
      <c r="K57" s="562">
        <f t="shared" si="0"/>
        <v>100</v>
      </c>
      <c r="L57" s="563">
        <f t="shared" si="1"/>
        <v>100</v>
      </c>
    </row>
    <row r="58" spans="1:12" x14ac:dyDescent="0.25">
      <c r="A58" s="558"/>
      <c r="B58" s="559"/>
      <c r="C58" s="560" t="s">
        <v>409</v>
      </c>
      <c r="D58" s="561">
        <v>1</v>
      </c>
      <c r="E58" s="561">
        <v>1</v>
      </c>
      <c r="F58" s="561">
        <v>0</v>
      </c>
      <c r="G58" s="561">
        <v>0</v>
      </c>
      <c r="H58" s="561">
        <v>1</v>
      </c>
      <c r="I58" s="561">
        <v>18</v>
      </c>
      <c r="J58" s="561">
        <v>18</v>
      </c>
      <c r="K58" s="562">
        <f t="shared" si="0"/>
        <v>100</v>
      </c>
      <c r="L58" s="563">
        <f t="shared" si="1"/>
        <v>100</v>
      </c>
    </row>
    <row r="59" spans="1:12" x14ac:dyDescent="0.25">
      <c r="A59" s="558"/>
      <c r="B59" s="559"/>
      <c r="C59" s="560" t="s">
        <v>410</v>
      </c>
      <c r="D59" s="561">
        <v>1</v>
      </c>
      <c r="E59" s="561">
        <v>1</v>
      </c>
      <c r="F59" s="561">
        <v>0</v>
      </c>
      <c r="G59" s="561">
        <v>0</v>
      </c>
      <c r="H59" s="561">
        <v>0</v>
      </c>
      <c r="I59" s="561">
        <v>20</v>
      </c>
      <c r="J59" s="561">
        <v>20</v>
      </c>
      <c r="K59" s="562">
        <f t="shared" si="0"/>
        <v>100</v>
      </c>
      <c r="L59" s="563">
        <f t="shared" si="1"/>
        <v>100</v>
      </c>
    </row>
    <row r="60" spans="1:12" x14ac:dyDescent="0.25">
      <c r="A60" s="558"/>
      <c r="B60" s="559"/>
      <c r="C60" s="560" t="s">
        <v>411</v>
      </c>
      <c r="D60" s="561">
        <v>1</v>
      </c>
      <c r="E60" s="561">
        <v>1</v>
      </c>
      <c r="F60" s="561">
        <v>0</v>
      </c>
      <c r="G60" s="561">
        <v>0</v>
      </c>
      <c r="H60" s="561">
        <v>1</v>
      </c>
      <c r="I60" s="561">
        <v>16</v>
      </c>
      <c r="J60" s="561">
        <v>16</v>
      </c>
      <c r="K60" s="562">
        <f t="shared" si="0"/>
        <v>100</v>
      </c>
      <c r="L60" s="563">
        <f t="shared" si="1"/>
        <v>100</v>
      </c>
    </row>
    <row r="61" spans="1:12" x14ac:dyDescent="0.25">
      <c r="A61" s="558"/>
      <c r="B61" s="559"/>
      <c r="C61" s="560" t="s">
        <v>412</v>
      </c>
      <c r="D61" s="561">
        <v>2</v>
      </c>
      <c r="E61" s="561">
        <v>2</v>
      </c>
      <c r="F61" s="561">
        <v>0</v>
      </c>
      <c r="G61" s="561">
        <v>0</v>
      </c>
      <c r="H61" s="561">
        <v>0</v>
      </c>
      <c r="I61" s="561">
        <v>19</v>
      </c>
      <c r="J61" s="561">
        <v>18</v>
      </c>
      <c r="K61" s="562">
        <f t="shared" si="0"/>
        <v>100</v>
      </c>
      <c r="L61" s="563">
        <f t="shared" si="1"/>
        <v>94.73684210526315</v>
      </c>
    </row>
    <row r="62" spans="1:12" x14ac:dyDescent="0.25">
      <c r="A62" s="558"/>
      <c r="B62" s="559"/>
      <c r="C62" s="560" t="s">
        <v>413</v>
      </c>
      <c r="D62" s="561">
        <v>1</v>
      </c>
      <c r="E62" s="561">
        <v>1</v>
      </c>
      <c r="F62" s="561">
        <v>0</v>
      </c>
      <c r="G62" s="561">
        <v>0</v>
      </c>
      <c r="H62" s="561">
        <v>1</v>
      </c>
      <c r="I62" s="561">
        <v>21</v>
      </c>
      <c r="J62" s="561">
        <v>21</v>
      </c>
      <c r="K62" s="562">
        <f t="shared" si="0"/>
        <v>100</v>
      </c>
      <c r="L62" s="563">
        <f t="shared" si="1"/>
        <v>100</v>
      </c>
    </row>
    <row r="63" spans="1:12" x14ac:dyDescent="0.25">
      <c r="A63" s="558"/>
      <c r="B63" s="559"/>
      <c r="C63" s="560" t="s">
        <v>414</v>
      </c>
      <c r="D63" s="561">
        <v>1</v>
      </c>
      <c r="E63" s="561">
        <v>1</v>
      </c>
      <c r="F63" s="561">
        <v>0</v>
      </c>
      <c r="G63" s="561">
        <v>0</v>
      </c>
      <c r="H63" s="561">
        <v>1</v>
      </c>
      <c r="I63" s="561">
        <v>38</v>
      </c>
      <c r="J63" s="561">
        <v>38</v>
      </c>
      <c r="K63" s="562">
        <f t="shared" si="0"/>
        <v>100</v>
      </c>
      <c r="L63" s="563">
        <f t="shared" si="1"/>
        <v>100</v>
      </c>
    </row>
    <row r="64" spans="1:12" x14ac:dyDescent="0.25">
      <c r="A64" s="558"/>
      <c r="B64" s="559"/>
      <c r="C64" s="560" t="s">
        <v>415</v>
      </c>
      <c r="D64" s="561">
        <v>1</v>
      </c>
      <c r="E64" s="561">
        <v>1</v>
      </c>
      <c r="F64" s="561">
        <v>0</v>
      </c>
      <c r="G64" s="561">
        <v>0</v>
      </c>
      <c r="H64" s="561">
        <v>1</v>
      </c>
      <c r="I64" s="561">
        <v>29</v>
      </c>
      <c r="J64" s="561">
        <v>13</v>
      </c>
      <c r="K64" s="562">
        <f t="shared" si="0"/>
        <v>100</v>
      </c>
      <c r="L64" s="563">
        <f t="shared" si="1"/>
        <v>44.827586206896555</v>
      </c>
    </row>
    <row r="65" spans="1:12" x14ac:dyDescent="0.25">
      <c r="A65" s="558"/>
      <c r="B65" s="559"/>
      <c r="C65" s="560" t="s">
        <v>416</v>
      </c>
      <c r="D65" s="561">
        <v>1</v>
      </c>
      <c r="E65" s="561">
        <v>1</v>
      </c>
      <c r="F65" s="561">
        <v>0</v>
      </c>
      <c r="G65" s="561">
        <v>0</v>
      </c>
      <c r="H65" s="561">
        <v>1</v>
      </c>
      <c r="I65" s="561">
        <v>21</v>
      </c>
      <c r="J65" s="561">
        <v>21</v>
      </c>
      <c r="K65" s="562">
        <f t="shared" si="0"/>
        <v>100</v>
      </c>
      <c r="L65" s="563">
        <f t="shared" si="1"/>
        <v>100</v>
      </c>
    </row>
    <row r="66" spans="1:12" x14ac:dyDescent="0.25">
      <c r="A66" s="558"/>
      <c r="B66" s="559"/>
      <c r="C66" s="560" t="s">
        <v>417</v>
      </c>
      <c r="D66" s="561">
        <v>0</v>
      </c>
      <c r="E66" s="564"/>
      <c r="F66" s="564"/>
      <c r="G66" s="564"/>
      <c r="H66" s="564"/>
      <c r="I66" s="564"/>
      <c r="J66" s="564"/>
      <c r="K66" s="562"/>
      <c r="L66" s="563"/>
    </row>
    <row r="67" spans="1:12" x14ac:dyDescent="0.25">
      <c r="A67" s="558"/>
      <c r="B67" s="559"/>
      <c r="C67" s="560" t="s">
        <v>418</v>
      </c>
      <c r="D67" s="561">
        <v>0</v>
      </c>
      <c r="E67" s="564"/>
      <c r="F67" s="564"/>
      <c r="G67" s="564"/>
      <c r="H67" s="564"/>
      <c r="I67" s="564"/>
      <c r="J67" s="564"/>
      <c r="K67" s="562"/>
      <c r="L67" s="563"/>
    </row>
    <row r="68" spans="1:12" x14ac:dyDescent="0.25">
      <c r="A68" s="558"/>
      <c r="B68" s="559"/>
      <c r="C68" s="560" t="s">
        <v>419</v>
      </c>
      <c r="D68" s="561">
        <v>1</v>
      </c>
      <c r="E68" s="561">
        <v>1</v>
      </c>
      <c r="F68" s="561">
        <v>0</v>
      </c>
      <c r="G68" s="561">
        <v>0</v>
      </c>
      <c r="H68" s="561">
        <v>1</v>
      </c>
      <c r="I68" s="561">
        <v>12</v>
      </c>
      <c r="J68" s="561">
        <v>12</v>
      </c>
      <c r="K68" s="562">
        <f t="shared" si="0"/>
        <v>100</v>
      </c>
      <c r="L68" s="563">
        <f t="shared" si="1"/>
        <v>100</v>
      </c>
    </row>
    <row r="69" spans="1:12" x14ac:dyDescent="0.25">
      <c r="A69" s="558"/>
      <c r="B69" s="559"/>
      <c r="C69" s="560" t="s">
        <v>420</v>
      </c>
      <c r="D69" s="561">
        <v>2</v>
      </c>
      <c r="E69" s="561">
        <v>2</v>
      </c>
      <c r="F69" s="561">
        <v>0</v>
      </c>
      <c r="G69" s="561">
        <v>0</v>
      </c>
      <c r="H69" s="561">
        <v>2</v>
      </c>
      <c r="I69" s="561">
        <v>15</v>
      </c>
      <c r="J69" s="561">
        <v>15</v>
      </c>
      <c r="K69" s="562">
        <f t="shared" si="0"/>
        <v>100</v>
      </c>
      <c r="L69" s="563">
        <f t="shared" si="1"/>
        <v>100</v>
      </c>
    </row>
    <row r="70" spans="1:12" x14ac:dyDescent="0.25">
      <c r="A70" s="558"/>
      <c r="B70" s="559"/>
      <c r="C70" s="560" t="s">
        <v>421</v>
      </c>
      <c r="D70" s="561">
        <v>1</v>
      </c>
      <c r="E70" s="561">
        <v>1</v>
      </c>
      <c r="F70" s="561">
        <v>0</v>
      </c>
      <c r="G70" s="561">
        <v>0</v>
      </c>
      <c r="H70" s="561">
        <v>1</v>
      </c>
      <c r="I70" s="561">
        <v>12</v>
      </c>
      <c r="J70" s="561">
        <v>12</v>
      </c>
      <c r="K70" s="562">
        <f t="shared" si="0"/>
        <v>100</v>
      </c>
      <c r="L70" s="563">
        <f t="shared" si="1"/>
        <v>100</v>
      </c>
    </row>
    <row r="71" spans="1:12" x14ac:dyDescent="0.25">
      <c r="A71" s="558"/>
      <c r="B71" s="559"/>
      <c r="C71" s="560" t="s">
        <v>422</v>
      </c>
      <c r="D71" s="561">
        <v>1</v>
      </c>
      <c r="E71" s="561">
        <v>1</v>
      </c>
      <c r="F71" s="561">
        <v>0</v>
      </c>
      <c r="G71" s="561">
        <v>0</v>
      </c>
      <c r="H71" s="561">
        <v>0</v>
      </c>
      <c r="I71" s="561">
        <v>15</v>
      </c>
      <c r="J71" s="561">
        <v>15</v>
      </c>
      <c r="K71" s="562">
        <f t="shared" ref="K71:K134" si="2">E71/D71*100</f>
        <v>100</v>
      </c>
      <c r="L71" s="563">
        <f t="shared" ref="L71:L134" si="3">J71/I71*100</f>
        <v>100</v>
      </c>
    </row>
    <row r="72" spans="1:12" x14ac:dyDescent="0.25">
      <c r="A72" s="558"/>
      <c r="B72" s="559" t="s">
        <v>423</v>
      </c>
      <c r="C72" s="560" t="s">
        <v>57</v>
      </c>
      <c r="D72" s="561">
        <v>32.000000000000007</v>
      </c>
      <c r="E72" s="561">
        <v>32.000000000000007</v>
      </c>
      <c r="F72" s="561">
        <v>0</v>
      </c>
      <c r="G72" s="561">
        <v>0</v>
      </c>
      <c r="H72" s="561">
        <v>29.000000000000007</v>
      </c>
      <c r="I72" s="561">
        <v>691.99999999999989</v>
      </c>
      <c r="J72" s="561">
        <v>654</v>
      </c>
      <c r="K72" s="562">
        <f t="shared" si="2"/>
        <v>100</v>
      </c>
      <c r="L72" s="563">
        <f t="shared" si="3"/>
        <v>94.508670520231234</v>
      </c>
    </row>
    <row r="73" spans="1:12" x14ac:dyDescent="0.25">
      <c r="A73" s="558"/>
      <c r="B73" s="559"/>
      <c r="C73" s="560" t="s">
        <v>424</v>
      </c>
      <c r="D73" s="561">
        <v>1</v>
      </c>
      <c r="E73" s="561">
        <v>1</v>
      </c>
      <c r="F73" s="561">
        <v>0</v>
      </c>
      <c r="G73" s="561">
        <v>0</v>
      </c>
      <c r="H73" s="561">
        <v>1</v>
      </c>
      <c r="I73" s="561">
        <v>28</v>
      </c>
      <c r="J73" s="561">
        <v>28</v>
      </c>
      <c r="K73" s="562">
        <f t="shared" si="2"/>
        <v>100</v>
      </c>
      <c r="L73" s="563">
        <f t="shared" si="3"/>
        <v>100</v>
      </c>
    </row>
    <row r="74" spans="1:12" x14ac:dyDescent="0.25">
      <c r="A74" s="558"/>
      <c r="B74" s="559"/>
      <c r="C74" s="560" t="s">
        <v>425</v>
      </c>
      <c r="D74" s="561">
        <v>1</v>
      </c>
      <c r="E74" s="561">
        <v>1</v>
      </c>
      <c r="F74" s="561">
        <v>0</v>
      </c>
      <c r="G74" s="561">
        <v>0</v>
      </c>
      <c r="H74" s="561">
        <v>1</v>
      </c>
      <c r="I74" s="561">
        <v>28</v>
      </c>
      <c r="J74" s="561">
        <v>28</v>
      </c>
      <c r="K74" s="562">
        <f t="shared" si="2"/>
        <v>100</v>
      </c>
      <c r="L74" s="563">
        <f t="shared" si="3"/>
        <v>100</v>
      </c>
    </row>
    <row r="75" spans="1:12" x14ac:dyDescent="0.25">
      <c r="A75" s="558"/>
      <c r="B75" s="559"/>
      <c r="C75" s="560" t="s">
        <v>426</v>
      </c>
      <c r="D75" s="561">
        <v>1</v>
      </c>
      <c r="E75" s="561">
        <v>1</v>
      </c>
      <c r="F75" s="561">
        <v>0</v>
      </c>
      <c r="G75" s="561">
        <v>0</v>
      </c>
      <c r="H75" s="561">
        <v>1</v>
      </c>
      <c r="I75" s="561">
        <v>21</v>
      </c>
      <c r="J75" s="561">
        <v>21</v>
      </c>
      <c r="K75" s="562">
        <f t="shared" si="2"/>
        <v>100</v>
      </c>
      <c r="L75" s="563">
        <f t="shared" si="3"/>
        <v>100</v>
      </c>
    </row>
    <row r="76" spans="1:12" x14ac:dyDescent="0.25">
      <c r="A76" s="558"/>
      <c r="B76" s="559"/>
      <c r="C76" s="560" t="s">
        <v>427</v>
      </c>
      <c r="D76" s="561">
        <v>1</v>
      </c>
      <c r="E76" s="561">
        <v>1</v>
      </c>
      <c r="F76" s="561">
        <v>0</v>
      </c>
      <c r="G76" s="561">
        <v>0</v>
      </c>
      <c r="H76" s="561">
        <v>1</v>
      </c>
      <c r="I76" s="561">
        <v>20</v>
      </c>
      <c r="J76" s="561">
        <v>20</v>
      </c>
      <c r="K76" s="562">
        <f t="shared" si="2"/>
        <v>100</v>
      </c>
      <c r="L76" s="563">
        <f t="shared" si="3"/>
        <v>100</v>
      </c>
    </row>
    <row r="77" spans="1:12" x14ac:dyDescent="0.25">
      <c r="A77" s="558"/>
      <c r="B77" s="559"/>
      <c r="C77" s="560" t="s">
        <v>428</v>
      </c>
      <c r="D77" s="561">
        <v>1</v>
      </c>
      <c r="E77" s="561">
        <v>1</v>
      </c>
      <c r="F77" s="561">
        <v>0</v>
      </c>
      <c r="G77" s="561">
        <v>0</v>
      </c>
      <c r="H77" s="561">
        <v>1</v>
      </c>
      <c r="I77" s="561">
        <v>22</v>
      </c>
      <c r="J77" s="561">
        <v>22</v>
      </c>
      <c r="K77" s="562">
        <f t="shared" si="2"/>
        <v>100</v>
      </c>
      <c r="L77" s="563">
        <f t="shared" si="3"/>
        <v>100</v>
      </c>
    </row>
    <row r="78" spans="1:12" x14ac:dyDescent="0.25">
      <c r="A78" s="558"/>
      <c r="B78" s="559"/>
      <c r="C78" s="560" t="s">
        <v>429</v>
      </c>
      <c r="D78" s="561">
        <v>1</v>
      </c>
      <c r="E78" s="561">
        <v>1</v>
      </c>
      <c r="F78" s="561">
        <v>0</v>
      </c>
      <c r="G78" s="561">
        <v>0</v>
      </c>
      <c r="H78" s="561">
        <v>1</v>
      </c>
      <c r="I78" s="561">
        <v>20</v>
      </c>
      <c r="J78" s="561">
        <v>20</v>
      </c>
      <c r="K78" s="562">
        <f t="shared" si="2"/>
        <v>100</v>
      </c>
      <c r="L78" s="563">
        <f t="shared" si="3"/>
        <v>100</v>
      </c>
    </row>
    <row r="79" spans="1:12" x14ac:dyDescent="0.25">
      <c r="A79" s="558"/>
      <c r="B79" s="559"/>
      <c r="C79" s="560" t="s">
        <v>430</v>
      </c>
      <c r="D79" s="561">
        <v>1</v>
      </c>
      <c r="E79" s="561">
        <v>1</v>
      </c>
      <c r="F79" s="561">
        <v>0</v>
      </c>
      <c r="G79" s="561">
        <v>0</v>
      </c>
      <c r="H79" s="561">
        <v>1</v>
      </c>
      <c r="I79" s="561">
        <v>29</v>
      </c>
      <c r="J79" s="561">
        <v>23</v>
      </c>
      <c r="K79" s="562">
        <f t="shared" si="2"/>
        <v>100</v>
      </c>
      <c r="L79" s="563">
        <f t="shared" si="3"/>
        <v>79.310344827586206</v>
      </c>
    </row>
    <row r="80" spans="1:12" x14ac:dyDescent="0.25">
      <c r="A80" s="558"/>
      <c r="B80" s="559"/>
      <c r="C80" s="560" t="s">
        <v>431</v>
      </c>
      <c r="D80" s="561">
        <v>1</v>
      </c>
      <c r="E80" s="561">
        <v>1</v>
      </c>
      <c r="F80" s="561">
        <v>0</v>
      </c>
      <c r="G80" s="561">
        <v>0</v>
      </c>
      <c r="H80" s="561">
        <v>1</v>
      </c>
      <c r="I80" s="561">
        <v>9</v>
      </c>
      <c r="J80" s="561">
        <v>9</v>
      </c>
      <c r="K80" s="562">
        <f t="shared" si="2"/>
        <v>100</v>
      </c>
      <c r="L80" s="563">
        <f t="shared" si="3"/>
        <v>100</v>
      </c>
    </row>
    <row r="81" spans="1:12" x14ac:dyDescent="0.25">
      <c r="A81" s="558"/>
      <c r="B81" s="559"/>
      <c r="C81" s="560" t="s">
        <v>432</v>
      </c>
      <c r="D81" s="561">
        <v>1</v>
      </c>
      <c r="E81" s="561">
        <v>1</v>
      </c>
      <c r="F81" s="561">
        <v>0</v>
      </c>
      <c r="G81" s="561">
        <v>0</v>
      </c>
      <c r="H81" s="561">
        <v>1</v>
      </c>
      <c r="I81" s="561">
        <v>29</v>
      </c>
      <c r="J81" s="561">
        <v>29</v>
      </c>
      <c r="K81" s="562">
        <f t="shared" si="2"/>
        <v>100</v>
      </c>
      <c r="L81" s="563">
        <f t="shared" si="3"/>
        <v>100</v>
      </c>
    </row>
    <row r="82" spans="1:12" x14ac:dyDescent="0.25">
      <c r="A82" s="558"/>
      <c r="B82" s="559"/>
      <c r="C82" s="560" t="s">
        <v>433</v>
      </c>
      <c r="D82" s="561">
        <v>1</v>
      </c>
      <c r="E82" s="561">
        <v>1</v>
      </c>
      <c r="F82" s="561">
        <v>0</v>
      </c>
      <c r="G82" s="561">
        <v>0</v>
      </c>
      <c r="H82" s="561">
        <v>1</v>
      </c>
      <c r="I82" s="561">
        <v>27</v>
      </c>
      <c r="J82" s="561">
        <v>27</v>
      </c>
      <c r="K82" s="562">
        <f t="shared" si="2"/>
        <v>100</v>
      </c>
      <c r="L82" s="563">
        <f t="shared" si="3"/>
        <v>100</v>
      </c>
    </row>
    <row r="83" spans="1:12" x14ac:dyDescent="0.25">
      <c r="A83" s="558"/>
      <c r="B83" s="559"/>
      <c r="C83" s="560" t="s">
        <v>434</v>
      </c>
      <c r="D83" s="561">
        <v>1</v>
      </c>
      <c r="E83" s="561">
        <v>1</v>
      </c>
      <c r="F83" s="561">
        <v>0</v>
      </c>
      <c r="G83" s="561">
        <v>0</v>
      </c>
      <c r="H83" s="561">
        <v>1</v>
      </c>
      <c r="I83" s="561">
        <v>29</v>
      </c>
      <c r="J83" s="561">
        <v>27</v>
      </c>
      <c r="K83" s="562">
        <f t="shared" si="2"/>
        <v>100</v>
      </c>
      <c r="L83" s="563">
        <f t="shared" si="3"/>
        <v>93.103448275862064</v>
      </c>
    </row>
    <row r="84" spans="1:12" x14ac:dyDescent="0.25">
      <c r="A84" s="558"/>
      <c r="B84" s="559"/>
      <c r="C84" s="560" t="s">
        <v>435</v>
      </c>
      <c r="D84" s="561">
        <v>1</v>
      </c>
      <c r="E84" s="561">
        <v>1</v>
      </c>
      <c r="F84" s="561">
        <v>0</v>
      </c>
      <c r="G84" s="561">
        <v>0</v>
      </c>
      <c r="H84" s="561">
        <v>0</v>
      </c>
      <c r="I84" s="561">
        <v>13</v>
      </c>
      <c r="J84" s="561">
        <v>8</v>
      </c>
      <c r="K84" s="562">
        <f t="shared" si="2"/>
        <v>100</v>
      </c>
      <c r="L84" s="563">
        <f t="shared" si="3"/>
        <v>61.53846153846154</v>
      </c>
    </row>
    <row r="85" spans="1:12" x14ac:dyDescent="0.25">
      <c r="A85" s="558"/>
      <c r="B85" s="559"/>
      <c r="C85" s="560" t="s">
        <v>436</v>
      </c>
      <c r="D85" s="561">
        <v>1</v>
      </c>
      <c r="E85" s="561">
        <v>1</v>
      </c>
      <c r="F85" s="561">
        <v>0</v>
      </c>
      <c r="G85" s="561">
        <v>0</v>
      </c>
      <c r="H85" s="561">
        <v>0</v>
      </c>
      <c r="I85" s="561">
        <v>19</v>
      </c>
      <c r="J85" s="561">
        <v>10</v>
      </c>
      <c r="K85" s="562">
        <f t="shared" si="2"/>
        <v>100</v>
      </c>
      <c r="L85" s="563">
        <f t="shared" si="3"/>
        <v>52.631578947368418</v>
      </c>
    </row>
    <row r="86" spans="1:12" x14ac:dyDescent="0.25">
      <c r="A86" s="558"/>
      <c r="B86" s="559"/>
      <c r="C86" s="560" t="s">
        <v>437</v>
      </c>
      <c r="D86" s="561">
        <v>1</v>
      </c>
      <c r="E86" s="561">
        <v>1</v>
      </c>
      <c r="F86" s="561">
        <v>0</v>
      </c>
      <c r="G86" s="561">
        <v>0</v>
      </c>
      <c r="H86" s="561">
        <v>1</v>
      </c>
      <c r="I86" s="561">
        <v>16</v>
      </c>
      <c r="J86" s="561">
        <v>16</v>
      </c>
      <c r="K86" s="562">
        <f t="shared" si="2"/>
        <v>100</v>
      </c>
      <c r="L86" s="563">
        <f t="shared" si="3"/>
        <v>100</v>
      </c>
    </row>
    <row r="87" spans="1:12" x14ac:dyDescent="0.25">
      <c r="A87" s="558"/>
      <c r="B87" s="559"/>
      <c r="C87" s="560" t="s">
        <v>438</v>
      </c>
      <c r="D87" s="561">
        <v>1</v>
      </c>
      <c r="E87" s="561">
        <v>1</v>
      </c>
      <c r="F87" s="561">
        <v>0</v>
      </c>
      <c r="G87" s="561">
        <v>0</v>
      </c>
      <c r="H87" s="561">
        <v>1</v>
      </c>
      <c r="I87" s="561">
        <v>24</v>
      </c>
      <c r="J87" s="561">
        <v>19</v>
      </c>
      <c r="K87" s="562">
        <f t="shared" si="2"/>
        <v>100</v>
      </c>
      <c r="L87" s="563">
        <f t="shared" si="3"/>
        <v>79.166666666666657</v>
      </c>
    </row>
    <row r="88" spans="1:12" x14ac:dyDescent="0.25">
      <c r="A88" s="558"/>
      <c r="B88" s="559"/>
      <c r="C88" s="560" t="s">
        <v>439</v>
      </c>
      <c r="D88" s="561">
        <v>1</v>
      </c>
      <c r="E88" s="561">
        <v>1</v>
      </c>
      <c r="F88" s="561">
        <v>0</v>
      </c>
      <c r="G88" s="561">
        <v>0</v>
      </c>
      <c r="H88" s="561">
        <v>1</v>
      </c>
      <c r="I88" s="561">
        <v>19</v>
      </c>
      <c r="J88" s="561">
        <v>19</v>
      </c>
      <c r="K88" s="562">
        <f t="shared" si="2"/>
        <v>100</v>
      </c>
      <c r="L88" s="563">
        <f t="shared" si="3"/>
        <v>100</v>
      </c>
    </row>
    <row r="89" spans="1:12" x14ac:dyDescent="0.25">
      <c r="A89" s="558"/>
      <c r="B89" s="559"/>
      <c r="C89" s="560" t="s">
        <v>440</v>
      </c>
      <c r="D89" s="561">
        <v>0</v>
      </c>
      <c r="E89" s="564"/>
      <c r="F89" s="564"/>
      <c r="G89" s="564"/>
      <c r="H89" s="564"/>
      <c r="I89" s="564"/>
      <c r="J89" s="564"/>
      <c r="K89" s="562"/>
      <c r="L89" s="563"/>
    </row>
    <row r="90" spans="1:12" x14ac:dyDescent="0.25">
      <c r="A90" s="558"/>
      <c r="B90" s="559"/>
      <c r="C90" s="560" t="s">
        <v>441</v>
      </c>
      <c r="D90" s="561">
        <v>1</v>
      </c>
      <c r="E90" s="561">
        <v>1</v>
      </c>
      <c r="F90" s="561">
        <v>0</v>
      </c>
      <c r="G90" s="561">
        <v>0</v>
      </c>
      <c r="H90" s="561">
        <v>1</v>
      </c>
      <c r="I90" s="561">
        <v>20</v>
      </c>
      <c r="J90" s="561">
        <v>20</v>
      </c>
      <c r="K90" s="562">
        <f t="shared" si="2"/>
        <v>100</v>
      </c>
      <c r="L90" s="563">
        <f t="shared" si="3"/>
        <v>100</v>
      </c>
    </row>
    <row r="91" spans="1:12" x14ac:dyDescent="0.25">
      <c r="A91" s="558"/>
      <c r="B91" s="559"/>
      <c r="C91" s="560" t="s">
        <v>442</v>
      </c>
      <c r="D91" s="561">
        <v>1</v>
      </c>
      <c r="E91" s="561">
        <v>1</v>
      </c>
      <c r="F91" s="561">
        <v>0</v>
      </c>
      <c r="G91" s="561">
        <v>0</v>
      </c>
      <c r="H91" s="561">
        <v>1</v>
      </c>
      <c r="I91" s="561">
        <v>11</v>
      </c>
      <c r="J91" s="561">
        <v>11</v>
      </c>
      <c r="K91" s="562">
        <f t="shared" si="2"/>
        <v>100</v>
      </c>
      <c r="L91" s="563">
        <f t="shared" si="3"/>
        <v>100</v>
      </c>
    </row>
    <row r="92" spans="1:12" x14ac:dyDescent="0.25">
      <c r="A92" s="558"/>
      <c r="B92" s="559"/>
      <c r="C92" s="560" t="s">
        <v>443</v>
      </c>
      <c r="D92" s="561">
        <v>1</v>
      </c>
      <c r="E92" s="561">
        <v>1</v>
      </c>
      <c r="F92" s="561">
        <v>0</v>
      </c>
      <c r="G92" s="561">
        <v>0</v>
      </c>
      <c r="H92" s="561">
        <v>1</v>
      </c>
      <c r="I92" s="561">
        <v>38</v>
      </c>
      <c r="J92" s="561">
        <v>38</v>
      </c>
      <c r="K92" s="562">
        <f t="shared" si="2"/>
        <v>100</v>
      </c>
      <c r="L92" s="563">
        <f t="shared" si="3"/>
        <v>100</v>
      </c>
    </row>
    <row r="93" spans="1:12" x14ac:dyDescent="0.25">
      <c r="A93" s="558"/>
      <c r="B93" s="559"/>
      <c r="C93" s="560" t="s">
        <v>444</v>
      </c>
      <c r="D93" s="561">
        <v>2</v>
      </c>
      <c r="E93" s="561">
        <v>2</v>
      </c>
      <c r="F93" s="561">
        <v>0</v>
      </c>
      <c r="G93" s="561">
        <v>0</v>
      </c>
      <c r="H93" s="561">
        <v>2</v>
      </c>
      <c r="I93" s="561">
        <v>51</v>
      </c>
      <c r="J93" s="561">
        <v>51</v>
      </c>
      <c r="K93" s="562">
        <f t="shared" si="2"/>
        <v>100</v>
      </c>
      <c r="L93" s="563">
        <f t="shared" si="3"/>
        <v>100</v>
      </c>
    </row>
    <row r="94" spans="1:12" x14ac:dyDescent="0.25">
      <c r="A94" s="558"/>
      <c r="B94" s="559"/>
      <c r="C94" s="560" t="s">
        <v>445</v>
      </c>
      <c r="D94" s="561">
        <v>1</v>
      </c>
      <c r="E94" s="561">
        <v>1</v>
      </c>
      <c r="F94" s="561">
        <v>0</v>
      </c>
      <c r="G94" s="561">
        <v>0</v>
      </c>
      <c r="H94" s="561">
        <v>0</v>
      </c>
      <c r="I94" s="561">
        <v>24</v>
      </c>
      <c r="J94" s="561">
        <v>23</v>
      </c>
      <c r="K94" s="562">
        <f t="shared" si="2"/>
        <v>100</v>
      </c>
      <c r="L94" s="563">
        <f t="shared" si="3"/>
        <v>95.833333333333343</v>
      </c>
    </row>
    <row r="95" spans="1:12" x14ac:dyDescent="0.25">
      <c r="A95" s="558"/>
      <c r="B95" s="559"/>
      <c r="C95" s="560" t="s">
        <v>446</v>
      </c>
      <c r="D95" s="561">
        <v>1</v>
      </c>
      <c r="E95" s="561">
        <v>1</v>
      </c>
      <c r="F95" s="561">
        <v>0</v>
      </c>
      <c r="G95" s="561">
        <v>0</v>
      </c>
      <c r="H95" s="561">
        <v>1</v>
      </c>
      <c r="I95" s="561">
        <v>13</v>
      </c>
      <c r="J95" s="561">
        <v>13</v>
      </c>
      <c r="K95" s="562">
        <f t="shared" si="2"/>
        <v>100</v>
      </c>
      <c r="L95" s="563">
        <f t="shared" si="3"/>
        <v>100</v>
      </c>
    </row>
    <row r="96" spans="1:12" x14ac:dyDescent="0.25">
      <c r="A96" s="558"/>
      <c r="B96" s="559"/>
      <c r="C96" s="560" t="s">
        <v>447</v>
      </c>
      <c r="D96" s="561">
        <v>1</v>
      </c>
      <c r="E96" s="561">
        <v>1</v>
      </c>
      <c r="F96" s="561">
        <v>0</v>
      </c>
      <c r="G96" s="561">
        <v>0</v>
      </c>
      <c r="H96" s="561">
        <v>1</v>
      </c>
      <c r="I96" s="561">
        <v>20</v>
      </c>
      <c r="J96" s="561">
        <v>20</v>
      </c>
      <c r="K96" s="562">
        <f t="shared" si="2"/>
        <v>100</v>
      </c>
      <c r="L96" s="563">
        <f t="shared" si="3"/>
        <v>100</v>
      </c>
    </row>
    <row r="97" spans="1:12" x14ac:dyDescent="0.25">
      <c r="A97" s="558"/>
      <c r="B97" s="559"/>
      <c r="C97" s="560" t="s">
        <v>448</v>
      </c>
      <c r="D97" s="561">
        <v>1</v>
      </c>
      <c r="E97" s="561">
        <v>1</v>
      </c>
      <c r="F97" s="561">
        <v>0</v>
      </c>
      <c r="G97" s="561">
        <v>0</v>
      </c>
      <c r="H97" s="561">
        <v>1</v>
      </c>
      <c r="I97" s="561">
        <v>26</v>
      </c>
      <c r="J97" s="561">
        <v>20</v>
      </c>
      <c r="K97" s="562">
        <f t="shared" si="2"/>
        <v>100</v>
      </c>
      <c r="L97" s="563">
        <f t="shared" si="3"/>
        <v>76.923076923076934</v>
      </c>
    </row>
    <row r="98" spans="1:12" x14ac:dyDescent="0.25">
      <c r="A98" s="558"/>
      <c r="B98" s="559"/>
      <c r="C98" s="560" t="s">
        <v>449</v>
      </c>
      <c r="D98" s="561">
        <v>1</v>
      </c>
      <c r="E98" s="561">
        <v>1</v>
      </c>
      <c r="F98" s="561">
        <v>0</v>
      </c>
      <c r="G98" s="561">
        <v>0</v>
      </c>
      <c r="H98" s="561">
        <v>1</v>
      </c>
      <c r="I98" s="561">
        <v>33</v>
      </c>
      <c r="J98" s="561">
        <v>29</v>
      </c>
      <c r="K98" s="562">
        <f t="shared" si="2"/>
        <v>100</v>
      </c>
      <c r="L98" s="563">
        <f t="shared" si="3"/>
        <v>87.878787878787875</v>
      </c>
    </row>
    <row r="99" spans="1:12" x14ac:dyDescent="0.25">
      <c r="A99" s="558"/>
      <c r="B99" s="559"/>
      <c r="C99" s="560" t="s">
        <v>450</v>
      </c>
      <c r="D99" s="561">
        <v>2</v>
      </c>
      <c r="E99" s="561">
        <v>2</v>
      </c>
      <c r="F99" s="561">
        <v>0</v>
      </c>
      <c r="G99" s="561">
        <v>0</v>
      </c>
      <c r="H99" s="561">
        <v>2</v>
      </c>
      <c r="I99" s="561">
        <v>20</v>
      </c>
      <c r="J99" s="561">
        <v>20</v>
      </c>
      <c r="K99" s="562">
        <f t="shared" si="2"/>
        <v>100</v>
      </c>
      <c r="L99" s="563">
        <f t="shared" si="3"/>
        <v>100</v>
      </c>
    </row>
    <row r="100" spans="1:12" x14ac:dyDescent="0.25">
      <c r="A100" s="558"/>
      <c r="B100" s="559"/>
      <c r="C100" s="560" t="s">
        <v>451</v>
      </c>
      <c r="D100" s="561">
        <v>2</v>
      </c>
      <c r="E100" s="561">
        <v>2</v>
      </c>
      <c r="F100" s="561">
        <v>0</v>
      </c>
      <c r="G100" s="561">
        <v>0</v>
      </c>
      <c r="H100" s="561">
        <v>2</v>
      </c>
      <c r="I100" s="561">
        <v>50</v>
      </c>
      <c r="J100" s="561">
        <v>50</v>
      </c>
      <c r="K100" s="562">
        <f t="shared" si="2"/>
        <v>100</v>
      </c>
      <c r="L100" s="563">
        <f t="shared" si="3"/>
        <v>100</v>
      </c>
    </row>
    <row r="101" spans="1:12" x14ac:dyDescent="0.25">
      <c r="A101" s="558"/>
      <c r="B101" s="559"/>
      <c r="C101" s="560" t="s">
        <v>452</v>
      </c>
      <c r="D101" s="561">
        <v>1</v>
      </c>
      <c r="E101" s="561">
        <v>1</v>
      </c>
      <c r="F101" s="561">
        <v>0</v>
      </c>
      <c r="G101" s="561">
        <v>0</v>
      </c>
      <c r="H101" s="561">
        <v>1</v>
      </c>
      <c r="I101" s="561">
        <v>28</v>
      </c>
      <c r="J101" s="561">
        <v>28</v>
      </c>
      <c r="K101" s="562">
        <f t="shared" si="2"/>
        <v>100</v>
      </c>
      <c r="L101" s="563">
        <f t="shared" si="3"/>
        <v>100</v>
      </c>
    </row>
    <row r="102" spans="1:12" x14ac:dyDescent="0.25">
      <c r="A102" s="558"/>
      <c r="B102" s="559"/>
      <c r="C102" s="560" t="s">
        <v>453</v>
      </c>
      <c r="D102" s="561">
        <v>1</v>
      </c>
      <c r="E102" s="561">
        <v>1</v>
      </c>
      <c r="F102" s="561">
        <v>0</v>
      </c>
      <c r="G102" s="561">
        <v>0</v>
      </c>
      <c r="H102" s="561">
        <v>1</v>
      </c>
      <c r="I102" s="561">
        <v>5</v>
      </c>
      <c r="J102" s="561">
        <v>5</v>
      </c>
      <c r="K102" s="562">
        <f t="shared" si="2"/>
        <v>100</v>
      </c>
      <c r="L102" s="563">
        <f t="shared" si="3"/>
        <v>100</v>
      </c>
    </row>
    <row r="103" spans="1:12" x14ac:dyDescent="0.25">
      <c r="A103" s="558"/>
      <c r="B103" s="559" t="s">
        <v>454</v>
      </c>
      <c r="C103" s="560" t="s">
        <v>57</v>
      </c>
      <c r="D103" s="561">
        <v>15</v>
      </c>
      <c r="E103" s="561">
        <v>15</v>
      </c>
      <c r="F103" s="561">
        <v>0</v>
      </c>
      <c r="G103" s="561">
        <v>0</v>
      </c>
      <c r="H103" s="561">
        <v>11.999999999999998</v>
      </c>
      <c r="I103" s="561">
        <v>239.99999999999997</v>
      </c>
      <c r="J103" s="561">
        <v>232.99999999999997</v>
      </c>
      <c r="K103" s="562">
        <f t="shared" si="2"/>
        <v>100</v>
      </c>
      <c r="L103" s="563">
        <f t="shared" si="3"/>
        <v>97.083333333333329</v>
      </c>
    </row>
    <row r="104" spans="1:12" x14ac:dyDescent="0.25">
      <c r="A104" s="558"/>
      <c r="B104" s="559"/>
      <c r="C104" s="560" t="s">
        <v>455</v>
      </c>
      <c r="D104" s="561">
        <v>1</v>
      </c>
      <c r="E104" s="561">
        <v>1</v>
      </c>
      <c r="F104" s="561">
        <v>0</v>
      </c>
      <c r="G104" s="561">
        <v>0</v>
      </c>
      <c r="H104" s="561">
        <v>1</v>
      </c>
      <c r="I104" s="561">
        <v>28</v>
      </c>
      <c r="J104" s="561">
        <v>28</v>
      </c>
      <c r="K104" s="562">
        <f t="shared" si="2"/>
        <v>100</v>
      </c>
      <c r="L104" s="563">
        <f t="shared" si="3"/>
        <v>100</v>
      </c>
    </row>
    <row r="105" spans="1:12" x14ac:dyDescent="0.25">
      <c r="A105" s="558"/>
      <c r="B105" s="559"/>
      <c r="C105" s="560" t="s">
        <v>456</v>
      </c>
      <c r="D105" s="561">
        <v>1</v>
      </c>
      <c r="E105" s="561">
        <v>1</v>
      </c>
      <c r="F105" s="561">
        <v>0</v>
      </c>
      <c r="G105" s="561">
        <v>0</v>
      </c>
      <c r="H105" s="561">
        <v>1</v>
      </c>
      <c r="I105" s="561">
        <v>19</v>
      </c>
      <c r="J105" s="561">
        <v>17</v>
      </c>
      <c r="K105" s="562">
        <f t="shared" si="2"/>
        <v>100</v>
      </c>
      <c r="L105" s="563">
        <f t="shared" si="3"/>
        <v>89.473684210526315</v>
      </c>
    </row>
    <row r="106" spans="1:12" x14ac:dyDescent="0.25">
      <c r="A106" s="558"/>
      <c r="B106" s="559"/>
      <c r="C106" s="560" t="s">
        <v>457</v>
      </c>
      <c r="D106" s="561">
        <v>1</v>
      </c>
      <c r="E106" s="561">
        <v>1</v>
      </c>
      <c r="F106" s="561">
        <v>0</v>
      </c>
      <c r="G106" s="561">
        <v>0</v>
      </c>
      <c r="H106" s="561">
        <v>0</v>
      </c>
      <c r="I106" s="561">
        <v>17</v>
      </c>
      <c r="J106" s="561">
        <v>17</v>
      </c>
      <c r="K106" s="562">
        <f t="shared" si="2"/>
        <v>100</v>
      </c>
      <c r="L106" s="563">
        <f t="shared" si="3"/>
        <v>100</v>
      </c>
    </row>
    <row r="107" spans="1:12" x14ac:dyDescent="0.25">
      <c r="A107" s="558"/>
      <c r="B107" s="559"/>
      <c r="C107" s="560" t="s">
        <v>458</v>
      </c>
      <c r="D107" s="561">
        <v>1</v>
      </c>
      <c r="E107" s="561">
        <v>1</v>
      </c>
      <c r="F107" s="561">
        <v>0</v>
      </c>
      <c r="G107" s="561">
        <v>0</v>
      </c>
      <c r="H107" s="561">
        <v>1</v>
      </c>
      <c r="I107" s="561">
        <v>19</v>
      </c>
      <c r="J107" s="561">
        <v>19</v>
      </c>
      <c r="K107" s="562">
        <f t="shared" si="2"/>
        <v>100</v>
      </c>
      <c r="L107" s="563">
        <f t="shared" si="3"/>
        <v>100</v>
      </c>
    </row>
    <row r="108" spans="1:12" x14ac:dyDescent="0.25">
      <c r="A108" s="558"/>
      <c r="B108" s="559"/>
      <c r="C108" s="560" t="s">
        <v>459</v>
      </c>
      <c r="D108" s="561">
        <v>1</v>
      </c>
      <c r="E108" s="561">
        <v>1</v>
      </c>
      <c r="F108" s="561">
        <v>0</v>
      </c>
      <c r="G108" s="561">
        <v>0</v>
      </c>
      <c r="H108" s="561">
        <v>0</v>
      </c>
      <c r="I108" s="561">
        <v>18</v>
      </c>
      <c r="J108" s="561">
        <v>16</v>
      </c>
      <c r="K108" s="562">
        <f t="shared" si="2"/>
        <v>100</v>
      </c>
      <c r="L108" s="563">
        <f t="shared" si="3"/>
        <v>88.888888888888886</v>
      </c>
    </row>
    <row r="109" spans="1:12" x14ac:dyDescent="0.25">
      <c r="A109" s="558"/>
      <c r="B109" s="559"/>
      <c r="C109" s="560" t="s">
        <v>460</v>
      </c>
      <c r="D109" s="561">
        <v>1</v>
      </c>
      <c r="E109" s="561">
        <v>1</v>
      </c>
      <c r="F109" s="561">
        <v>0</v>
      </c>
      <c r="G109" s="561">
        <v>0</v>
      </c>
      <c r="H109" s="561">
        <v>1</v>
      </c>
      <c r="I109" s="561">
        <v>22</v>
      </c>
      <c r="J109" s="561">
        <v>19</v>
      </c>
      <c r="K109" s="562">
        <f t="shared" si="2"/>
        <v>100</v>
      </c>
      <c r="L109" s="563">
        <f t="shared" si="3"/>
        <v>86.36363636363636</v>
      </c>
    </row>
    <row r="110" spans="1:12" x14ac:dyDescent="0.25">
      <c r="A110" s="558"/>
      <c r="B110" s="559"/>
      <c r="C110" s="560" t="s">
        <v>461</v>
      </c>
      <c r="D110" s="561">
        <v>0</v>
      </c>
      <c r="E110" s="564"/>
      <c r="F110" s="564"/>
      <c r="G110" s="564"/>
      <c r="H110" s="564"/>
      <c r="I110" s="564"/>
      <c r="J110" s="564"/>
      <c r="K110" s="562"/>
      <c r="L110" s="563"/>
    </row>
    <row r="111" spans="1:12" x14ac:dyDescent="0.25">
      <c r="A111" s="558"/>
      <c r="B111" s="559"/>
      <c r="C111" s="560" t="s">
        <v>462</v>
      </c>
      <c r="D111" s="561">
        <v>1</v>
      </c>
      <c r="E111" s="561">
        <v>1</v>
      </c>
      <c r="F111" s="561">
        <v>0</v>
      </c>
      <c r="G111" s="561">
        <v>0</v>
      </c>
      <c r="H111" s="561">
        <v>1</v>
      </c>
      <c r="I111" s="561">
        <v>15</v>
      </c>
      <c r="J111" s="561">
        <v>15</v>
      </c>
      <c r="K111" s="562">
        <f t="shared" si="2"/>
        <v>100</v>
      </c>
      <c r="L111" s="563">
        <f t="shared" si="3"/>
        <v>100</v>
      </c>
    </row>
    <row r="112" spans="1:12" x14ac:dyDescent="0.25">
      <c r="A112" s="558"/>
      <c r="B112" s="559"/>
      <c r="C112" s="560" t="s">
        <v>463</v>
      </c>
      <c r="D112" s="561">
        <v>0</v>
      </c>
      <c r="E112" s="564"/>
      <c r="F112" s="564"/>
      <c r="G112" s="564"/>
      <c r="H112" s="564"/>
      <c r="I112" s="564"/>
      <c r="J112" s="564"/>
      <c r="K112" s="562"/>
      <c r="L112" s="563"/>
    </row>
    <row r="113" spans="1:12" x14ac:dyDescent="0.25">
      <c r="A113" s="558"/>
      <c r="B113" s="559"/>
      <c r="C113" s="560" t="s">
        <v>464</v>
      </c>
      <c r="D113" s="561">
        <v>1</v>
      </c>
      <c r="E113" s="561">
        <v>1</v>
      </c>
      <c r="F113" s="561">
        <v>0</v>
      </c>
      <c r="G113" s="561">
        <v>0</v>
      </c>
      <c r="H113" s="561">
        <v>0</v>
      </c>
      <c r="I113" s="561">
        <v>16</v>
      </c>
      <c r="J113" s="561">
        <v>16</v>
      </c>
      <c r="K113" s="562">
        <f t="shared" si="2"/>
        <v>100</v>
      </c>
      <c r="L113" s="563">
        <f t="shared" si="3"/>
        <v>100</v>
      </c>
    </row>
    <row r="114" spans="1:12" x14ac:dyDescent="0.25">
      <c r="A114" s="558"/>
      <c r="B114" s="559"/>
      <c r="C114" s="560" t="s">
        <v>465</v>
      </c>
      <c r="D114" s="561">
        <v>1</v>
      </c>
      <c r="E114" s="561">
        <v>1</v>
      </c>
      <c r="F114" s="561">
        <v>0</v>
      </c>
      <c r="G114" s="561">
        <v>0</v>
      </c>
      <c r="H114" s="561">
        <v>1</v>
      </c>
      <c r="I114" s="561">
        <v>13</v>
      </c>
      <c r="J114" s="561">
        <v>13</v>
      </c>
      <c r="K114" s="562">
        <f t="shared" si="2"/>
        <v>100</v>
      </c>
      <c r="L114" s="563">
        <f t="shared" si="3"/>
        <v>100</v>
      </c>
    </row>
    <row r="115" spans="1:12" x14ac:dyDescent="0.25">
      <c r="A115" s="558"/>
      <c r="B115" s="559"/>
      <c r="C115" s="560" t="s">
        <v>466</v>
      </c>
      <c r="D115" s="561">
        <v>0</v>
      </c>
      <c r="E115" s="564"/>
      <c r="F115" s="564"/>
      <c r="G115" s="564"/>
      <c r="H115" s="564"/>
      <c r="I115" s="564"/>
      <c r="J115" s="564"/>
      <c r="K115" s="562"/>
      <c r="L115" s="563"/>
    </row>
    <row r="116" spans="1:12" x14ac:dyDescent="0.25">
      <c r="A116" s="558"/>
      <c r="B116" s="559"/>
      <c r="C116" s="560" t="s">
        <v>467</v>
      </c>
      <c r="D116" s="561">
        <v>1</v>
      </c>
      <c r="E116" s="561">
        <v>1</v>
      </c>
      <c r="F116" s="561">
        <v>0</v>
      </c>
      <c r="G116" s="561">
        <v>0</v>
      </c>
      <c r="H116" s="561">
        <v>1</v>
      </c>
      <c r="I116" s="561">
        <v>8</v>
      </c>
      <c r="J116" s="561">
        <v>8</v>
      </c>
      <c r="K116" s="562">
        <f t="shared" si="2"/>
        <v>100</v>
      </c>
      <c r="L116" s="563">
        <f t="shared" si="3"/>
        <v>100</v>
      </c>
    </row>
    <row r="117" spans="1:12" x14ac:dyDescent="0.25">
      <c r="A117" s="558"/>
      <c r="B117" s="559"/>
      <c r="C117" s="560" t="s">
        <v>468</v>
      </c>
      <c r="D117" s="561">
        <v>1</v>
      </c>
      <c r="E117" s="561">
        <v>1</v>
      </c>
      <c r="F117" s="561">
        <v>0</v>
      </c>
      <c r="G117" s="561">
        <v>0</v>
      </c>
      <c r="H117" s="561">
        <v>1</v>
      </c>
      <c r="I117" s="561">
        <v>15</v>
      </c>
      <c r="J117" s="561">
        <v>15</v>
      </c>
      <c r="K117" s="562">
        <f t="shared" si="2"/>
        <v>100</v>
      </c>
      <c r="L117" s="563">
        <f t="shared" si="3"/>
        <v>100</v>
      </c>
    </row>
    <row r="118" spans="1:12" x14ac:dyDescent="0.25">
      <c r="A118" s="558"/>
      <c r="B118" s="559"/>
      <c r="C118" s="560" t="s">
        <v>469</v>
      </c>
      <c r="D118" s="561">
        <v>0</v>
      </c>
      <c r="E118" s="564"/>
      <c r="F118" s="564"/>
      <c r="G118" s="564"/>
      <c r="H118" s="564"/>
      <c r="I118" s="564"/>
      <c r="J118" s="564"/>
      <c r="K118" s="562"/>
      <c r="L118" s="563"/>
    </row>
    <row r="119" spans="1:12" x14ac:dyDescent="0.25">
      <c r="A119" s="558"/>
      <c r="B119" s="559"/>
      <c r="C119" s="560" t="s">
        <v>470</v>
      </c>
      <c r="D119" s="561">
        <v>1</v>
      </c>
      <c r="E119" s="561">
        <v>1</v>
      </c>
      <c r="F119" s="561">
        <v>0</v>
      </c>
      <c r="G119" s="561">
        <v>0</v>
      </c>
      <c r="H119" s="561">
        <v>1</v>
      </c>
      <c r="I119" s="561">
        <v>10</v>
      </c>
      <c r="J119" s="561">
        <v>10</v>
      </c>
      <c r="K119" s="562">
        <f t="shared" si="2"/>
        <v>100</v>
      </c>
      <c r="L119" s="563">
        <f t="shared" si="3"/>
        <v>100</v>
      </c>
    </row>
    <row r="120" spans="1:12" x14ac:dyDescent="0.25">
      <c r="A120" s="558"/>
      <c r="B120" s="559"/>
      <c r="C120" s="560" t="s">
        <v>471</v>
      </c>
      <c r="D120" s="561">
        <v>0</v>
      </c>
      <c r="E120" s="564"/>
      <c r="F120" s="564"/>
      <c r="G120" s="564"/>
      <c r="H120" s="564"/>
      <c r="I120" s="564"/>
      <c r="J120" s="564"/>
      <c r="K120" s="562"/>
      <c r="L120" s="563"/>
    </row>
    <row r="121" spans="1:12" x14ac:dyDescent="0.25">
      <c r="A121" s="558"/>
      <c r="B121" s="559"/>
      <c r="C121" s="560" t="s">
        <v>472</v>
      </c>
      <c r="D121" s="561">
        <v>0</v>
      </c>
      <c r="E121" s="564"/>
      <c r="F121" s="564"/>
      <c r="G121" s="564"/>
      <c r="H121" s="564"/>
      <c r="I121" s="564"/>
      <c r="J121" s="564"/>
      <c r="K121" s="562"/>
      <c r="L121" s="563"/>
    </row>
    <row r="122" spans="1:12" x14ac:dyDescent="0.25">
      <c r="A122" s="558"/>
      <c r="B122" s="559"/>
      <c r="C122" s="560" t="s">
        <v>473</v>
      </c>
      <c r="D122" s="561">
        <v>1</v>
      </c>
      <c r="E122" s="561">
        <v>1</v>
      </c>
      <c r="F122" s="561">
        <v>0</v>
      </c>
      <c r="G122" s="561">
        <v>0</v>
      </c>
      <c r="H122" s="561">
        <v>1</v>
      </c>
      <c r="I122" s="561">
        <v>11</v>
      </c>
      <c r="J122" s="561">
        <v>11</v>
      </c>
      <c r="K122" s="562">
        <f t="shared" si="2"/>
        <v>100</v>
      </c>
      <c r="L122" s="563">
        <f t="shared" si="3"/>
        <v>100</v>
      </c>
    </row>
    <row r="123" spans="1:12" x14ac:dyDescent="0.25">
      <c r="A123" s="558"/>
      <c r="B123" s="559"/>
      <c r="C123" s="560" t="s">
        <v>474</v>
      </c>
      <c r="D123" s="561">
        <v>0</v>
      </c>
      <c r="E123" s="564"/>
      <c r="F123" s="564"/>
      <c r="G123" s="564"/>
      <c r="H123" s="564"/>
      <c r="I123" s="564"/>
      <c r="J123" s="564"/>
      <c r="K123" s="562"/>
      <c r="L123" s="563"/>
    </row>
    <row r="124" spans="1:12" x14ac:dyDescent="0.25">
      <c r="A124" s="558"/>
      <c r="B124" s="559"/>
      <c r="C124" s="560" t="s">
        <v>475</v>
      </c>
      <c r="D124" s="561">
        <v>1</v>
      </c>
      <c r="E124" s="561">
        <v>1</v>
      </c>
      <c r="F124" s="561">
        <v>0</v>
      </c>
      <c r="G124" s="561">
        <v>0</v>
      </c>
      <c r="H124" s="561">
        <v>1</v>
      </c>
      <c r="I124" s="561">
        <v>16</v>
      </c>
      <c r="J124" s="561">
        <v>16</v>
      </c>
      <c r="K124" s="562">
        <f t="shared" si="2"/>
        <v>100</v>
      </c>
      <c r="L124" s="563">
        <f t="shared" si="3"/>
        <v>100</v>
      </c>
    </row>
    <row r="125" spans="1:12" x14ac:dyDescent="0.25">
      <c r="A125" s="558"/>
      <c r="B125" s="559"/>
      <c r="C125" s="560" t="s">
        <v>476</v>
      </c>
      <c r="D125" s="561">
        <v>0</v>
      </c>
      <c r="E125" s="564"/>
      <c r="F125" s="564"/>
      <c r="G125" s="564"/>
      <c r="H125" s="564"/>
      <c r="I125" s="564"/>
      <c r="J125" s="564"/>
      <c r="K125" s="562"/>
      <c r="L125" s="563"/>
    </row>
    <row r="126" spans="1:12" x14ac:dyDescent="0.25">
      <c r="A126" s="558"/>
      <c r="B126" s="559"/>
      <c r="C126" s="560" t="s">
        <v>477</v>
      </c>
      <c r="D126" s="561">
        <v>1</v>
      </c>
      <c r="E126" s="561">
        <v>1</v>
      </c>
      <c r="F126" s="561">
        <v>0</v>
      </c>
      <c r="G126" s="561">
        <v>0</v>
      </c>
      <c r="H126" s="561">
        <v>1</v>
      </c>
      <c r="I126" s="561">
        <v>13</v>
      </c>
      <c r="J126" s="561">
        <v>13</v>
      </c>
      <c r="K126" s="562">
        <f t="shared" si="2"/>
        <v>100</v>
      </c>
      <c r="L126" s="563">
        <f t="shared" si="3"/>
        <v>100</v>
      </c>
    </row>
    <row r="127" spans="1:12" x14ac:dyDescent="0.25">
      <c r="A127" s="558"/>
      <c r="B127" s="559" t="s">
        <v>478</v>
      </c>
      <c r="C127" s="560" t="s">
        <v>57</v>
      </c>
      <c r="D127" s="561">
        <v>23.999999999999996</v>
      </c>
      <c r="E127" s="561">
        <v>24</v>
      </c>
      <c r="F127" s="561">
        <v>0</v>
      </c>
      <c r="G127" s="561">
        <v>0</v>
      </c>
      <c r="H127" s="561">
        <v>24</v>
      </c>
      <c r="I127" s="561">
        <v>500.99999999999994</v>
      </c>
      <c r="J127" s="561">
        <v>480</v>
      </c>
      <c r="K127" s="562">
        <f t="shared" si="2"/>
        <v>100.00000000000003</v>
      </c>
      <c r="L127" s="563">
        <f t="shared" si="3"/>
        <v>95.80838323353295</v>
      </c>
    </row>
    <row r="128" spans="1:12" x14ac:dyDescent="0.25">
      <c r="A128" s="558"/>
      <c r="B128" s="559"/>
      <c r="C128" s="560" t="s">
        <v>479</v>
      </c>
      <c r="D128" s="561">
        <v>1</v>
      </c>
      <c r="E128" s="561">
        <v>1</v>
      </c>
      <c r="F128" s="561">
        <v>0</v>
      </c>
      <c r="G128" s="561">
        <v>0</v>
      </c>
      <c r="H128" s="561">
        <v>1</v>
      </c>
      <c r="I128" s="561">
        <v>28</v>
      </c>
      <c r="J128" s="561">
        <v>28</v>
      </c>
      <c r="K128" s="562">
        <f t="shared" si="2"/>
        <v>100</v>
      </c>
      <c r="L128" s="563">
        <f t="shared" si="3"/>
        <v>100</v>
      </c>
    </row>
    <row r="129" spans="1:12" x14ac:dyDescent="0.25">
      <c r="A129" s="558"/>
      <c r="B129" s="559"/>
      <c r="C129" s="560" t="s">
        <v>480</v>
      </c>
      <c r="D129" s="561">
        <v>0</v>
      </c>
      <c r="E129" s="564"/>
      <c r="F129" s="564"/>
      <c r="G129" s="564"/>
      <c r="H129" s="564"/>
      <c r="I129" s="564"/>
      <c r="J129" s="564"/>
      <c r="K129" s="562"/>
      <c r="L129" s="563"/>
    </row>
    <row r="130" spans="1:12" x14ac:dyDescent="0.25">
      <c r="A130" s="558"/>
      <c r="B130" s="559"/>
      <c r="C130" s="560" t="s">
        <v>481</v>
      </c>
      <c r="D130" s="561">
        <v>1</v>
      </c>
      <c r="E130" s="561">
        <v>1</v>
      </c>
      <c r="F130" s="561">
        <v>0</v>
      </c>
      <c r="G130" s="561">
        <v>0</v>
      </c>
      <c r="H130" s="561">
        <v>1</v>
      </c>
      <c r="I130" s="561">
        <v>23</v>
      </c>
      <c r="J130" s="561">
        <v>23</v>
      </c>
      <c r="K130" s="562">
        <f t="shared" si="2"/>
        <v>100</v>
      </c>
      <c r="L130" s="563">
        <f t="shared" si="3"/>
        <v>100</v>
      </c>
    </row>
    <row r="131" spans="1:12" x14ac:dyDescent="0.25">
      <c r="A131" s="558"/>
      <c r="B131" s="559"/>
      <c r="C131" s="560" t="s">
        <v>482</v>
      </c>
      <c r="D131" s="561">
        <v>1</v>
      </c>
      <c r="E131" s="561">
        <v>1</v>
      </c>
      <c r="F131" s="561">
        <v>0</v>
      </c>
      <c r="G131" s="561">
        <v>0</v>
      </c>
      <c r="H131" s="561">
        <v>1</v>
      </c>
      <c r="I131" s="561">
        <v>24</v>
      </c>
      <c r="J131" s="561">
        <v>24</v>
      </c>
      <c r="K131" s="562">
        <f t="shared" si="2"/>
        <v>100</v>
      </c>
      <c r="L131" s="563">
        <f t="shared" si="3"/>
        <v>100</v>
      </c>
    </row>
    <row r="132" spans="1:12" x14ac:dyDescent="0.25">
      <c r="A132" s="558"/>
      <c r="B132" s="559"/>
      <c r="C132" s="560" t="s">
        <v>483</v>
      </c>
      <c r="D132" s="561">
        <v>1</v>
      </c>
      <c r="E132" s="561">
        <v>1</v>
      </c>
      <c r="F132" s="561">
        <v>0</v>
      </c>
      <c r="G132" s="561">
        <v>0</v>
      </c>
      <c r="H132" s="561">
        <v>1</v>
      </c>
      <c r="I132" s="561">
        <v>33</v>
      </c>
      <c r="J132" s="561">
        <v>29</v>
      </c>
      <c r="K132" s="562">
        <f t="shared" si="2"/>
        <v>100</v>
      </c>
      <c r="L132" s="563">
        <f t="shared" si="3"/>
        <v>87.878787878787875</v>
      </c>
    </row>
    <row r="133" spans="1:12" x14ac:dyDescent="0.25">
      <c r="A133" s="558"/>
      <c r="B133" s="559"/>
      <c r="C133" s="560" t="s">
        <v>484</v>
      </c>
      <c r="D133" s="561">
        <v>1</v>
      </c>
      <c r="E133" s="561">
        <v>1</v>
      </c>
      <c r="F133" s="561">
        <v>0</v>
      </c>
      <c r="G133" s="561">
        <v>0</v>
      </c>
      <c r="H133" s="561">
        <v>1</v>
      </c>
      <c r="I133" s="561">
        <v>15</v>
      </c>
      <c r="J133" s="561">
        <v>12</v>
      </c>
      <c r="K133" s="562">
        <f t="shared" si="2"/>
        <v>100</v>
      </c>
      <c r="L133" s="563">
        <f t="shared" si="3"/>
        <v>80</v>
      </c>
    </row>
    <row r="134" spans="1:12" x14ac:dyDescent="0.25">
      <c r="A134" s="558"/>
      <c r="B134" s="559"/>
      <c r="C134" s="560" t="s">
        <v>485</v>
      </c>
      <c r="D134" s="561">
        <v>1</v>
      </c>
      <c r="E134" s="561">
        <v>1</v>
      </c>
      <c r="F134" s="561">
        <v>0</v>
      </c>
      <c r="G134" s="561">
        <v>0</v>
      </c>
      <c r="H134" s="561">
        <v>1</v>
      </c>
      <c r="I134" s="561">
        <v>22</v>
      </c>
      <c r="J134" s="561">
        <v>22</v>
      </c>
      <c r="K134" s="562">
        <f t="shared" si="2"/>
        <v>100</v>
      </c>
      <c r="L134" s="563">
        <f t="shared" si="3"/>
        <v>100</v>
      </c>
    </row>
    <row r="135" spans="1:12" x14ac:dyDescent="0.25">
      <c r="A135" s="558"/>
      <c r="B135" s="559"/>
      <c r="C135" s="560" t="s">
        <v>486</v>
      </c>
      <c r="D135" s="561">
        <v>1</v>
      </c>
      <c r="E135" s="561">
        <v>1</v>
      </c>
      <c r="F135" s="561">
        <v>0</v>
      </c>
      <c r="G135" s="561">
        <v>0</v>
      </c>
      <c r="H135" s="561">
        <v>1</v>
      </c>
      <c r="I135" s="561">
        <v>19</v>
      </c>
      <c r="J135" s="561">
        <v>16</v>
      </c>
      <c r="K135" s="562">
        <f t="shared" ref="K135:K198" si="4">E135/D135*100</f>
        <v>100</v>
      </c>
      <c r="L135" s="563">
        <f t="shared" ref="L135:L198" si="5">J135/I135*100</f>
        <v>84.210526315789465</v>
      </c>
    </row>
    <row r="136" spans="1:12" x14ac:dyDescent="0.25">
      <c r="A136" s="558"/>
      <c r="B136" s="559"/>
      <c r="C136" s="560" t="s">
        <v>487</v>
      </c>
      <c r="D136" s="561">
        <v>1</v>
      </c>
      <c r="E136" s="561">
        <v>1</v>
      </c>
      <c r="F136" s="561">
        <v>0</v>
      </c>
      <c r="G136" s="561">
        <v>0</v>
      </c>
      <c r="H136" s="561">
        <v>1</v>
      </c>
      <c r="I136" s="561">
        <v>10</v>
      </c>
      <c r="J136" s="561">
        <v>10</v>
      </c>
      <c r="K136" s="562">
        <f t="shared" si="4"/>
        <v>100</v>
      </c>
      <c r="L136" s="563">
        <f t="shared" si="5"/>
        <v>100</v>
      </c>
    </row>
    <row r="137" spans="1:12" x14ac:dyDescent="0.25">
      <c r="A137" s="558"/>
      <c r="B137" s="559"/>
      <c r="C137" s="560" t="s">
        <v>488</v>
      </c>
      <c r="D137" s="561">
        <v>1</v>
      </c>
      <c r="E137" s="561">
        <v>1</v>
      </c>
      <c r="F137" s="561">
        <v>0</v>
      </c>
      <c r="G137" s="561">
        <v>0</v>
      </c>
      <c r="H137" s="561">
        <v>1</v>
      </c>
      <c r="I137" s="561">
        <v>22</v>
      </c>
      <c r="J137" s="561">
        <v>22</v>
      </c>
      <c r="K137" s="562">
        <f t="shared" si="4"/>
        <v>100</v>
      </c>
      <c r="L137" s="563">
        <f t="shared" si="5"/>
        <v>100</v>
      </c>
    </row>
    <row r="138" spans="1:12" x14ac:dyDescent="0.25">
      <c r="A138" s="558"/>
      <c r="B138" s="559"/>
      <c r="C138" s="560" t="s">
        <v>489</v>
      </c>
      <c r="D138" s="561">
        <v>1</v>
      </c>
      <c r="E138" s="561">
        <v>1</v>
      </c>
      <c r="F138" s="561">
        <v>0</v>
      </c>
      <c r="G138" s="561">
        <v>0</v>
      </c>
      <c r="H138" s="561">
        <v>1</v>
      </c>
      <c r="I138" s="561">
        <v>20</v>
      </c>
      <c r="J138" s="561">
        <v>20</v>
      </c>
      <c r="K138" s="562">
        <f t="shared" si="4"/>
        <v>100</v>
      </c>
      <c r="L138" s="563">
        <f t="shared" si="5"/>
        <v>100</v>
      </c>
    </row>
    <row r="139" spans="1:12" x14ac:dyDescent="0.25">
      <c r="A139" s="558"/>
      <c r="B139" s="559"/>
      <c r="C139" s="560" t="s">
        <v>490</v>
      </c>
      <c r="D139" s="561">
        <v>1</v>
      </c>
      <c r="E139" s="561">
        <v>1</v>
      </c>
      <c r="F139" s="561">
        <v>0</v>
      </c>
      <c r="G139" s="561">
        <v>0</v>
      </c>
      <c r="H139" s="561">
        <v>1</v>
      </c>
      <c r="I139" s="561">
        <v>20</v>
      </c>
      <c r="J139" s="561">
        <v>20</v>
      </c>
      <c r="K139" s="562">
        <f t="shared" si="4"/>
        <v>100</v>
      </c>
      <c r="L139" s="563">
        <f t="shared" si="5"/>
        <v>100</v>
      </c>
    </row>
    <row r="140" spans="1:12" x14ac:dyDescent="0.25">
      <c r="A140" s="558"/>
      <c r="B140" s="559"/>
      <c r="C140" s="560" t="s">
        <v>491</v>
      </c>
      <c r="D140" s="561">
        <v>1</v>
      </c>
      <c r="E140" s="561">
        <v>1</v>
      </c>
      <c r="F140" s="561">
        <v>0</v>
      </c>
      <c r="G140" s="561">
        <v>0</v>
      </c>
      <c r="H140" s="561">
        <v>1</v>
      </c>
      <c r="I140" s="561">
        <v>22</v>
      </c>
      <c r="J140" s="561">
        <v>18</v>
      </c>
      <c r="K140" s="562">
        <f t="shared" si="4"/>
        <v>100</v>
      </c>
      <c r="L140" s="563">
        <f t="shared" si="5"/>
        <v>81.818181818181827</v>
      </c>
    </row>
    <row r="141" spans="1:12" x14ac:dyDescent="0.25">
      <c r="A141" s="558"/>
      <c r="B141" s="559"/>
      <c r="C141" s="560" t="s">
        <v>492</v>
      </c>
      <c r="D141" s="561">
        <v>2</v>
      </c>
      <c r="E141" s="561">
        <v>2</v>
      </c>
      <c r="F141" s="561">
        <v>0</v>
      </c>
      <c r="G141" s="561">
        <v>0</v>
      </c>
      <c r="H141" s="561">
        <v>2</v>
      </c>
      <c r="I141" s="561">
        <v>30</v>
      </c>
      <c r="J141" s="561">
        <v>30</v>
      </c>
      <c r="K141" s="562">
        <f t="shared" si="4"/>
        <v>100</v>
      </c>
      <c r="L141" s="563">
        <f t="shared" si="5"/>
        <v>100</v>
      </c>
    </row>
    <row r="142" spans="1:12" x14ac:dyDescent="0.25">
      <c r="A142" s="558"/>
      <c r="B142" s="559"/>
      <c r="C142" s="560" t="s">
        <v>493</v>
      </c>
      <c r="D142" s="561">
        <v>1</v>
      </c>
      <c r="E142" s="561">
        <v>1</v>
      </c>
      <c r="F142" s="561">
        <v>0</v>
      </c>
      <c r="G142" s="561">
        <v>0</v>
      </c>
      <c r="H142" s="561">
        <v>1</v>
      </c>
      <c r="I142" s="561">
        <v>25</v>
      </c>
      <c r="J142" s="561">
        <v>25</v>
      </c>
      <c r="K142" s="562">
        <f t="shared" si="4"/>
        <v>100</v>
      </c>
      <c r="L142" s="563">
        <f t="shared" si="5"/>
        <v>100</v>
      </c>
    </row>
    <row r="143" spans="1:12" x14ac:dyDescent="0.25">
      <c r="A143" s="558"/>
      <c r="B143" s="559"/>
      <c r="C143" s="560" t="s">
        <v>494</v>
      </c>
      <c r="D143" s="561">
        <v>1</v>
      </c>
      <c r="E143" s="561">
        <v>1</v>
      </c>
      <c r="F143" s="561">
        <v>0</v>
      </c>
      <c r="G143" s="561">
        <v>0</v>
      </c>
      <c r="H143" s="561">
        <v>1</v>
      </c>
      <c r="I143" s="561">
        <v>24</v>
      </c>
      <c r="J143" s="561">
        <v>24</v>
      </c>
      <c r="K143" s="562">
        <f t="shared" si="4"/>
        <v>100</v>
      </c>
      <c r="L143" s="563">
        <f t="shared" si="5"/>
        <v>100</v>
      </c>
    </row>
    <row r="144" spans="1:12" x14ac:dyDescent="0.25">
      <c r="A144" s="558"/>
      <c r="B144" s="559"/>
      <c r="C144" s="560" t="s">
        <v>495</v>
      </c>
      <c r="D144" s="561">
        <v>1</v>
      </c>
      <c r="E144" s="561">
        <v>1</v>
      </c>
      <c r="F144" s="561">
        <v>0</v>
      </c>
      <c r="G144" s="561">
        <v>0</v>
      </c>
      <c r="H144" s="561">
        <v>1</v>
      </c>
      <c r="I144" s="561">
        <v>19</v>
      </c>
      <c r="J144" s="561">
        <v>19</v>
      </c>
      <c r="K144" s="562">
        <f t="shared" si="4"/>
        <v>100</v>
      </c>
      <c r="L144" s="563">
        <f t="shared" si="5"/>
        <v>100</v>
      </c>
    </row>
    <row r="145" spans="1:12" x14ac:dyDescent="0.25">
      <c r="A145" s="558"/>
      <c r="B145" s="559"/>
      <c r="C145" s="560" t="s">
        <v>496</v>
      </c>
      <c r="D145" s="561">
        <v>1</v>
      </c>
      <c r="E145" s="561">
        <v>1</v>
      </c>
      <c r="F145" s="561">
        <v>0</v>
      </c>
      <c r="G145" s="561">
        <v>0</v>
      </c>
      <c r="H145" s="561">
        <v>1</v>
      </c>
      <c r="I145" s="561">
        <v>16</v>
      </c>
      <c r="J145" s="561">
        <v>12</v>
      </c>
      <c r="K145" s="562">
        <f t="shared" si="4"/>
        <v>100</v>
      </c>
      <c r="L145" s="563">
        <f t="shared" si="5"/>
        <v>75</v>
      </c>
    </row>
    <row r="146" spans="1:12" x14ac:dyDescent="0.25">
      <c r="A146" s="558"/>
      <c r="B146" s="559"/>
      <c r="C146" s="560" t="s">
        <v>497</v>
      </c>
      <c r="D146" s="561">
        <v>1</v>
      </c>
      <c r="E146" s="561">
        <v>1</v>
      </c>
      <c r="F146" s="561">
        <v>0</v>
      </c>
      <c r="G146" s="561">
        <v>0</v>
      </c>
      <c r="H146" s="561">
        <v>1</v>
      </c>
      <c r="I146" s="561">
        <v>16</v>
      </c>
      <c r="J146" s="561">
        <v>16</v>
      </c>
      <c r="K146" s="562">
        <f t="shared" si="4"/>
        <v>100</v>
      </c>
      <c r="L146" s="563">
        <f t="shared" si="5"/>
        <v>100</v>
      </c>
    </row>
    <row r="147" spans="1:12" x14ac:dyDescent="0.25">
      <c r="A147" s="558"/>
      <c r="B147" s="559"/>
      <c r="C147" s="560" t="s">
        <v>498</v>
      </c>
      <c r="D147" s="561">
        <v>1</v>
      </c>
      <c r="E147" s="561">
        <v>1</v>
      </c>
      <c r="F147" s="561">
        <v>0</v>
      </c>
      <c r="G147" s="561">
        <v>0</v>
      </c>
      <c r="H147" s="561">
        <v>1</v>
      </c>
      <c r="I147" s="561">
        <v>20</v>
      </c>
      <c r="J147" s="561">
        <v>20</v>
      </c>
      <c r="K147" s="562">
        <f t="shared" si="4"/>
        <v>100</v>
      </c>
      <c r="L147" s="563">
        <f t="shared" si="5"/>
        <v>100</v>
      </c>
    </row>
    <row r="148" spans="1:12" x14ac:dyDescent="0.25">
      <c r="A148" s="558"/>
      <c r="B148" s="559"/>
      <c r="C148" s="560" t="s">
        <v>499</v>
      </c>
      <c r="D148" s="561">
        <v>1</v>
      </c>
      <c r="E148" s="561">
        <v>1</v>
      </c>
      <c r="F148" s="561">
        <v>0</v>
      </c>
      <c r="G148" s="561">
        <v>0</v>
      </c>
      <c r="H148" s="561">
        <v>1</v>
      </c>
      <c r="I148" s="561">
        <v>23</v>
      </c>
      <c r="J148" s="561">
        <v>22</v>
      </c>
      <c r="K148" s="562">
        <f t="shared" si="4"/>
        <v>100</v>
      </c>
      <c r="L148" s="563">
        <f t="shared" si="5"/>
        <v>95.652173913043484</v>
      </c>
    </row>
    <row r="149" spans="1:12" x14ac:dyDescent="0.25">
      <c r="A149" s="558"/>
      <c r="B149" s="559"/>
      <c r="C149" s="560" t="s">
        <v>500</v>
      </c>
      <c r="D149" s="561">
        <v>1</v>
      </c>
      <c r="E149" s="561">
        <v>1</v>
      </c>
      <c r="F149" s="561">
        <v>0</v>
      </c>
      <c r="G149" s="561">
        <v>0</v>
      </c>
      <c r="H149" s="561">
        <v>1</v>
      </c>
      <c r="I149" s="561">
        <v>23</v>
      </c>
      <c r="J149" s="561">
        <v>23</v>
      </c>
      <c r="K149" s="562">
        <f t="shared" si="4"/>
        <v>100</v>
      </c>
      <c r="L149" s="563">
        <f t="shared" si="5"/>
        <v>100</v>
      </c>
    </row>
    <row r="150" spans="1:12" x14ac:dyDescent="0.25">
      <c r="A150" s="558"/>
      <c r="B150" s="559"/>
      <c r="C150" s="560" t="s">
        <v>501</v>
      </c>
      <c r="D150" s="561">
        <v>1</v>
      </c>
      <c r="E150" s="561">
        <v>1</v>
      </c>
      <c r="F150" s="561">
        <v>0</v>
      </c>
      <c r="G150" s="561">
        <v>0</v>
      </c>
      <c r="H150" s="561">
        <v>1</v>
      </c>
      <c r="I150" s="561">
        <v>27</v>
      </c>
      <c r="J150" s="561">
        <v>27</v>
      </c>
      <c r="K150" s="562">
        <f t="shared" si="4"/>
        <v>100</v>
      </c>
      <c r="L150" s="563">
        <f t="shared" si="5"/>
        <v>100</v>
      </c>
    </row>
    <row r="151" spans="1:12" x14ac:dyDescent="0.25">
      <c r="A151" s="558"/>
      <c r="B151" s="559"/>
      <c r="C151" s="560" t="s">
        <v>502</v>
      </c>
      <c r="D151" s="561">
        <v>1</v>
      </c>
      <c r="E151" s="561">
        <v>1</v>
      </c>
      <c r="F151" s="561">
        <v>0</v>
      </c>
      <c r="G151" s="561">
        <v>0</v>
      </c>
      <c r="H151" s="561">
        <v>1</v>
      </c>
      <c r="I151" s="561">
        <v>20</v>
      </c>
      <c r="J151" s="561">
        <v>18</v>
      </c>
      <c r="K151" s="562">
        <f t="shared" si="4"/>
        <v>100</v>
      </c>
      <c r="L151" s="563">
        <f t="shared" si="5"/>
        <v>90</v>
      </c>
    </row>
    <row r="152" spans="1:12" x14ac:dyDescent="0.25">
      <c r="A152" s="558"/>
      <c r="B152" s="559" t="s">
        <v>503</v>
      </c>
      <c r="C152" s="560" t="s">
        <v>57</v>
      </c>
      <c r="D152" s="561">
        <v>9</v>
      </c>
      <c r="E152" s="561">
        <v>9</v>
      </c>
      <c r="F152" s="561">
        <v>0</v>
      </c>
      <c r="G152" s="561">
        <v>0</v>
      </c>
      <c r="H152" s="561">
        <v>9</v>
      </c>
      <c r="I152" s="561">
        <v>293</v>
      </c>
      <c r="J152" s="561">
        <v>262</v>
      </c>
      <c r="K152" s="562">
        <f t="shared" si="4"/>
        <v>100</v>
      </c>
      <c r="L152" s="563">
        <f t="shared" si="5"/>
        <v>89.419795221843003</v>
      </c>
    </row>
    <row r="153" spans="1:12" x14ac:dyDescent="0.25">
      <c r="A153" s="558"/>
      <c r="B153" s="559"/>
      <c r="C153" s="560" t="s">
        <v>504</v>
      </c>
      <c r="D153" s="561">
        <v>1</v>
      </c>
      <c r="E153" s="561">
        <v>1</v>
      </c>
      <c r="F153" s="561">
        <v>0</v>
      </c>
      <c r="G153" s="561">
        <v>0</v>
      </c>
      <c r="H153" s="561">
        <v>1</v>
      </c>
      <c r="I153" s="561">
        <v>21</v>
      </c>
      <c r="J153" s="561">
        <v>21</v>
      </c>
      <c r="K153" s="562">
        <f t="shared" si="4"/>
        <v>100</v>
      </c>
      <c r="L153" s="563">
        <f t="shared" si="5"/>
        <v>100</v>
      </c>
    </row>
    <row r="154" spans="1:12" x14ac:dyDescent="0.25">
      <c r="A154" s="558"/>
      <c r="B154" s="559"/>
      <c r="C154" s="560" t="s">
        <v>505</v>
      </c>
      <c r="D154" s="561">
        <v>1</v>
      </c>
      <c r="E154" s="561">
        <v>1</v>
      </c>
      <c r="F154" s="561">
        <v>0</v>
      </c>
      <c r="G154" s="561">
        <v>0</v>
      </c>
      <c r="H154" s="561">
        <v>1</v>
      </c>
      <c r="I154" s="561">
        <v>38</v>
      </c>
      <c r="J154" s="561">
        <v>23</v>
      </c>
      <c r="K154" s="562">
        <f t="shared" si="4"/>
        <v>100</v>
      </c>
      <c r="L154" s="563">
        <f t="shared" si="5"/>
        <v>60.526315789473685</v>
      </c>
    </row>
    <row r="155" spans="1:12" x14ac:dyDescent="0.25">
      <c r="A155" s="558"/>
      <c r="B155" s="559"/>
      <c r="C155" s="560" t="s">
        <v>506</v>
      </c>
      <c r="D155" s="561">
        <v>1</v>
      </c>
      <c r="E155" s="561">
        <v>1</v>
      </c>
      <c r="F155" s="561">
        <v>0</v>
      </c>
      <c r="G155" s="561">
        <v>0</v>
      </c>
      <c r="H155" s="561">
        <v>1</v>
      </c>
      <c r="I155" s="561">
        <v>38</v>
      </c>
      <c r="J155" s="561">
        <v>38</v>
      </c>
      <c r="K155" s="562">
        <f t="shared" si="4"/>
        <v>100</v>
      </c>
      <c r="L155" s="563">
        <f t="shared" si="5"/>
        <v>100</v>
      </c>
    </row>
    <row r="156" spans="1:12" x14ac:dyDescent="0.25">
      <c r="A156" s="558"/>
      <c r="B156" s="559"/>
      <c r="C156" s="560" t="s">
        <v>507</v>
      </c>
      <c r="D156" s="561">
        <v>1</v>
      </c>
      <c r="E156" s="561">
        <v>1</v>
      </c>
      <c r="F156" s="561">
        <v>0</v>
      </c>
      <c r="G156" s="561">
        <v>0</v>
      </c>
      <c r="H156" s="561">
        <v>1</v>
      </c>
      <c r="I156" s="561">
        <v>35</v>
      </c>
      <c r="J156" s="561">
        <v>35</v>
      </c>
      <c r="K156" s="562">
        <f t="shared" si="4"/>
        <v>100</v>
      </c>
      <c r="L156" s="563">
        <f t="shared" si="5"/>
        <v>100</v>
      </c>
    </row>
    <row r="157" spans="1:12" x14ac:dyDescent="0.25">
      <c r="A157" s="558"/>
      <c r="B157" s="559"/>
      <c r="C157" s="560" t="s">
        <v>508</v>
      </c>
      <c r="D157" s="561">
        <v>1</v>
      </c>
      <c r="E157" s="561">
        <v>1</v>
      </c>
      <c r="F157" s="561">
        <v>0</v>
      </c>
      <c r="G157" s="561">
        <v>0</v>
      </c>
      <c r="H157" s="561">
        <v>1</v>
      </c>
      <c r="I157" s="561">
        <v>25</v>
      </c>
      <c r="J157" s="561">
        <v>25</v>
      </c>
      <c r="K157" s="562">
        <f t="shared" si="4"/>
        <v>100</v>
      </c>
      <c r="L157" s="563">
        <f t="shared" si="5"/>
        <v>100</v>
      </c>
    </row>
    <row r="158" spans="1:12" x14ac:dyDescent="0.25">
      <c r="A158" s="558"/>
      <c r="B158" s="559"/>
      <c r="C158" s="560" t="s">
        <v>509</v>
      </c>
      <c r="D158" s="561">
        <v>1</v>
      </c>
      <c r="E158" s="561">
        <v>1</v>
      </c>
      <c r="F158" s="561">
        <v>0</v>
      </c>
      <c r="G158" s="561">
        <v>0</v>
      </c>
      <c r="H158" s="561">
        <v>1</v>
      </c>
      <c r="I158" s="561">
        <v>34</v>
      </c>
      <c r="J158" s="561">
        <v>28</v>
      </c>
      <c r="K158" s="562">
        <f t="shared" si="4"/>
        <v>100</v>
      </c>
      <c r="L158" s="563">
        <f t="shared" si="5"/>
        <v>82.35294117647058</v>
      </c>
    </row>
    <row r="159" spans="1:12" x14ac:dyDescent="0.25">
      <c r="A159" s="558"/>
      <c r="B159" s="559"/>
      <c r="C159" s="560" t="s">
        <v>510</v>
      </c>
      <c r="D159" s="561">
        <v>1</v>
      </c>
      <c r="E159" s="561">
        <v>1</v>
      </c>
      <c r="F159" s="561">
        <v>0</v>
      </c>
      <c r="G159" s="561">
        <v>0</v>
      </c>
      <c r="H159" s="561">
        <v>1</v>
      </c>
      <c r="I159" s="561">
        <v>38</v>
      </c>
      <c r="J159" s="561">
        <v>33</v>
      </c>
      <c r="K159" s="562">
        <f t="shared" si="4"/>
        <v>100</v>
      </c>
      <c r="L159" s="563">
        <f t="shared" si="5"/>
        <v>86.842105263157904</v>
      </c>
    </row>
    <row r="160" spans="1:12" x14ac:dyDescent="0.25">
      <c r="A160" s="558"/>
      <c r="B160" s="559"/>
      <c r="C160" s="560" t="s">
        <v>511</v>
      </c>
      <c r="D160" s="561">
        <v>1</v>
      </c>
      <c r="E160" s="561">
        <v>1</v>
      </c>
      <c r="F160" s="561">
        <v>0</v>
      </c>
      <c r="G160" s="561">
        <v>0</v>
      </c>
      <c r="H160" s="561">
        <v>1</v>
      </c>
      <c r="I160" s="561">
        <v>40</v>
      </c>
      <c r="J160" s="561">
        <v>35</v>
      </c>
      <c r="K160" s="562">
        <f t="shared" si="4"/>
        <v>100</v>
      </c>
      <c r="L160" s="563">
        <f t="shared" si="5"/>
        <v>87.5</v>
      </c>
    </row>
    <row r="161" spans="1:12" x14ac:dyDescent="0.25">
      <c r="A161" s="558"/>
      <c r="B161" s="559"/>
      <c r="C161" s="560" t="s">
        <v>512</v>
      </c>
      <c r="D161" s="561">
        <v>1</v>
      </c>
      <c r="E161" s="561">
        <v>1</v>
      </c>
      <c r="F161" s="561">
        <v>0</v>
      </c>
      <c r="G161" s="561">
        <v>0</v>
      </c>
      <c r="H161" s="561">
        <v>1</v>
      </c>
      <c r="I161" s="561">
        <v>24</v>
      </c>
      <c r="J161" s="561">
        <v>24</v>
      </c>
      <c r="K161" s="562">
        <f t="shared" si="4"/>
        <v>100</v>
      </c>
      <c r="L161" s="563">
        <f t="shared" si="5"/>
        <v>100</v>
      </c>
    </row>
    <row r="162" spans="1:12" x14ac:dyDescent="0.25">
      <c r="A162" s="558"/>
      <c r="B162" s="559" t="s">
        <v>513</v>
      </c>
      <c r="C162" s="560" t="s">
        <v>57</v>
      </c>
      <c r="D162" s="561">
        <v>17.999999999999996</v>
      </c>
      <c r="E162" s="561">
        <v>18</v>
      </c>
      <c r="F162" s="561">
        <v>0</v>
      </c>
      <c r="G162" s="561">
        <v>0</v>
      </c>
      <c r="H162" s="561">
        <v>17</v>
      </c>
      <c r="I162" s="561">
        <v>363</v>
      </c>
      <c r="J162" s="561">
        <v>363</v>
      </c>
      <c r="K162" s="562">
        <f t="shared" si="4"/>
        <v>100.00000000000003</v>
      </c>
      <c r="L162" s="563">
        <f t="shared" si="5"/>
        <v>100</v>
      </c>
    </row>
    <row r="163" spans="1:12" x14ac:dyDescent="0.25">
      <c r="A163" s="558"/>
      <c r="B163" s="559"/>
      <c r="C163" s="560" t="s">
        <v>514</v>
      </c>
      <c r="D163" s="561">
        <v>1</v>
      </c>
      <c r="E163" s="561">
        <v>1</v>
      </c>
      <c r="F163" s="561">
        <v>0</v>
      </c>
      <c r="G163" s="561">
        <v>0</v>
      </c>
      <c r="H163" s="561">
        <v>1</v>
      </c>
      <c r="I163" s="561">
        <v>24</v>
      </c>
      <c r="J163" s="561">
        <v>24</v>
      </c>
      <c r="K163" s="562">
        <f t="shared" si="4"/>
        <v>100</v>
      </c>
      <c r="L163" s="563">
        <f t="shared" si="5"/>
        <v>100</v>
      </c>
    </row>
    <row r="164" spans="1:12" x14ac:dyDescent="0.25">
      <c r="A164" s="558"/>
      <c r="B164" s="559"/>
      <c r="C164" s="560" t="s">
        <v>515</v>
      </c>
      <c r="D164" s="561">
        <v>1</v>
      </c>
      <c r="E164" s="561">
        <v>1</v>
      </c>
      <c r="F164" s="561">
        <v>0</v>
      </c>
      <c r="G164" s="561">
        <v>0</v>
      </c>
      <c r="H164" s="561">
        <v>1</v>
      </c>
      <c r="I164" s="561">
        <v>12</v>
      </c>
      <c r="J164" s="561">
        <v>12</v>
      </c>
      <c r="K164" s="562">
        <f t="shared" si="4"/>
        <v>100</v>
      </c>
      <c r="L164" s="563">
        <f t="shared" si="5"/>
        <v>100</v>
      </c>
    </row>
    <row r="165" spans="1:12" x14ac:dyDescent="0.25">
      <c r="A165" s="558"/>
      <c r="B165" s="559"/>
      <c r="C165" s="560" t="s">
        <v>516</v>
      </c>
      <c r="D165" s="561">
        <v>1</v>
      </c>
      <c r="E165" s="561">
        <v>1</v>
      </c>
      <c r="F165" s="561">
        <v>0</v>
      </c>
      <c r="G165" s="561">
        <v>0</v>
      </c>
      <c r="H165" s="561">
        <v>1</v>
      </c>
      <c r="I165" s="561">
        <v>15</v>
      </c>
      <c r="J165" s="561">
        <v>15</v>
      </c>
      <c r="K165" s="562">
        <f t="shared" si="4"/>
        <v>100</v>
      </c>
      <c r="L165" s="563">
        <f t="shared" si="5"/>
        <v>100</v>
      </c>
    </row>
    <row r="166" spans="1:12" x14ac:dyDescent="0.25">
      <c r="A166" s="558"/>
      <c r="B166" s="559"/>
      <c r="C166" s="560" t="s">
        <v>517</v>
      </c>
      <c r="D166" s="561">
        <v>1</v>
      </c>
      <c r="E166" s="561">
        <v>1</v>
      </c>
      <c r="F166" s="561">
        <v>0</v>
      </c>
      <c r="G166" s="561">
        <v>0</v>
      </c>
      <c r="H166" s="561">
        <v>0</v>
      </c>
      <c r="I166" s="561">
        <v>16</v>
      </c>
      <c r="J166" s="561">
        <v>16</v>
      </c>
      <c r="K166" s="562">
        <f t="shared" si="4"/>
        <v>100</v>
      </c>
      <c r="L166" s="563">
        <f t="shared" si="5"/>
        <v>100</v>
      </c>
    </row>
    <row r="167" spans="1:12" x14ac:dyDescent="0.25">
      <c r="A167" s="558"/>
      <c r="B167" s="559"/>
      <c r="C167" s="560" t="s">
        <v>518</v>
      </c>
      <c r="D167" s="561">
        <v>1</v>
      </c>
      <c r="E167" s="561">
        <v>1</v>
      </c>
      <c r="F167" s="561">
        <v>0</v>
      </c>
      <c r="G167" s="561">
        <v>0</v>
      </c>
      <c r="H167" s="561">
        <v>1</v>
      </c>
      <c r="I167" s="561">
        <v>16</v>
      </c>
      <c r="J167" s="561">
        <v>16</v>
      </c>
      <c r="K167" s="562">
        <f t="shared" si="4"/>
        <v>100</v>
      </c>
      <c r="L167" s="563">
        <f t="shared" si="5"/>
        <v>100</v>
      </c>
    </row>
    <row r="168" spans="1:12" x14ac:dyDescent="0.25">
      <c r="A168" s="558"/>
      <c r="B168" s="559"/>
      <c r="C168" s="560" t="s">
        <v>519</v>
      </c>
      <c r="D168" s="561">
        <v>1</v>
      </c>
      <c r="E168" s="561">
        <v>1</v>
      </c>
      <c r="F168" s="561">
        <v>0</v>
      </c>
      <c r="G168" s="561">
        <v>0</v>
      </c>
      <c r="H168" s="561">
        <v>1</v>
      </c>
      <c r="I168" s="561">
        <v>22</v>
      </c>
      <c r="J168" s="561">
        <v>22</v>
      </c>
      <c r="K168" s="562">
        <f t="shared" si="4"/>
        <v>100</v>
      </c>
      <c r="L168" s="563">
        <f t="shared" si="5"/>
        <v>100</v>
      </c>
    </row>
    <row r="169" spans="1:12" x14ac:dyDescent="0.25">
      <c r="A169" s="558"/>
      <c r="B169" s="559"/>
      <c r="C169" s="560" t="s">
        <v>520</v>
      </c>
      <c r="D169" s="561">
        <v>1</v>
      </c>
      <c r="E169" s="561">
        <v>1</v>
      </c>
      <c r="F169" s="561">
        <v>0</v>
      </c>
      <c r="G169" s="561">
        <v>0</v>
      </c>
      <c r="H169" s="561">
        <v>1</v>
      </c>
      <c r="I169" s="561">
        <v>30</v>
      </c>
      <c r="J169" s="561">
        <v>30</v>
      </c>
      <c r="K169" s="562">
        <f t="shared" si="4"/>
        <v>100</v>
      </c>
      <c r="L169" s="563">
        <f t="shared" si="5"/>
        <v>100</v>
      </c>
    </row>
    <row r="170" spans="1:12" x14ac:dyDescent="0.25">
      <c r="A170" s="558"/>
      <c r="B170" s="559"/>
      <c r="C170" s="560" t="s">
        <v>521</v>
      </c>
      <c r="D170" s="561">
        <v>1</v>
      </c>
      <c r="E170" s="561">
        <v>1</v>
      </c>
      <c r="F170" s="561">
        <v>0</v>
      </c>
      <c r="G170" s="561">
        <v>0</v>
      </c>
      <c r="H170" s="561">
        <v>1</v>
      </c>
      <c r="I170" s="561">
        <v>20</v>
      </c>
      <c r="J170" s="561">
        <v>20</v>
      </c>
      <c r="K170" s="562">
        <f t="shared" si="4"/>
        <v>100</v>
      </c>
      <c r="L170" s="563">
        <f t="shared" si="5"/>
        <v>100</v>
      </c>
    </row>
    <row r="171" spans="1:12" x14ac:dyDescent="0.25">
      <c r="A171" s="558"/>
      <c r="B171" s="559"/>
      <c r="C171" s="560" t="s">
        <v>522</v>
      </c>
      <c r="D171" s="561">
        <v>0</v>
      </c>
      <c r="E171" s="564"/>
      <c r="F171" s="564"/>
      <c r="G171" s="564"/>
      <c r="H171" s="564"/>
      <c r="I171" s="564"/>
      <c r="J171" s="564"/>
      <c r="K171" s="562"/>
      <c r="L171" s="563"/>
    </row>
    <row r="172" spans="1:12" x14ac:dyDescent="0.25">
      <c r="A172" s="558"/>
      <c r="B172" s="559"/>
      <c r="C172" s="560" t="s">
        <v>523</v>
      </c>
      <c r="D172" s="561">
        <v>1</v>
      </c>
      <c r="E172" s="561">
        <v>1</v>
      </c>
      <c r="F172" s="561">
        <v>0</v>
      </c>
      <c r="G172" s="561">
        <v>0</v>
      </c>
      <c r="H172" s="561">
        <v>1</v>
      </c>
      <c r="I172" s="561">
        <v>15</v>
      </c>
      <c r="J172" s="561">
        <v>15</v>
      </c>
      <c r="K172" s="562">
        <f t="shared" si="4"/>
        <v>100</v>
      </c>
      <c r="L172" s="563">
        <f t="shared" si="5"/>
        <v>100</v>
      </c>
    </row>
    <row r="173" spans="1:12" x14ac:dyDescent="0.25">
      <c r="A173" s="558"/>
      <c r="B173" s="559"/>
      <c r="C173" s="560" t="s">
        <v>524</v>
      </c>
      <c r="D173" s="561">
        <v>1</v>
      </c>
      <c r="E173" s="561">
        <v>1</v>
      </c>
      <c r="F173" s="561">
        <v>0</v>
      </c>
      <c r="G173" s="561">
        <v>0</v>
      </c>
      <c r="H173" s="561">
        <v>1</v>
      </c>
      <c r="I173" s="561">
        <v>20</v>
      </c>
      <c r="J173" s="561">
        <v>20</v>
      </c>
      <c r="K173" s="562">
        <f t="shared" si="4"/>
        <v>100</v>
      </c>
      <c r="L173" s="563">
        <f t="shared" si="5"/>
        <v>100</v>
      </c>
    </row>
    <row r="174" spans="1:12" x14ac:dyDescent="0.25">
      <c r="A174" s="558"/>
      <c r="B174" s="559"/>
      <c r="C174" s="560" t="s">
        <v>525</v>
      </c>
      <c r="D174" s="561">
        <v>1</v>
      </c>
      <c r="E174" s="561">
        <v>1</v>
      </c>
      <c r="F174" s="561">
        <v>0</v>
      </c>
      <c r="G174" s="561">
        <v>0</v>
      </c>
      <c r="H174" s="561">
        <v>1</v>
      </c>
      <c r="I174" s="561">
        <v>13</v>
      </c>
      <c r="J174" s="561">
        <v>13</v>
      </c>
      <c r="K174" s="562">
        <f t="shared" si="4"/>
        <v>100</v>
      </c>
      <c r="L174" s="563">
        <f t="shared" si="5"/>
        <v>100</v>
      </c>
    </row>
    <row r="175" spans="1:12" x14ac:dyDescent="0.25">
      <c r="A175" s="558"/>
      <c r="B175" s="559"/>
      <c r="C175" s="560" t="s">
        <v>526</v>
      </c>
      <c r="D175" s="561">
        <v>0</v>
      </c>
      <c r="E175" s="564"/>
      <c r="F175" s="564"/>
      <c r="G175" s="564"/>
      <c r="H175" s="564"/>
      <c r="I175" s="564"/>
      <c r="J175" s="564"/>
      <c r="K175" s="562"/>
      <c r="L175" s="563"/>
    </row>
    <row r="176" spans="1:12" x14ac:dyDescent="0.25">
      <c r="A176" s="558"/>
      <c r="B176" s="559"/>
      <c r="C176" s="560" t="s">
        <v>527</v>
      </c>
      <c r="D176" s="561">
        <v>1</v>
      </c>
      <c r="E176" s="561">
        <v>1</v>
      </c>
      <c r="F176" s="561">
        <v>0</v>
      </c>
      <c r="G176" s="561">
        <v>0</v>
      </c>
      <c r="H176" s="561">
        <v>1</v>
      </c>
      <c r="I176" s="561">
        <v>15</v>
      </c>
      <c r="J176" s="561">
        <v>15</v>
      </c>
      <c r="K176" s="562">
        <f t="shared" si="4"/>
        <v>100</v>
      </c>
      <c r="L176" s="563">
        <f t="shared" si="5"/>
        <v>100</v>
      </c>
    </row>
    <row r="177" spans="1:12" x14ac:dyDescent="0.25">
      <c r="A177" s="558"/>
      <c r="B177" s="559"/>
      <c r="C177" s="560" t="s">
        <v>528</v>
      </c>
      <c r="D177" s="561">
        <v>0</v>
      </c>
      <c r="E177" s="564"/>
      <c r="F177" s="564"/>
      <c r="G177" s="564"/>
      <c r="H177" s="564"/>
      <c r="I177" s="564"/>
      <c r="J177" s="564"/>
      <c r="K177" s="562"/>
      <c r="L177" s="563"/>
    </row>
    <row r="178" spans="1:12" x14ac:dyDescent="0.25">
      <c r="A178" s="558"/>
      <c r="B178" s="559"/>
      <c r="C178" s="560" t="s">
        <v>529</v>
      </c>
      <c r="D178" s="561">
        <v>1</v>
      </c>
      <c r="E178" s="561">
        <v>1</v>
      </c>
      <c r="F178" s="561">
        <v>0</v>
      </c>
      <c r="G178" s="561">
        <v>0</v>
      </c>
      <c r="H178" s="561">
        <v>1</v>
      </c>
      <c r="I178" s="561">
        <v>18</v>
      </c>
      <c r="J178" s="561">
        <v>18</v>
      </c>
      <c r="K178" s="562">
        <f t="shared" si="4"/>
        <v>100</v>
      </c>
      <c r="L178" s="563">
        <f t="shared" si="5"/>
        <v>100</v>
      </c>
    </row>
    <row r="179" spans="1:12" x14ac:dyDescent="0.25">
      <c r="A179" s="558"/>
      <c r="B179" s="559"/>
      <c r="C179" s="560" t="s">
        <v>530</v>
      </c>
      <c r="D179" s="561">
        <v>1</v>
      </c>
      <c r="E179" s="561">
        <v>1</v>
      </c>
      <c r="F179" s="561">
        <v>0</v>
      </c>
      <c r="G179" s="561">
        <v>0</v>
      </c>
      <c r="H179" s="561">
        <v>1</v>
      </c>
      <c r="I179" s="561">
        <v>22</v>
      </c>
      <c r="J179" s="561">
        <v>22</v>
      </c>
      <c r="K179" s="562">
        <f t="shared" si="4"/>
        <v>100</v>
      </c>
      <c r="L179" s="563">
        <f t="shared" si="5"/>
        <v>100</v>
      </c>
    </row>
    <row r="180" spans="1:12" x14ac:dyDescent="0.25">
      <c r="A180" s="558"/>
      <c r="B180" s="559"/>
      <c r="C180" s="560" t="s">
        <v>531</v>
      </c>
      <c r="D180" s="561">
        <v>1</v>
      </c>
      <c r="E180" s="561">
        <v>1</v>
      </c>
      <c r="F180" s="561">
        <v>0</v>
      </c>
      <c r="G180" s="561">
        <v>0</v>
      </c>
      <c r="H180" s="561">
        <v>1</v>
      </c>
      <c r="I180" s="561">
        <v>14</v>
      </c>
      <c r="J180" s="561">
        <v>14</v>
      </c>
      <c r="K180" s="562">
        <f t="shared" si="4"/>
        <v>100</v>
      </c>
      <c r="L180" s="563">
        <f t="shared" si="5"/>
        <v>100</v>
      </c>
    </row>
    <row r="181" spans="1:12" x14ac:dyDescent="0.25">
      <c r="A181" s="558"/>
      <c r="B181" s="559"/>
      <c r="C181" s="560" t="s">
        <v>532</v>
      </c>
      <c r="D181" s="561">
        <v>1</v>
      </c>
      <c r="E181" s="561">
        <v>1</v>
      </c>
      <c r="F181" s="561">
        <v>0</v>
      </c>
      <c r="G181" s="561">
        <v>0</v>
      </c>
      <c r="H181" s="561">
        <v>1</v>
      </c>
      <c r="I181" s="561">
        <v>16</v>
      </c>
      <c r="J181" s="561">
        <v>16</v>
      </c>
      <c r="K181" s="562">
        <f t="shared" si="4"/>
        <v>100</v>
      </c>
      <c r="L181" s="563">
        <f t="shared" si="5"/>
        <v>100</v>
      </c>
    </row>
    <row r="182" spans="1:12" x14ac:dyDescent="0.25">
      <c r="A182" s="558"/>
      <c r="B182" s="559"/>
      <c r="C182" s="560" t="s">
        <v>533</v>
      </c>
      <c r="D182" s="561">
        <v>1</v>
      </c>
      <c r="E182" s="561">
        <v>1</v>
      </c>
      <c r="F182" s="561">
        <v>0</v>
      </c>
      <c r="G182" s="561">
        <v>0</v>
      </c>
      <c r="H182" s="561">
        <v>1</v>
      </c>
      <c r="I182" s="561">
        <v>32</v>
      </c>
      <c r="J182" s="561">
        <v>32</v>
      </c>
      <c r="K182" s="562">
        <f t="shared" si="4"/>
        <v>100</v>
      </c>
      <c r="L182" s="563">
        <f t="shared" si="5"/>
        <v>100</v>
      </c>
    </row>
    <row r="183" spans="1:12" x14ac:dyDescent="0.25">
      <c r="A183" s="558"/>
      <c r="B183" s="559"/>
      <c r="C183" s="560" t="s">
        <v>534</v>
      </c>
      <c r="D183" s="561">
        <v>1</v>
      </c>
      <c r="E183" s="561">
        <v>1</v>
      </c>
      <c r="F183" s="561">
        <v>0</v>
      </c>
      <c r="G183" s="561">
        <v>0</v>
      </c>
      <c r="H183" s="561">
        <v>1</v>
      </c>
      <c r="I183" s="561">
        <v>43</v>
      </c>
      <c r="J183" s="561">
        <v>43</v>
      </c>
      <c r="K183" s="562">
        <f t="shared" si="4"/>
        <v>100</v>
      </c>
      <c r="L183" s="563">
        <f t="shared" si="5"/>
        <v>100</v>
      </c>
    </row>
    <row r="184" spans="1:12" x14ac:dyDescent="0.25">
      <c r="A184" s="558"/>
      <c r="B184" s="559" t="s">
        <v>535</v>
      </c>
      <c r="C184" s="560" t="s">
        <v>57</v>
      </c>
      <c r="D184" s="561">
        <v>18.999999999999996</v>
      </c>
      <c r="E184" s="561">
        <v>19</v>
      </c>
      <c r="F184" s="561">
        <v>0</v>
      </c>
      <c r="G184" s="561">
        <v>0</v>
      </c>
      <c r="H184" s="561">
        <v>19</v>
      </c>
      <c r="I184" s="561">
        <v>314.00000000000006</v>
      </c>
      <c r="J184" s="561">
        <v>309.00000000000006</v>
      </c>
      <c r="K184" s="562">
        <f t="shared" si="4"/>
        <v>100.00000000000003</v>
      </c>
      <c r="L184" s="563">
        <f t="shared" si="5"/>
        <v>98.407643312101911</v>
      </c>
    </row>
    <row r="185" spans="1:12" x14ac:dyDescent="0.25">
      <c r="A185" s="558"/>
      <c r="B185" s="559"/>
      <c r="C185" s="560" t="s">
        <v>536</v>
      </c>
      <c r="D185" s="561">
        <v>1</v>
      </c>
      <c r="E185" s="561">
        <v>1</v>
      </c>
      <c r="F185" s="561">
        <v>0</v>
      </c>
      <c r="G185" s="561">
        <v>0</v>
      </c>
      <c r="H185" s="561">
        <v>1</v>
      </c>
      <c r="I185" s="561">
        <v>21</v>
      </c>
      <c r="J185" s="561">
        <v>21</v>
      </c>
      <c r="K185" s="562">
        <f t="shared" si="4"/>
        <v>100</v>
      </c>
      <c r="L185" s="563">
        <f t="shared" si="5"/>
        <v>100</v>
      </c>
    </row>
    <row r="186" spans="1:12" x14ac:dyDescent="0.25">
      <c r="A186" s="558"/>
      <c r="B186" s="559"/>
      <c r="C186" s="560" t="s">
        <v>537</v>
      </c>
      <c r="D186" s="561">
        <v>1</v>
      </c>
      <c r="E186" s="561">
        <v>1</v>
      </c>
      <c r="F186" s="561">
        <v>0</v>
      </c>
      <c r="G186" s="561">
        <v>0</v>
      </c>
      <c r="H186" s="561">
        <v>1</v>
      </c>
      <c r="I186" s="561">
        <v>21</v>
      </c>
      <c r="J186" s="561">
        <v>21</v>
      </c>
      <c r="K186" s="562">
        <f t="shared" si="4"/>
        <v>100</v>
      </c>
      <c r="L186" s="563">
        <f t="shared" si="5"/>
        <v>100</v>
      </c>
    </row>
    <row r="187" spans="1:12" x14ac:dyDescent="0.25">
      <c r="A187" s="558"/>
      <c r="B187" s="559"/>
      <c r="C187" s="560" t="s">
        <v>538</v>
      </c>
      <c r="D187" s="561">
        <v>1</v>
      </c>
      <c r="E187" s="561">
        <v>1</v>
      </c>
      <c r="F187" s="561">
        <v>0</v>
      </c>
      <c r="G187" s="561">
        <v>0</v>
      </c>
      <c r="H187" s="561">
        <v>1</v>
      </c>
      <c r="I187" s="561">
        <v>18</v>
      </c>
      <c r="J187" s="561">
        <v>18</v>
      </c>
      <c r="K187" s="562">
        <f t="shared" si="4"/>
        <v>100</v>
      </c>
      <c r="L187" s="563">
        <f t="shared" si="5"/>
        <v>100</v>
      </c>
    </row>
    <row r="188" spans="1:12" x14ac:dyDescent="0.25">
      <c r="A188" s="558"/>
      <c r="B188" s="559"/>
      <c r="C188" s="560" t="s">
        <v>539</v>
      </c>
      <c r="D188" s="561">
        <v>1</v>
      </c>
      <c r="E188" s="561">
        <v>1</v>
      </c>
      <c r="F188" s="561">
        <v>0</v>
      </c>
      <c r="G188" s="561">
        <v>0</v>
      </c>
      <c r="H188" s="561">
        <v>1</v>
      </c>
      <c r="I188" s="561">
        <v>15</v>
      </c>
      <c r="J188" s="561">
        <v>15</v>
      </c>
      <c r="K188" s="562">
        <f t="shared" si="4"/>
        <v>100</v>
      </c>
      <c r="L188" s="563">
        <f t="shared" si="5"/>
        <v>100</v>
      </c>
    </row>
    <row r="189" spans="1:12" x14ac:dyDescent="0.25">
      <c r="A189" s="558"/>
      <c r="B189" s="559"/>
      <c r="C189" s="560" t="s">
        <v>540</v>
      </c>
      <c r="D189" s="561">
        <v>1</v>
      </c>
      <c r="E189" s="561">
        <v>1</v>
      </c>
      <c r="F189" s="561">
        <v>0</v>
      </c>
      <c r="G189" s="561">
        <v>0</v>
      </c>
      <c r="H189" s="561">
        <v>1</v>
      </c>
      <c r="I189" s="561">
        <v>16</v>
      </c>
      <c r="J189" s="561">
        <v>16</v>
      </c>
      <c r="K189" s="562">
        <f t="shared" si="4"/>
        <v>100</v>
      </c>
      <c r="L189" s="563">
        <f t="shared" si="5"/>
        <v>100</v>
      </c>
    </row>
    <row r="190" spans="1:12" x14ac:dyDescent="0.25">
      <c r="A190" s="558"/>
      <c r="B190" s="559"/>
      <c r="C190" s="560" t="s">
        <v>541</v>
      </c>
      <c r="D190" s="561">
        <v>1</v>
      </c>
      <c r="E190" s="561">
        <v>1</v>
      </c>
      <c r="F190" s="561">
        <v>0</v>
      </c>
      <c r="G190" s="561">
        <v>0</v>
      </c>
      <c r="H190" s="561">
        <v>1</v>
      </c>
      <c r="I190" s="561">
        <v>15</v>
      </c>
      <c r="J190" s="561">
        <v>15</v>
      </c>
      <c r="K190" s="562">
        <f t="shared" si="4"/>
        <v>100</v>
      </c>
      <c r="L190" s="563">
        <f t="shared" si="5"/>
        <v>100</v>
      </c>
    </row>
    <row r="191" spans="1:12" x14ac:dyDescent="0.25">
      <c r="A191" s="558"/>
      <c r="B191" s="559"/>
      <c r="C191" s="560" t="s">
        <v>542</v>
      </c>
      <c r="D191" s="561">
        <v>1</v>
      </c>
      <c r="E191" s="561">
        <v>1</v>
      </c>
      <c r="F191" s="561">
        <v>0</v>
      </c>
      <c r="G191" s="561">
        <v>0</v>
      </c>
      <c r="H191" s="561">
        <v>1</v>
      </c>
      <c r="I191" s="561">
        <v>20</v>
      </c>
      <c r="J191" s="561">
        <v>20</v>
      </c>
      <c r="K191" s="562">
        <f t="shared" si="4"/>
        <v>100</v>
      </c>
      <c r="L191" s="563">
        <f t="shared" si="5"/>
        <v>100</v>
      </c>
    </row>
    <row r="192" spans="1:12" x14ac:dyDescent="0.25">
      <c r="A192" s="558"/>
      <c r="B192" s="559"/>
      <c r="C192" s="560" t="s">
        <v>543</v>
      </c>
      <c r="D192" s="561">
        <v>1</v>
      </c>
      <c r="E192" s="561">
        <v>1</v>
      </c>
      <c r="F192" s="561">
        <v>0</v>
      </c>
      <c r="G192" s="561">
        <v>0</v>
      </c>
      <c r="H192" s="561">
        <v>1</v>
      </c>
      <c r="I192" s="561">
        <v>12</v>
      </c>
      <c r="J192" s="561">
        <v>12</v>
      </c>
      <c r="K192" s="562">
        <f t="shared" si="4"/>
        <v>100</v>
      </c>
      <c r="L192" s="563">
        <f t="shared" si="5"/>
        <v>100</v>
      </c>
    </row>
    <row r="193" spans="1:12" x14ac:dyDescent="0.25">
      <c r="A193" s="558"/>
      <c r="B193" s="559"/>
      <c r="C193" s="560" t="s">
        <v>544</v>
      </c>
      <c r="D193" s="561">
        <v>1</v>
      </c>
      <c r="E193" s="561">
        <v>1</v>
      </c>
      <c r="F193" s="561">
        <v>0</v>
      </c>
      <c r="G193" s="561">
        <v>0</v>
      </c>
      <c r="H193" s="561">
        <v>1</v>
      </c>
      <c r="I193" s="561">
        <v>15</v>
      </c>
      <c r="J193" s="561">
        <v>15</v>
      </c>
      <c r="K193" s="562">
        <f t="shared" si="4"/>
        <v>100</v>
      </c>
      <c r="L193" s="563">
        <f t="shared" si="5"/>
        <v>100</v>
      </c>
    </row>
    <row r="194" spans="1:12" x14ac:dyDescent="0.25">
      <c r="A194" s="558"/>
      <c r="B194" s="559"/>
      <c r="C194" s="560" t="s">
        <v>545</v>
      </c>
      <c r="D194" s="561">
        <v>0</v>
      </c>
      <c r="E194" s="564"/>
      <c r="F194" s="564"/>
      <c r="G194" s="564"/>
      <c r="H194" s="564"/>
      <c r="I194" s="564"/>
      <c r="J194" s="564"/>
      <c r="K194" s="562"/>
      <c r="L194" s="563"/>
    </row>
    <row r="195" spans="1:12" x14ac:dyDescent="0.25">
      <c r="A195" s="558"/>
      <c r="B195" s="559"/>
      <c r="C195" s="560" t="s">
        <v>546</v>
      </c>
      <c r="D195" s="561">
        <v>1</v>
      </c>
      <c r="E195" s="561">
        <v>1</v>
      </c>
      <c r="F195" s="561">
        <v>0</v>
      </c>
      <c r="G195" s="561">
        <v>0</v>
      </c>
      <c r="H195" s="561">
        <v>1</v>
      </c>
      <c r="I195" s="561">
        <v>15</v>
      </c>
      <c r="J195" s="561">
        <v>14</v>
      </c>
      <c r="K195" s="562">
        <f t="shared" si="4"/>
        <v>100</v>
      </c>
      <c r="L195" s="563">
        <f t="shared" si="5"/>
        <v>93.333333333333329</v>
      </c>
    </row>
    <row r="196" spans="1:12" x14ac:dyDescent="0.25">
      <c r="A196" s="558"/>
      <c r="B196" s="559"/>
      <c r="C196" s="560" t="s">
        <v>547</v>
      </c>
      <c r="D196" s="561">
        <v>1</v>
      </c>
      <c r="E196" s="561">
        <v>1</v>
      </c>
      <c r="F196" s="561">
        <v>0</v>
      </c>
      <c r="G196" s="561">
        <v>0</v>
      </c>
      <c r="H196" s="561">
        <v>1</v>
      </c>
      <c r="I196" s="561">
        <v>8</v>
      </c>
      <c r="J196" s="561">
        <v>8</v>
      </c>
      <c r="K196" s="562">
        <f t="shared" si="4"/>
        <v>100</v>
      </c>
      <c r="L196" s="563">
        <f t="shared" si="5"/>
        <v>100</v>
      </c>
    </row>
    <row r="197" spans="1:12" x14ac:dyDescent="0.25">
      <c r="A197" s="558"/>
      <c r="B197" s="559"/>
      <c r="C197" s="560" t="s">
        <v>548</v>
      </c>
      <c r="D197" s="561">
        <v>1</v>
      </c>
      <c r="E197" s="561">
        <v>1</v>
      </c>
      <c r="F197" s="561">
        <v>0</v>
      </c>
      <c r="G197" s="561">
        <v>0</v>
      </c>
      <c r="H197" s="561">
        <v>1</v>
      </c>
      <c r="I197" s="561">
        <v>14</v>
      </c>
      <c r="J197" s="561">
        <v>14</v>
      </c>
      <c r="K197" s="562">
        <f t="shared" si="4"/>
        <v>100</v>
      </c>
      <c r="L197" s="563">
        <f t="shared" si="5"/>
        <v>100</v>
      </c>
    </row>
    <row r="198" spans="1:12" x14ac:dyDescent="0.25">
      <c r="A198" s="558"/>
      <c r="B198" s="559"/>
      <c r="C198" s="560" t="s">
        <v>549</v>
      </c>
      <c r="D198" s="561">
        <v>1</v>
      </c>
      <c r="E198" s="561">
        <v>1</v>
      </c>
      <c r="F198" s="561">
        <v>0</v>
      </c>
      <c r="G198" s="561">
        <v>0</v>
      </c>
      <c r="H198" s="561">
        <v>1</v>
      </c>
      <c r="I198" s="561">
        <v>19</v>
      </c>
      <c r="J198" s="561">
        <v>19</v>
      </c>
      <c r="K198" s="562">
        <f t="shared" si="4"/>
        <v>100</v>
      </c>
      <c r="L198" s="563">
        <f t="shared" si="5"/>
        <v>100</v>
      </c>
    </row>
    <row r="199" spans="1:12" x14ac:dyDescent="0.25">
      <c r="A199" s="558"/>
      <c r="B199" s="559"/>
      <c r="C199" s="560" t="s">
        <v>550</v>
      </c>
      <c r="D199" s="561">
        <v>1</v>
      </c>
      <c r="E199" s="561">
        <v>1</v>
      </c>
      <c r="F199" s="561">
        <v>0</v>
      </c>
      <c r="G199" s="561">
        <v>0</v>
      </c>
      <c r="H199" s="561">
        <v>1</v>
      </c>
      <c r="I199" s="561">
        <v>17</v>
      </c>
      <c r="J199" s="561">
        <v>17</v>
      </c>
      <c r="K199" s="562">
        <f t="shared" ref="K199:K208" si="6">E199/D199*100</f>
        <v>100</v>
      </c>
      <c r="L199" s="563">
        <f t="shared" ref="L199:L208" si="7">J199/I199*100</f>
        <v>100</v>
      </c>
    </row>
    <row r="200" spans="1:12" x14ac:dyDescent="0.25">
      <c r="A200" s="558"/>
      <c r="B200" s="559"/>
      <c r="C200" s="560" t="s">
        <v>551</v>
      </c>
      <c r="D200" s="561">
        <v>1</v>
      </c>
      <c r="E200" s="561">
        <v>1</v>
      </c>
      <c r="F200" s="561">
        <v>0</v>
      </c>
      <c r="G200" s="561">
        <v>0</v>
      </c>
      <c r="H200" s="561">
        <v>1</v>
      </c>
      <c r="I200" s="561">
        <v>20</v>
      </c>
      <c r="J200" s="561">
        <v>20</v>
      </c>
      <c r="K200" s="562">
        <f t="shared" si="6"/>
        <v>100</v>
      </c>
      <c r="L200" s="563">
        <f t="shared" si="7"/>
        <v>100</v>
      </c>
    </row>
    <row r="201" spans="1:12" x14ac:dyDescent="0.25">
      <c r="A201" s="558"/>
      <c r="B201" s="559"/>
      <c r="C201" s="560" t="s">
        <v>552</v>
      </c>
      <c r="D201" s="561">
        <v>1</v>
      </c>
      <c r="E201" s="561">
        <v>1</v>
      </c>
      <c r="F201" s="561">
        <v>0</v>
      </c>
      <c r="G201" s="561">
        <v>0</v>
      </c>
      <c r="H201" s="561">
        <v>1</v>
      </c>
      <c r="I201" s="561">
        <v>26</v>
      </c>
      <c r="J201" s="561">
        <v>26</v>
      </c>
      <c r="K201" s="562">
        <f t="shared" si="6"/>
        <v>100</v>
      </c>
      <c r="L201" s="563">
        <f t="shared" si="7"/>
        <v>100</v>
      </c>
    </row>
    <row r="202" spans="1:12" x14ac:dyDescent="0.25">
      <c r="A202" s="558"/>
      <c r="B202" s="559"/>
      <c r="C202" s="560" t="s">
        <v>553</v>
      </c>
      <c r="D202" s="561">
        <v>0</v>
      </c>
      <c r="E202" s="564"/>
      <c r="F202" s="564"/>
      <c r="G202" s="564"/>
      <c r="H202" s="564"/>
      <c r="I202" s="564"/>
      <c r="J202" s="564"/>
      <c r="K202" s="562"/>
      <c r="L202" s="563"/>
    </row>
    <row r="203" spans="1:12" x14ac:dyDescent="0.25">
      <c r="A203" s="558"/>
      <c r="B203" s="559"/>
      <c r="C203" s="560" t="s">
        <v>554</v>
      </c>
      <c r="D203" s="561">
        <v>1</v>
      </c>
      <c r="E203" s="561">
        <v>1</v>
      </c>
      <c r="F203" s="561">
        <v>0</v>
      </c>
      <c r="G203" s="561">
        <v>0</v>
      </c>
      <c r="H203" s="561">
        <v>1</v>
      </c>
      <c r="I203" s="561">
        <v>17</v>
      </c>
      <c r="J203" s="561">
        <v>13</v>
      </c>
      <c r="K203" s="562">
        <f t="shared" si="6"/>
        <v>100</v>
      </c>
      <c r="L203" s="563">
        <f t="shared" si="7"/>
        <v>76.470588235294116</v>
      </c>
    </row>
    <row r="204" spans="1:12" x14ac:dyDescent="0.25">
      <c r="A204" s="558"/>
      <c r="B204" s="559"/>
      <c r="C204" s="560" t="s">
        <v>555</v>
      </c>
      <c r="D204" s="561">
        <v>1</v>
      </c>
      <c r="E204" s="561">
        <v>1</v>
      </c>
      <c r="F204" s="561">
        <v>0</v>
      </c>
      <c r="G204" s="561">
        <v>0</v>
      </c>
      <c r="H204" s="561">
        <v>1</v>
      </c>
      <c r="I204" s="561">
        <v>11</v>
      </c>
      <c r="J204" s="561">
        <v>11</v>
      </c>
      <c r="K204" s="562">
        <f t="shared" si="6"/>
        <v>100</v>
      </c>
      <c r="L204" s="563">
        <f t="shared" si="7"/>
        <v>100</v>
      </c>
    </row>
    <row r="205" spans="1:12" x14ac:dyDescent="0.25">
      <c r="A205" s="558"/>
      <c r="B205" s="559"/>
      <c r="C205" s="560" t="s">
        <v>556</v>
      </c>
      <c r="D205" s="561">
        <v>1</v>
      </c>
      <c r="E205" s="561">
        <v>1</v>
      </c>
      <c r="F205" s="561">
        <v>0</v>
      </c>
      <c r="G205" s="561">
        <v>0</v>
      </c>
      <c r="H205" s="561">
        <v>1</v>
      </c>
      <c r="I205" s="561">
        <v>14</v>
      </c>
      <c r="J205" s="561">
        <v>14</v>
      </c>
      <c r="K205" s="562">
        <f t="shared" si="6"/>
        <v>100</v>
      </c>
      <c r="L205" s="563">
        <f t="shared" si="7"/>
        <v>100</v>
      </c>
    </row>
    <row r="206" spans="1:12" x14ac:dyDescent="0.25">
      <c r="A206" s="558"/>
      <c r="B206" s="559" t="s">
        <v>557</v>
      </c>
      <c r="C206" s="560" t="s">
        <v>57</v>
      </c>
      <c r="D206" s="561">
        <v>2</v>
      </c>
      <c r="E206" s="561">
        <v>2</v>
      </c>
      <c r="F206" s="561">
        <v>0</v>
      </c>
      <c r="G206" s="561">
        <v>0</v>
      </c>
      <c r="H206" s="561">
        <v>2</v>
      </c>
      <c r="I206" s="561">
        <v>52</v>
      </c>
      <c r="J206" s="561">
        <v>52</v>
      </c>
      <c r="K206" s="562">
        <f t="shared" si="6"/>
        <v>100</v>
      </c>
      <c r="L206" s="563">
        <f t="shared" si="7"/>
        <v>100</v>
      </c>
    </row>
    <row r="207" spans="1:12" x14ac:dyDescent="0.25">
      <c r="A207" s="558"/>
      <c r="B207" s="559"/>
      <c r="C207" s="560" t="s">
        <v>558</v>
      </c>
      <c r="D207" s="561">
        <v>1</v>
      </c>
      <c r="E207" s="561">
        <v>1</v>
      </c>
      <c r="F207" s="561">
        <v>0</v>
      </c>
      <c r="G207" s="561">
        <v>0</v>
      </c>
      <c r="H207" s="561">
        <v>1</v>
      </c>
      <c r="I207" s="561">
        <v>27</v>
      </c>
      <c r="J207" s="561">
        <v>27</v>
      </c>
      <c r="K207" s="562">
        <f t="shared" si="6"/>
        <v>100</v>
      </c>
      <c r="L207" s="563">
        <f t="shared" si="7"/>
        <v>100</v>
      </c>
    </row>
    <row r="208" spans="1:12" x14ac:dyDescent="0.25">
      <c r="A208" s="558"/>
      <c r="B208" s="559"/>
      <c r="C208" s="560" t="s">
        <v>559</v>
      </c>
      <c r="D208" s="561">
        <v>1</v>
      </c>
      <c r="E208" s="561">
        <v>1</v>
      </c>
      <c r="F208" s="561">
        <v>0</v>
      </c>
      <c r="G208" s="561">
        <v>0</v>
      </c>
      <c r="H208" s="561">
        <v>1</v>
      </c>
      <c r="I208" s="561">
        <v>25</v>
      </c>
      <c r="J208" s="561">
        <v>25</v>
      </c>
      <c r="K208" s="562">
        <f t="shared" si="6"/>
        <v>100</v>
      </c>
      <c r="L208" s="563">
        <f t="shared" si="7"/>
        <v>100</v>
      </c>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70" zoomScaleNormal="70" workbookViewId="0">
      <selection activeCell="A7" sqref="A7:L208"/>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398" t="s">
        <v>289</v>
      </c>
      <c r="B2" s="398"/>
      <c r="C2" s="398"/>
      <c r="D2" s="398"/>
      <c r="E2" s="398"/>
      <c r="F2" s="398"/>
      <c r="G2" s="398"/>
      <c r="H2" s="398"/>
      <c r="I2" s="398"/>
      <c r="J2" s="398"/>
      <c r="K2" s="398"/>
      <c r="L2" s="398"/>
      <c r="M2" s="164"/>
    </row>
    <row r="4" spans="1:13" ht="15.75" customHeight="1" x14ac:dyDescent="0.25">
      <c r="A4" s="381" t="s">
        <v>357</v>
      </c>
      <c r="B4" s="381"/>
      <c r="C4" s="381"/>
      <c r="D4" s="405" t="s">
        <v>277</v>
      </c>
      <c r="E4" s="405"/>
      <c r="F4" s="405"/>
      <c r="G4" s="405"/>
      <c r="H4" s="405" t="s">
        <v>278</v>
      </c>
      <c r="I4" s="401" t="s">
        <v>279</v>
      </c>
      <c r="J4" s="401" t="s">
        <v>280</v>
      </c>
      <c r="K4" s="401" t="s">
        <v>281</v>
      </c>
      <c r="L4" s="401" t="s">
        <v>282</v>
      </c>
    </row>
    <row r="5" spans="1:13" ht="31.5" x14ac:dyDescent="0.25">
      <c r="A5" s="381"/>
      <c r="B5" s="381"/>
      <c r="C5" s="381"/>
      <c r="D5" s="175" t="s">
        <v>57</v>
      </c>
      <c r="E5" s="176" t="s">
        <v>129</v>
      </c>
      <c r="F5" s="176" t="s">
        <v>128</v>
      </c>
      <c r="G5" s="176" t="s">
        <v>283</v>
      </c>
      <c r="H5" s="405"/>
      <c r="I5" s="401"/>
      <c r="J5" s="401"/>
      <c r="K5" s="401"/>
      <c r="L5" s="401"/>
    </row>
    <row r="6" spans="1:13" ht="15.75" customHeight="1" x14ac:dyDescent="0.25">
      <c r="A6" s="396" t="s">
        <v>151</v>
      </c>
      <c r="B6" s="39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55" t="s">
        <v>358</v>
      </c>
      <c r="B7" s="556" t="s">
        <v>57</v>
      </c>
      <c r="C7" s="556"/>
      <c r="D7" s="557">
        <v>171.99999999999991</v>
      </c>
      <c r="E7" s="557">
        <v>170.00000000000003</v>
      </c>
      <c r="F7" s="557">
        <v>2.0000000000000004</v>
      </c>
      <c r="G7" s="557">
        <v>0</v>
      </c>
      <c r="H7" s="557">
        <v>144.99999999999997</v>
      </c>
      <c r="I7" s="557">
        <v>2443.9999999999995</v>
      </c>
      <c r="J7" s="557">
        <v>2391.0000000000005</v>
      </c>
      <c r="K7" s="178">
        <f t="shared" ref="K7:K70" si="0">E7/D7*100</f>
        <v>98.837209302325647</v>
      </c>
      <c r="L7" s="179">
        <f t="shared" ref="L7:L70" si="1">J7/I7*100</f>
        <v>97.831423895253721</v>
      </c>
    </row>
    <row r="8" spans="1:13" x14ac:dyDescent="0.25">
      <c r="A8" s="565"/>
      <c r="B8" s="559" t="s">
        <v>359</v>
      </c>
      <c r="C8" s="560" t="s">
        <v>57</v>
      </c>
      <c r="D8" s="561">
        <v>12</v>
      </c>
      <c r="E8" s="561">
        <v>11</v>
      </c>
      <c r="F8" s="561">
        <v>1</v>
      </c>
      <c r="G8" s="561">
        <v>0</v>
      </c>
      <c r="H8" s="561">
        <v>8.9999999999999982</v>
      </c>
      <c r="I8" s="561">
        <v>170</v>
      </c>
      <c r="J8" s="561">
        <v>160</v>
      </c>
      <c r="K8" s="562">
        <f t="shared" si="0"/>
        <v>91.666666666666657</v>
      </c>
      <c r="L8" s="563">
        <f t="shared" si="1"/>
        <v>94.117647058823522</v>
      </c>
    </row>
    <row r="9" spans="1:13" x14ac:dyDescent="0.25">
      <c r="A9" s="565"/>
      <c r="B9" s="566"/>
      <c r="C9" s="560" t="s">
        <v>360</v>
      </c>
      <c r="D9" s="561">
        <v>1</v>
      </c>
      <c r="E9" s="561">
        <v>1</v>
      </c>
      <c r="F9" s="561">
        <v>0</v>
      </c>
      <c r="G9" s="561">
        <v>0</v>
      </c>
      <c r="H9" s="561">
        <v>1</v>
      </c>
      <c r="I9" s="561">
        <v>13</v>
      </c>
      <c r="J9" s="561">
        <v>13</v>
      </c>
      <c r="K9" s="562">
        <f t="shared" si="0"/>
        <v>100</v>
      </c>
      <c r="L9" s="563">
        <f t="shared" si="1"/>
        <v>100</v>
      </c>
    </row>
    <row r="10" spans="1:13" x14ac:dyDescent="0.25">
      <c r="A10" s="565"/>
      <c r="B10" s="566"/>
      <c r="C10" s="560" t="s">
        <v>361</v>
      </c>
      <c r="D10" s="561">
        <v>0</v>
      </c>
      <c r="E10" s="564"/>
      <c r="F10" s="564"/>
      <c r="G10" s="564"/>
      <c r="H10" s="564"/>
      <c r="I10" s="564"/>
      <c r="J10" s="564"/>
      <c r="K10" s="562"/>
      <c r="L10" s="563"/>
    </row>
    <row r="11" spans="1:13" x14ac:dyDescent="0.25">
      <c r="A11" s="565"/>
      <c r="B11" s="566"/>
      <c r="C11" s="560" t="s">
        <v>362</v>
      </c>
      <c r="D11" s="561">
        <v>1</v>
      </c>
      <c r="E11" s="561">
        <v>1</v>
      </c>
      <c r="F11" s="561">
        <v>0</v>
      </c>
      <c r="G11" s="561">
        <v>0</v>
      </c>
      <c r="H11" s="561">
        <v>1</v>
      </c>
      <c r="I11" s="561">
        <v>22</v>
      </c>
      <c r="J11" s="561">
        <v>22</v>
      </c>
      <c r="K11" s="562">
        <f t="shared" si="0"/>
        <v>100</v>
      </c>
      <c r="L11" s="563">
        <f t="shared" si="1"/>
        <v>100</v>
      </c>
    </row>
    <row r="12" spans="1:13" x14ac:dyDescent="0.25">
      <c r="A12" s="565"/>
      <c r="B12" s="566"/>
      <c r="C12" s="560" t="s">
        <v>363</v>
      </c>
      <c r="D12" s="561">
        <v>1</v>
      </c>
      <c r="E12" s="561">
        <v>0</v>
      </c>
      <c r="F12" s="561">
        <v>1</v>
      </c>
      <c r="G12" s="561">
        <v>0</v>
      </c>
      <c r="H12" s="561">
        <v>0</v>
      </c>
      <c r="I12" s="561">
        <v>9</v>
      </c>
      <c r="J12" s="561">
        <v>7</v>
      </c>
      <c r="K12" s="562">
        <f t="shared" si="0"/>
        <v>0</v>
      </c>
      <c r="L12" s="563">
        <f t="shared" si="1"/>
        <v>77.777777777777786</v>
      </c>
    </row>
    <row r="13" spans="1:13" x14ac:dyDescent="0.25">
      <c r="A13" s="565"/>
      <c r="B13" s="566"/>
      <c r="C13" s="560" t="s">
        <v>364</v>
      </c>
      <c r="D13" s="561">
        <v>1</v>
      </c>
      <c r="E13" s="561">
        <v>1</v>
      </c>
      <c r="F13" s="561">
        <v>0</v>
      </c>
      <c r="G13" s="561">
        <v>0</v>
      </c>
      <c r="H13" s="561">
        <v>1</v>
      </c>
      <c r="I13" s="561">
        <v>10</v>
      </c>
      <c r="J13" s="561">
        <v>10</v>
      </c>
      <c r="K13" s="562">
        <f t="shared" si="0"/>
        <v>100</v>
      </c>
      <c r="L13" s="563">
        <f t="shared" si="1"/>
        <v>100</v>
      </c>
    </row>
    <row r="14" spans="1:13" x14ac:dyDescent="0.25">
      <c r="A14" s="565"/>
      <c r="B14" s="566"/>
      <c r="C14" s="560" t="s">
        <v>365</v>
      </c>
      <c r="D14" s="561">
        <v>1</v>
      </c>
      <c r="E14" s="561">
        <v>1</v>
      </c>
      <c r="F14" s="561">
        <v>0</v>
      </c>
      <c r="G14" s="561">
        <v>0</v>
      </c>
      <c r="H14" s="561">
        <v>0</v>
      </c>
      <c r="I14" s="561">
        <v>8</v>
      </c>
      <c r="J14" s="561">
        <v>8</v>
      </c>
      <c r="K14" s="562">
        <f t="shared" si="0"/>
        <v>100</v>
      </c>
      <c r="L14" s="563">
        <f t="shared" si="1"/>
        <v>100</v>
      </c>
    </row>
    <row r="15" spans="1:13" x14ac:dyDescent="0.25">
      <c r="A15" s="565"/>
      <c r="B15" s="566"/>
      <c r="C15" s="560" t="s">
        <v>366</v>
      </c>
      <c r="D15" s="561">
        <v>1</v>
      </c>
      <c r="E15" s="561">
        <v>1</v>
      </c>
      <c r="F15" s="561">
        <v>0</v>
      </c>
      <c r="G15" s="561">
        <v>0</v>
      </c>
      <c r="H15" s="561">
        <v>1</v>
      </c>
      <c r="I15" s="561">
        <v>20</v>
      </c>
      <c r="J15" s="561">
        <v>20</v>
      </c>
      <c r="K15" s="562">
        <f t="shared" si="0"/>
        <v>100</v>
      </c>
      <c r="L15" s="563">
        <f t="shared" si="1"/>
        <v>100</v>
      </c>
    </row>
    <row r="16" spans="1:13" x14ac:dyDescent="0.25">
      <c r="A16" s="565"/>
      <c r="B16" s="566"/>
      <c r="C16" s="560" t="s">
        <v>367</v>
      </c>
      <c r="D16" s="561">
        <v>1</v>
      </c>
      <c r="E16" s="561">
        <v>1</v>
      </c>
      <c r="F16" s="561">
        <v>0</v>
      </c>
      <c r="G16" s="561">
        <v>0</v>
      </c>
      <c r="H16" s="561">
        <v>1</v>
      </c>
      <c r="I16" s="561">
        <v>14</v>
      </c>
      <c r="J16" s="561">
        <v>12</v>
      </c>
      <c r="K16" s="562">
        <f t="shared" si="0"/>
        <v>100</v>
      </c>
      <c r="L16" s="563">
        <f t="shared" si="1"/>
        <v>85.714285714285708</v>
      </c>
    </row>
    <row r="17" spans="1:12" x14ac:dyDescent="0.25">
      <c r="A17" s="565"/>
      <c r="B17" s="566"/>
      <c r="C17" s="560" t="s">
        <v>368</v>
      </c>
      <c r="D17" s="561">
        <v>1</v>
      </c>
      <c r="E17" s="561">
        <v>1</v>
      </c>
      <c r="F17" s="561">
        <v>0</v>
      </c>
      <c r="G17" s="561">
        <v>0</v>
      </c>
      <c r="H17" s="561">
        <v>0</v>
      </c>
      <c r="I17" s="561">
        <v>22</v>
      </c>
      <c r="J17" s="561">
        <v>16</v>
      </c>
      <c r="K17" s="562">
        <f t="shared" si="0"/>
        <v>100</v>
      </c>
      <c r="L17" s="563">
        <f t="shared" si="1"/>
        <v>72.727272727272734</v>
      </c>
    </row>
    <row r="18" spans="1:12" x14ac:dyDescent="0.25">
      <c r="A18" s="565"/>
      <c r="B18" s="566"/>
      <c r="C18" s="560" t="s">
        <v>369</v>
      </c>
      <c r="D18" s="561">
        <v>1</v>
      </c>
      <c r="E18" s="561">
        <v>1</v>
      </c>
      <c r="F18" s="561">
        <v>0</v>
      </c>
      <c r="G18" s="561">
        <v>0</v>
      </c>
      <c r="H18" s="561">
        <v>1</v>
      </c>
      <c r="I18" s="561">
        <v>16</v>
      </c>
      <c r="J18" s="561">
        <v>16</v>
      </c>
      <c r="K18" s="562">
        <f t="shared" si="0"/>
        <v>100</v>
      </c>
      <c r="L18" s="563">
        <f t="shared" si="1"/>
        <v>100</v>
      </c>
    </row>
    <row r="19" spans="1:12" x14ac:dyDescent="0.25">
      <c r="A19" s="565"/>
      <c r="B19" s="566"/>
      <c r="C19" s="560" t="s">
        <v>370</v>
      </c>
      <c r="D19" s="561">
        <v>1</v>
      </c>
      <c r="E19" s="561">
        <v>1</v>
      </c>
      <c r="F19" s="561">
        <v>0</v>
      </c>
      <c r="G19" s="561">
        <v>0</v>
      </c>
      <c r="H19" s="561">
        <v>1</v>
      </c>
      <c r="I19" s="561">
        <v>11</v>
      </c>
      <c r="J19" s="561">
        <v>11</v>
      </c>
      <c r="K19" s="562">
        <f t="shared" si="0"/>
        <v>100</v>
      </c>
      <c r="L19" s="563">
        <f t="shared" si="1"/>
        <v>100</v>
      </c>
    </row>
    <row r="20" spans="1:12" x14ac:dyDescent="0.25">
      <c r="A20" s="565"/>
      <c r="B20" s="566"/>
      <c r="C20" s="560" t="s">
        <v>371</v>
      </c>
      <c r="D20" s="561">
        <v>1</v>
      </c>
      <c r="E20" s="561">
        <v>1</v>
      </c>
      <c r="F20" s="561">
        <v>0</v>
      </c>
      <c r="G20" s="561">
        <v>0</v>
      </c>
      <c r="H20" s="561">
        <v>1</v>
      </c>
      <c r="I20" s="561">
        <v>11</v>
      </c>
      <c r="J20" s="561">
        <v>11</v>
      </c>
      <c r="K20" s="562">
        <f t="shared" si="0"/>
        <v>100</v>
      </c>
      <c r="L20" s="563">
        <f t="shared" si="1"/>
        <v>100</v>
      </c>
    </row>
    <row r="21" spans="1:12" x14ac:dyDescent="0.25">
      <c r="A21" s="565"/>
      <c r="B21" s="566"/>
      <c r="C21" s="560" t="s">
        <v>372</v>
      </c>
      <c r="D21" s="561">
        <v>1</v>
      </c>
      <c r="E21" s="561">
        <v>1</v>
      </c>
      <c r="F21" s="561">
        <v>0</v>
      </c>
      <c r="G21" s="561">
        <v>0</v>
      </c>
      <c r="H21" s="561">
        <v>1</v>
      </c>
      <c r="I21" s="561">
        <v>14</v>
      </c>
      <c r="J21" s="561">
        <v>14</v>
      </c>
      <c r="K21" s="562">
        <f t="shared" si="0"/>
        <v>100</v>
      </c>
      <c r="L21" s="563">
        <f t="shared" si="1"/>
        <v>100</v>
      </c>
    </row>
    <row r="22" spans="1:12" x14ac:dyDescent="0.25">
      <c r="A22" s="565"/>
      <c r="B22" s="559" t="s">
        <v>373</v>
      </c>
      <c r="C22" s="560" t="s">
        <v>57</v>
      </c>
      <c r="D22" s="561">
        <v>21</v>
      </c>
      <c r="E22" s="561">
        <v>21</v>
      </c>
      <c r="F22" s="561">
        <v>0</v>
      </c>
      <c r="G22" s="561">
        <v>0</v>
      </c>
      <c r="H22" s="561">
        <v>19.999999999999996</v>
      </c>
      <c r="I22" s="561">
        <v>337.00000000000006</v>
      </c>
      <c r="J22" s="561">
        <v>337.00000000000006</v>
      </c>
      <c r="K22" s="562">
        <f t="shared" si="0"/>
        <v>100</v>
      </c>
      <c r="L22" s="563">
        <f t="shared" si="1"/>
        <v>100</v>
      </c>
    </row>
    <row r="23" spans="1:12" x14ac:dyDescent="0.25">
      <c r="A23" s="565"/>
      <c r="B23" s="566"/>
      <c r="C23" s="560" t="s">
        <v>374</v>
      </c>
      <c r="D23" s="561">
        <v>1</v>
      </c>
      <c r="E23" s="561">
        <v>1</v>
      </c>
      <c r="F23" s="561">
        <v>0</v>
      </c>
      <c r="G23" s="561">
        <v>0</v>
      </c>
      <c r="H23" s="561">
        <v>1</v>
      </c>
      <c r="I23" s="561">
        <v>14</v>
      </c>
      <c r="J23" s="561">
        <v>14</v>
      </c>
      <c r="K23" s="562">
        <f t="shared" si="0"/>
        <v>100</v>
      </c>
      <c r="L23" s="563">
        <f t="shared" si="1"/>
        <v>100</v>
      </c>
    </row>
    <row r="24" spans="1:12" x14ac:dyDescent="0.25">
      <c r="A24" s="565"/>
      <c r="B24" s="566"/>
      <c r="C24" s="560" t="s">
        <v>377</v>
      </c>
      <c r="D24" s="561">
        <v>1</v>
      </c>
      <c r="E24" s="561">
        <v>1</v>
      </c>
      <c r="F24" s="561">
        <v>0</v>
      </c>
      <c r="G24" s="561">
        <v>0</v>
      </c>
      <c r="H24" s="561">
        <v>1</v>
      </c>
      <c r="I24" s="561">
        <v>12</v>
      </c>
      <c r="J24" s="561">
        <v>12</v>
      </c>
      <c r="K24" s="562">
        <f t="shared" si="0"/>
        <v>100</v>
      </c>
      <c r="L24" s="563">
        <f t="shared" si="1"/>
        <v>100</v>
      </c>
    </row>
    <row r="25" spans="1:12" x14ac:dyDescent="0.25">
      <c r="A25" s="565"/>
      <c r="B25" s="566"/>
      <c r="C25" s="560" t="s">
        <v>375</v>
      </c>
      <c r="D25" s="561">
        <v>1</v>
      </c>
      <c r="E25" s="561">
        <v>1</v>
      </c>
      <c r="F25" s="561">
        <v>0</v>
      </c>
      <c r="G25" s="561">
        <v>0</v>
      </c>
      <c r="H25" s="561">
        <v>1</v>
      </c>
      <c r="I25" s="561">
        <v>16</v>
      </c>
      <c r="J25" s="561">
        <v>16</v>
      </c>
      <c r="K25" s="562">
        <f t="shared" si="0"/>
        <v>100</v>
      </c>
      <c r="L25" s="563">
        <f t="shared" si="1"/>
        <v>100</v>
      </c>
    </row>
    <row r="26" spans="1:12" x14ac:dyDescent="0.25">
      <c r="A26" s="565"/>
      <c r="B26" s="566"/>
      <c r="C26" s="560" t="s">
        <v>376</v>
      </c>
      <c r="D26" s="561">
        <v>1</v>
      </c>
      <c r="E26" s="561">
        <v>1</v>
      </c>
      <c r="F26" s="561">
        <v>0</v>
      </c>
      <c r="G26" s="561">
        <v>0</v>
      </c>
      <c r="H26" s="561">
        <v>1</v>
      </c>
      <c r="I26" s="561">
        <v>14</v>
      </c>
      <c r="J26" s="561">
        <v>14</v>
      </c>
      <c r="K26" s="562">
        <f t="shared" si="0"/>
        <v>100</v>
      </c>
      <c r="L26" s="563">
        <f t="shared" si="1"/>
        <v>100</v>
      </c>
    </row>
    <row r="27" spans="1:12" x14ac:dyDescent="0.25">
      <c r="A27" s="565"/>
      <c r="B27" s="566"/>
      <c r="C27" s="560" t="s">
        <v>378</v>
      </c>
      <c r="D27" s="561">
        <v>1</v>
      </c>
      <c r="E27" s="561">
        <v>1</v>
      </c>
      <c r="F27" s="561">
        <v>0</v>
      </c>
      <c r="G27" s="561">
        <v>0</v>
      </c>
      <c r="H27" s="561">
        <v>1</v>
      </c>
      <c r="I27" s="561">
        <v>18</v>
      </c>
      <c r="J27" s="561">
        <v>18</v>
      </c>
      <c r="K27" s="562">
        <f t="shared" si="0"/>
        <v>100</v>
      </c>
      <c r="L27" s="563">
        <f t="shared" si="1"/>
        <v>100</v>
      </c>
    </row>
    <row r="28" spans="1:12" x14ac:dyDescent="0.25">
      <c r="A28" s="565"/>
      <c r="B28" s="566"/>
      <c r="C28" s="560" t="s">
        <v>379</v>
      </c>
      <c r="D28" s="561">
        <v>1</v>
      </c>
      <c r="E28" s="561">
        <v>1</v>
      </c>
      <c r="F28" s="561">
        <v>0</v>
      </c>
      <c r="G28" s="561">
        <v>0</v>
      </c>
      <c r="H28" s="561">
        <v>1</v>
      </c>
      <c r="I28" s="561">
        <v>12</v>
      </c>
      <c r="J28" s="561">
        <v>12</v>
      </c>
      <c r="K28" s="562">
        <f t="shared" si="0"/>
        <v>100</v>
      </c>
      <c r="L28" s="563">
        <f t="shared" si="1"/>
        <v>100</v>
      </c>
    </row>
    <row r="29" spans="1:12" x14ac:dyDescent="0.25">
      <c r="A29" s="565"/>
      <c r="B29" s="566"/>
      <c r="C29" s="560" t="s">
        <v>380</v>
      </c>
      <c r="D29" s="561">
        <v>1</v>
      </c>
      <c r="E29" s="561">
        <v>1</v>
      </c>
      <c r="F29" s="561">
        <v>0</v>
      </c>
      <c r="G29" s="561">
        <v>0</v>
      </c>
      <c r="H29" s="561">
        <v>1</v>
      </c>
      <c r="I29" s="561">
        <v>14</v>
      </c>
      <c r="J29" s="561">
        <v>14</v>
      </c>
      <c r="K29" s="562">
        <f t="shared" si="0"/>
        <v>100</v>
      </c>
      <c r="L29" s="563">
        <f t="shared" si="1"/>
        <v>100</v>
      </c>
    </row>
    <row r="30" spans="1:12" x14ac:dyDescent="0.25">
      <c r="A30" s="565"/>
      <c r="B30" s="566"/>
      <c r="C30" s="560" t="s">
        <v>381</v>
      </c>
      <c r="D30" s="561">
        <v>1</v>
      </c>
      <c r="E30" s="561">
        <v>1</v>
      </c>
      <c r="F30" s="561">
        <v>0</v>
      </c>
      <c r="G30" s="561">
        <v>0</v>
      </c>
      <c r="H30" s="561">
        <v>1</v>
      </c>
      <c r="I30" s="561">
        <v>14</v>
      </c>
      <c r="J30" s="561">
        <v>14</v>
      </c>
      <c r="K30" s="562">
        <f t="shared" si="0"/>
        <v>100</v>
      </c>
      <c r="L30" s="563">
        <f t="shared" si="1"/>
        <v>100</v>
      </c>
    </row>
    <row r="31" spans="1:12" x14ac:dyDescent="0.25">
      <c r="A31" s="565"/>
      <c r="B31" s="566"/>
      <c r="C31" s="560" t="s">
        <v>382</v>
      </c>
      <c r="D31" s="561">
        <v>1</v>
      </c>
      <c r="E31" s="561">
        <v>1</v>
      </c>
      <c r="F31" s="561">
        <v>0</v>
      </c>
      <c r="G31" s="561">
        <v>0</v>
      </c>
      <c r="H31" s="561">
        <v>1</v>
      </c>
      <c r="I31" s="561">
        <v>12</v>
      </c>
      <c r="J31" s="561">
        <v>12</v>
      </c>
      <c r="K31" s="562">
        <f t="shared" si="0"/>
        <v>100</v>
      </c>
      <c r="L31" s="563">
        <f t="shared" si="1"/>
        <v>100</v>
      </c>
    </row>
    <row r="32" spans="1:12" x14ac:dyDescent="0.25">
      <c r="A32" s="565"/>
      <c r="B32" s="566"/>
      <c r="C32" s="560" t="s">
        <v>383</v>
      </c>
      <c r="D32" s="561">
        <v>1</v>
      </c>
      <c r="E32" s="561">
        <v>1</v>
      </c>
      <c r="F32" s="561">
        <v>0</v>
      </c>
      <c r="G32" s="561">
        <v>0</v>
      </c>
      <c r="H32" s="561">
        <v>1</v>
      </c>
      <c r="I32" s="561">
        <v>11</v>
      </c>
      <c r="J32" s="561">
        <v>11</v>
      </c>
      <c r="K32" s="562">
        <f t="shared" si="0"/>
        <v>100</v>
      </c>
      <c r="L32" s="563">
        <f t="shared" si="1"/>
        <v>100</v>
      </c>
    </row>
    <row r="33" spans="1:12" x14ac:dyDescent="0.25">
      <c r="A33" s="565"/>
      <c r="B33" s="566"/>
      <c r="C33" s="560" t="s">
        <v>384</v>
      </c>
      <c r="D33" s="561">
        <v>1</v>
      </c>
      <c r="E33" s="561">
        <v>1</v>
      </c>
      <c r="F33" s="561">
        <v>0</v>
      </c>
      <c r="G33" s="561">
        <v>0</v>
      </c>
      <c r="H33" s="561">
        <v>1</v>
      </c>
      <c r="I33" s="561">
        <v>16</v>
      </c>
      <c r="J33" s="561">
        <v>16</v>
      </c>
      <c r="K33" s="562">
        <f t="shared" si="0"/>
        <v>100</v>
      </c>
      <c r="L33" s="563">
        <f t="shared" si="1"/>
        <v>100</v>
      </c>
    </row>
    <row r="34" spans="1:12" x14ac:dyDescent="0.25">
      <c r="A34" s="565"/>
      <c r="B34" s="566"/>
      <c r="C34" s="560" t="s">
        <v>385</v>
      </c>
      <c r="D34" s="561">
        <v>1</v>
      </c>
      <c r="E34" s="561">
        <v>1</v>
      </c>
      <c r="F34" s="561">
        <v>0</v>
      </c>
      <c r="G34" s="561">
        <v>0</v>
      </c>
      <c r="H34" s="561">
        <v>1</v>
      </c>
      <c r="I34" s="561">
        <v>17</v>
      </c>
      <c r="J34" s="561">
        <v>17</v>
      </c>
      <c r="K34" s="562">
        <f t="shared" si="0"/>
        <v>100</v>
      </c>
      <c r="L34" s="563">
        <f t="shared" si="1"/>
        <v>100</v>
      </c>
    </row>
    <row r="35" spans="1:12" x14ac:dyDescent="0.25">
      <c r="A35" s="565"/>
      <c r="B35" s="566"/>
      <c r="C35" s="560" t="s">
        <v>386</v>
      </c>
      <c r="D35" s="561">
        <v>1</v>
      </c>
      <c r="E35" s="561">
        <v>1</v>
      </c>
      <c r="F35" s="561">
        <v>0</v>
      </c>
      <c r="G35" s="561">
        <v>0</v>
      </c>
      <c r="H35" s="561">
        <v>1</v>
      </c>
      <c r="I35" s="561">
        <v>24</v>
      </c>
      <c r="J35" s="561">
        <v>24</v>
      </c>
      <c r="K35" s="562">
        <f t="shared" si="0"/>
        <v>100</v>
      </c>
      <c r="L35" s="563">
        <f t="shared" si="1"/>
        <v>100</v>
      </c>
    </row>
    <row r="36" spans="1:12" x14ac:dyDescent="0.25">
      <c r="A36" s="565"/>
      <c r="B36" s="566"/>
      <c r="C36" s="560" t="s">
        <v>387</v>
      </c>
      <c r="D36" s="561">
        <v>1</v>
      </c>
      <c r="E36" s="561">
        <v>1</v>
      </c>
      <c r="F36" s="561">
        <v>0</v>
      </c>
      <c r="G36" s="561">
        <v>0</v>
      </c>
      <c r="H36" s="561">
        <v>1</v>
      </c>
      <c r="I36" s="561">
        <v>20</v>
      </c>
      <c r="J36" s="561">
        <v>20</v>
      </c>
      <c r="K36" s="562">
        <f t="shared" si="0"/>
        <v>100</v>
      </c>
      <c r="L36" s="563">
        <f t="shared" si="1"/>
        <v>100</v>
      </c>
    </row>
    <row r="37" spans="1:12" x14ac:dyDescent="0.25">
      <c r="A37" s="565"/>
      <c r="B37" s="566"/>
      <c r="C37" s="560" t="s">
        <v>388</v>
      </c>
      <c r="D37" s="561">
        <v>1</v>
      </c>
      <c r="E37" s="561">
        <v>1</v>
      </c>
      <c r="F37" s="561">
        <v>0</v>
      </c>
      <c r="G37" s="561">
        <v>0</v>
      </c>
      <c r="H37" s="561">
        <v>0</v>
      </c>
      <c r="I37" s="561">
        <v>22</v>
      </c>
      <c r="J37" s="561">
        <v>22</v>
      </c>
      <c r="K37" s="562">
        <f t="shared" si="0"/>
        <v>100</v>
      </c>
      <c r="L37" s="563">
        <f t="shared" si="1"/>
        <v>100</v>
      </c>
    </row>
    <row r="38" spans="1:12" x14ac:dyDescent="0.25">
      <c r="A38" s="565"/>
      <c r="B38" s="566"/>
      <c r="C38" s="560" t="s">
        <v>389</v>
      </c>
      <c r="D38" s="561">
        <v>1</v>
      </c>
      <c r="E38" s="561">
        <v>1</v>
      </c>
      <c r="F38" s="561">
        <v>0</v>
      </c>
      <c r="G38" s="561">
        <v>0</v>
      </c>
      <c r="H38" s="561">
        <v>1</v>
      </c>
      <c r="I38" s="561">
        <v>19</v>
      </c>
      <c r="J38" s="561">
        <v>19</v>
      </c>
      <c r="K38" s="562">
        <f t="shared" si="0"/>
        <v>100</v>
      </c>
      <c r="L38" s="563">
        <f t="shared" si="1"/>
        <v>100</v>
      </c>
    </row>
    <row r="39" spans="1:12" x14ac:dyDescent="0.25">
      <c r="A39" s="565"/>
      <c r="B39" s="566"/>
      <c r="C39" s="560" t="s">
        <v>390</v>
      </c>
      <c r="D39" s="561">
        <v>1</v>
      </c>
      <c r="E39" s="561">
        <v>1</v>
      </c>
      <c r="F39" s="561">
        <v>0</v>
      </c>
      <c r="G39" s="561">
        <v>0</v>
      </c>
      <c r="H39" s="561">
        <v>1</v>
      </c>
      <c r="I39" s="561">
        <v>16</v>
      </c>
      <c r="J39" s="561">
        <v>16</v>
      </c>
      <c r="K39" s="562">
        <f t="shared" si="0"/>
        <v>100</v>
      </c>
      <c r="L39" s="563">
        <f t="shared" si="1"/>
        <v>100</v>
      </c>
    </row>
    <row r="40" spans="1:12" x14ac:dyDescent="0.25">
      <c r="A40" s="565"/>
      <c r="B40" s="566"/>
      <c r="C40" s="560" t="s">
        <v>391</v>
      </c>
      <c r="D40" s="561">
        <v>1</v>
      </c>
      <c r="E40" s="561">
        <v>1</v>
      </c>
      <c r="F40" s="561">
        <v>0</v>
      </c>
      <c r="G40" s="561">
        <v>0</v>
      </c>
      <c r="H40" s="561">
        <v>1</v>
      </c>
      <c r="I40" s="561">
        <v>19</v>
      </c>
      <c r="J40" s="561">
        <v>19</v>
      </c>
      <c r="K40" s="562">
        <f t="shared" si="0"/>
        <v>100</v>
      </c>
      <c r="L40" s="563">
        <f t="shared" si="1"/>
        <v>100</v>
      </c>
    </row>
    <row r="41" spans="1:12" x14ac:dyDescent="0.25">
      <c r="A41" s="565"/>
      <c r="B41" s="566"/>
      <c r="C41" s="560" t="s">
        <v>392</v>
      </c>
      <c r="D41" s="561">
        <v>1</v>
      </c>
      <c r="E41" s="561">
        <v>1</v>
      </c>
      <c r="F41" s="561">
        <v>0</v>
      </c>
      <c r="G41" s="561">
        <v>0</v>
      </c>
      <c r="H41" s="561">
        <v>1</v>
      </c>
      <c r="I41" s="561">
        <v>22</v>
      </c>
      <c r="J41" s="561">
        <v>22</v>
      </c>
      <c r="K41" s="562">
        <f t="shared" si="0"/>
        <v>100</v>
      </c>
      <c r="L41" s="563">
        <f t="shared" si="1"/>
        <v>100</v>
      </c>
    </row>
    <row r="42" spans="1:12" x14ac:dyDescent="0.25">
      <c r="A42" s="565"/>
      <c r="B42" s="566"/>
      <c r="C42" s="560" t="s">
        <v>393</v>
      </c>
      <c r="D42" s="561">
        <v>1</v>
      </c>
      <c r="E42" s="561">
        <v>1</v>
      </c>
      <c r="F42" s="561">
        <v>0</v>
      </c>
      <c r="G42" s="561">
        <v>0</v>
      </c>
      <c r="H42" s="561">
        <v>1</v>
      </c>
      <c r="I42" s="561">
        <v>15</v>
      </c>
      <c r="J42" s="561">
        <v>15</v>
      </c>
      <c r="K42" s="562">
        <f t="shared" si="0"/>
        <v>100</v>
      </c>
      <c r="L42" s="563">
        <f t="shared" si="1"/>
        <v>100</v>
      </c>
    </row>
    <row r="43" spans="1:12" x14ac:dyDescent="0.25">
      <c r="A43" s="565"/>
      <c r="B43" s="566"/>
      <c r="C43" s="560" t="s">
        <v>394</v>
      </c>
      <c r="D43" s="561">
        <v>1</v>
      </c>
      <c r="E43" s="561">
        <v>1</v>
      </c>
      <c r="F43" s="561">
        <v>0</v>
      </c>
      <c r="G43" s="561">
        <v>0</v>
      </c>
      <c r="H43" s="561">
        <v>1</v>
      </c>
      <c r="I43" s="561">
        <v>10</v>
      </c>
      <c r="J43" s="561">
        <v>10</v>
      </c>
      <c r="K43" s="562">
        <f t="shared" si="0"/>
        <v>100</v>
      </c>
      <c r="L43" s="563">
        <f t="shared" si="1"/>
        <v>100</v>
      </c>
    </row>
    <row r="44" spans="1:12" x14ac:dyDescent="0.25">
      <c r="A44" s="565"/>
      <c r="B44" s="559" t="s">
        <v>395</v>
      </c>
      <c r="C44" s="560" t="s">
        <v>57</v>
      </c>
      <c r="D44" s="561">
        <v>24.999999999999993</v>
      </c>
      <c r="E44" s="561">
        <v>24</v>
      </c>
      <c r="F44" s="561">
        <v>1</v>
      </c>
      <c r="G44" s="561">
        <v>0</v>
      </c>
      <c r="H44" s="561">
        <v>22</v>
      </c>
      <c r="I44" s="561">
        <v>383</v>
      </c>
      <c r="J44" s="561">
        <v>362.99999999999989</v>
      </c>
      <c r="K44" s="562">
        <f t="shared" si="0"/>
        <v>96.000000000000028</v>
      </c>
      <c r="L44" s="563">
        <f t="shared" si="1"/>
        <v>94.778067885117466</v>
      </c>
    </row>
    <row r="45" spans="1:12" x14ac:dyDescent="0.25">
      <c r="A45" s="565"/>
      <c r="B45" s="566"/>
      <c r="C45" s="560" t="s">
        <v>396</v>
      </c>
      <c r="D45" s="561">
        <v>1</v>
      </c>
      <c r="E45" s="561">
        <v>1</v>
      </c>
      <c r="F45" s="561">
        <v>0</v>
      </c>
      <c r="G45" s="561">
        <v>0</v>
      </c>
      <c r="H45" s="561">
        <v>1</v>
      </c>
      <c r="I45" s="561">
        <v>25</v>
      </c>
      <c r="J45" s="561">
        <v>25</v>
      </c>
      <c r="K45" s="562">
        <f t="shared" si="0"/>
        <v>100</v>
      </c>
      <c r="L45" s="563">
        <f t="shared" si="1"/>
        <v>100</v>
      </c>
    </row>
    <row r="46" spans="1:12" x14ac:dyDescent="0.25">
      <c r="A46" s="565"/>
      <c r="B46" s="566"/>
      <c r="C46" s="560" t="s">
        <v>397</v>
      </c>
      <c r="D46" s="561">
        <v>0</v>
      </c>
      <c r="E46" s="564"/>
      <c r="F46" s="564"/>
      <c r="G46" s="564"/>
      <c r="H46" s="564"/>
      <c r="I46" s="564"/>
      <c r="J46" s="564"/>
      <c r="K46" s="562"/>
      <c r="L46" s="563"/>
    </row>
    <row r="47" spans="1:12" x14ac:dyDescent="0.25">
      <c r="A47" s="565"/>
      <c r="B47" s="566"/>
      <c r="C47" s="560" t="s">
        <v>399</v>
      </c>
      <c r="D47" s="561">
        <v>1</v>
      </c>
      <c r="E47" s="561">
        <v>1</v>
      </c>
      <c r="F47" s="561">
        <v>0</v>
      </c>
      <c r="G47" s="561">
        <v>0</v>
      </c>
      <c r="H47" s="561">
        <v>1</v>
      </c>
      <c r="I47" s="561">
        <v>24</v>
      </c>
      <c r="J47" s="561">
        <v>24</v>
      </c>
      <c r="K47" s="562">
        <f t="shared" si="0"/>
        <v>100</v>
      </c>
      <c r="L47" s="563">
        <f t="shared" si="1"/>
        <v>100</v>
      </c>
    </row>
    <row r="48" spans="1:12" x14ac:dyDescent="0.25">
      <c r="A48" s="565"/>
      <c r="B48" s="566"/>
      <c r="C48" s="560" t="s">
        <v>400</v>
      </c>
      <c r="D48" s="561">
        <v>1</v>
      </c>
      <c r="E48" s="561">
        <v>1</v>
      </c>
      <c r="F48" s="561">
        <v>0</v>
      </c>
      <c r="G48" s="561">
        <v>0</v>
      </c>
      <c r="H48" s="561">
        <v>1</v>
      </c>
      <c r="I48" s="561">
        <v>14</v>
      </c>
      <c r="J48" s="561">
        <v>13</v>
      </c>
      <c r="K48" s="562">
        <f t="shared" si="0"/>
        <v>100</v>
      </c>
      <c r="L48" s="563">
        <f t="shared" si="1"/>
        <v>92.857142857142861</v>
      </c>
    </row>
    <row r="49" spans="1:12" x14ac:dyDescent="0.25">
      <c r="A49" s="565"/>
      <c r="B49" s="566"/>
      <c r="C49" s="560" t="s">
        <v>398</v>
      </c>
      <c r="D49" s="561">
        <v>1</v>
      </c>
      <c r="E49" s="561">
        <v>1</v>
      </c>
      <c r="F49" s="561">
        <v>0</v>
      </c>
      <c r="G49" s="561">
        <v>0</v>
      </c>
      <c r="H49" s="561">
        <v>1</v>
      </c>
      <c r="I49" s="561">
        <v>20</v>
      </c>
      <c r="J49" s="561">
        <v>20</v>
      </c>
      <c r="K49" s="562">
        <f t="shared" si="0"/>
        <v>100</v>
      </c>
      <c r="L49" s="563">
        <f t="shared" si="1"/>
        <v>100</v>
      </c>
    </row>
    <row r="50" spans="1:12" x14ac:dyDescent="0.25">
      <c r="A50" s="565"/>
      <c r="B50" s="566"/>
      <c r="C50" s="560" t="s">
        <v>401</v>
      </c>
      <c r="D50" s="561">
        <v>1</v>
      </c>
      <c r="E50" s="561">
        <v>1</v>
      </c>
      <c r="F50" s="561">
        <v>0</v>
      </c>
      <c r="G50" s="561">
        <v>0</v>
      </c>
      <c r="H50" s="561">
        <v>1</v>
      </c>
      <c r="I50" s="561">
        <v>12</v>
      </c>
      <c r="J50" s="561">
        <v>12</v>
      </c>
      <c r="K50" s="562">
        <f t="shared" si="0"/>
        <v>100</v>
      </c>
      <c r="L50" s="563">
        <f t="shared" si="1"/>
        <v>100</v>
      </c>
    </row>
    <row r="51" spans="1:12" x14ac:dyDescent="0.25">
      <c r="A51" s="565"/>
      <c r="B51" s="566"/>
      <c r="C51" s="560" t="s">
        <v>402</v>
      </c>
      <c r="D51" s="561">
        <v>1</v>
      </c>
      <c r="E51" s="561">
        <v>1</v>
      </c>
      <c r="F51" s="561">
        <v>0</v>
      </c>
      <c r="G51" s="561">
        <v>0</v>
      </c>
      <c r="H51" s="561">
        <v>1</v>
      </c>
      <c r="I51" s="561">
        <v>12</v>
      </c>
      <c r="J51" s="561">
        <v>12</v>
      </c>
      <c r="K51" s="562">
        <f t="shared" si="0"/>
        <v>100</v>
      </c>
      <c r="L51" s="563">
        <f t="shared" si="1"/>
        <v>100</v>
      </c>
    </row>
    <row r="52" spans="1:12" x14ac:dyDescent="0.25">
      <c r="A52" s="565"/>
      <c r="B52" s="566"/>
      <c r="C52" s="560" t="s">
        <v>403</v>
      </c>
      <c r="D52" s="561">
        <v>1</v>
      </c>
      <c r="E52" s="561">
        <v>1</v>
      </c>
      <c r="F52" s="561">
        <v>0</v>
      </c>
      <c r="G52" s="561">
        <v>0</v>
      </c>
      <c r="H52" s="561">
        <v>1</v>
      </c>
      <c r="I52" s="561">
        <v>18</v>
      </c>
      <c r="J52" s="561">
        <v>18</v>
      </c>
      <c r="K52" s="562">
        <f t="shared" si="0"/>
        <v>100</v>
      </c>
      <c r="L52" s="563">
        <f t="shared" si="1"/>
        <v>100</v>
      </c>
    </row>
    <row r="53" spans="1:12" x14ac:dyDescent="0.25">
      <c r="A53" s="565"/>
      <c r="B53" s="566"/>
      <c r="C53" s="560" t="s">
        <v>404</v>
      </c>
      <c r="D53" s="561">
        <v>1</v>
      </c>
      <c r="E53" s="561">
        <v>1</v>
      </c>
      <c r="F53" s="561">
        <v>0</v>
      </c>
      <c r="G53" s="561">
        <v>0</v>
      </c>
      <c r="H53" s="561">
        <v>1</v>
      </c>
      <c r="I53" s="561">
        <v>10</v>
      </c>
      <c r="J53" s="561">
        <v>10</v>
      </c>
      <c r="K53" s="562">
        <f t="shared" si="0"/>
        <v>100</v>
      </c>
      <c r="L53" s="563">
        <f t="shared" si="1"/>
        <v>100</v>
      </c>
    </row>
    <row r="54" spans="1:12" x14ac:dyDescent="0.25">
      <c r="A54" s="565"/>
      <c r="B54" s="566"/>
      <c r="C54" s="560" t="s">
        <v>405</v>
      </c>
      <c r="D54" s="561">
        <v>1</v>
      </c>
      <c r="E54" s="561">
        <v>1</v>
      </c>
      <c r="F54" s="561">
        <v>0</v>
      </c>
      <c r="G54" s="561">
        <v>0</v>
      </c>
      <c r="H54" s="561">
        <v>1</v>
      </c>
      <c r="I54" s="561">
        <v>8</v>
      </c>
      <c r="J54" s="561">
        <v>8</v>
      </c>
      <c r="K54" s="562">
        <f t="shared" si="0"/>
        <v>100</v>
      </c>
      <c r="L54" s="563">
        <f t="shared" si="1"/>
        <v>100</v>
      </c>
    </row>
    <row r="55" spans="1:12" x14ac:dyDescent="0.25">
      <c r="A55" s="565"/>
      <c r="B55" s="566"/>
      <c r="C55" s="560" t="s">
        <v>406</v>
      </c>
      <c r="D55" s="561">
        <v>1</v>
      </c>
      <c r="E55" s="561">
        <v>1</v>
      </c>
      <c r="F55" s="561">
        <v>0</v>
      </c>
      <c r="G55" s="561">
        <v>0</v>
      </c>
      <c r="H55" s="561">
        <v>1</v>
      </c>
      <c r="I55" s="561">
        <v>13</v>
      </c>
      <c r="J55" s="561">
        <v>13</v>
      </c>
      <c r="K55" s="562">
        <f t="shared" si="0"/>
        <v>100</v>
      </c>
      <c r="L55" s="563">
        <f t="shared" si="1"/>
        <v>100</v>
      </c>
    </row>
    <row r="56" spans="1:12" x14ac:dyDescent="0.25">
      <c r="A56" s="565"/>
      <c r="B56" s="566"/>
      <c r="C56" s="560" t="s">
        <v>407</v>
      </c>
      <c r="D56" s="561">
        <v>1</v>
      </c>
      <c r="E56" s="561">
        <v>1</v>
      </c>
      <c r="F56" s="561">
        <v>0</v>
      </c>
      <c r="G56" s="561">
        <v>0</v>
      </c>
      <c r="H56" s="561">
        <v>1</v>
      </c>
      <c r="I56" s="561">
        <v>19</v>
      </c>
      <c r="J56" s="561">
        <v>19</v>
      </c>
      <c r="K56" s="562">
        <f t="shared" si="0"/>
        <v>100</v>
      </c>
      <c r="L56" s="563">
        <f t="shared" si="1"/>
        <v>100</v>
      </c>
    </row>
    <row r="57" spans="1:12" x14ac:dyDescent="0.25">
      <c r="A57" s="565"/>
      <c r="B57" s="566"/>
      <c r="C57" s="560" t="s">
        <v>408</v>
      </c>
      <c r="D57" s="561">
        <v>1</v>
      </c>
      <c r="E57" s="561">
        <v>1</v>
      </c>
      <c r="F57" s="561">
        <v>0</v>
      </c>
      <c r="G57" s="561">
        <v>0</v>
      </c>
      <c r="H57" s="561">
        <v>0</v>
      </c>
      <c r="I57" s="561">
        <v>9</v>
      </c>
      <c r="J57" s="561">
        <v>8</v>
      </c>
      <c r="K57" s="562">
        <f t="shared" si="0"/>
        <v>100</v>
      </c>
      <c r="L57" s="563">
        <f t="shared" si="1"/>
        <v>88.888888888888886</v>
      </c>
    </row>
    <row r="58" spans="1:12" x14ac:dyDescent="0.25">
      <c r="A58" s="565"/>
      <c r="B58" s="566"/>
      <c r="C58" s="560" t="s">
        <v>409</v>
      </c>
      <c r="D58" s="561">
        <v>1</v>
      </c>
      <c r="E58" s="561">
        <v>1</v>
      </c>
      <c r="F58" s="561">
        <v>0</v>
      </c>
      <c r="G58" s="561">
        <v>0</v>
      </c>
      <c r="H58" s="561">
        <v>1</v>
      </c>
      <c r="I58" s="561">
        <v>12</v>
      </c>
      <c r="J58" s="561">
        <v>12</v>
      </c>
      <c r="K58" s="562">
        <f t="shared" si="0"/>
        <v>100</v>
      </c>
      <c r="L58" s="563">
        <f t="shared" si="1"/>
        <v>100</v>
      </c>
    </row>
    <row r="59" spans="1:12" x14ac:dyDescent="0.25">
      <c r="A59" s="565"/>
      <c r="B59" s="566"/>
      <c r="C59" s="560" t="s">
        <v>410</v>
      </c>
      <c r="D59" s="561">
        <v>1</v>
      </c>
      <c r="E59" s="561">
        <v>1</v>
      </c>
      <c r="F59" s="561">
        <v>0</v>
      </c>
      <c r="G59" s="561">
        <v>0</v>
      </c>
      <c r="H59" s="561">
        <v>0</v>
      </c>
      <c r="I59" s="561">
        <v>17</v>
      </c>
      <c r="J59" s="561">
        <v>17</v>
      </c>
      <c r="K59" s="562">
        <f t="shared" si="0"/>
        <v>100</v>
      </c>
      <c r="L59" s="563">
        <f t="shared" si="1"/>
        <v>100</v>
      </c>
    </row>
    <row r="60" spans="1:12" x14ac:dyDescent="0.25">
      <c r="A60" s="565"/>
      <c r="B60" s="566"/>
      <c r="C60" s="560" t="s">
        <v>411</v>
      </c>
      <c r="D60" s="561">
        <v>1</v>
      </c>
      <c r="E60" s="561">
        <v>1</v>
      </c>
      <c r="F60" s="561">
        <v>0</v>
      </c>
      <c r="G60" s="561">
        <v>0</v>
      </c>
      <c r="H60" s="561">
        <v>1</v>
      </c>
      <c r="I60" s="561">
        <v>9</v>
      </c>
      <c r="J60" s="561">
        <v>9</v>
      </c>
      <c r="K60" s="562">
        <f t="shared" si="0"/>
        <v>100</v>
      </c>
      <c r="L60" s="563">
        <f t="shared" si="1"/>
        <v>100</v>
      </c>
    </row>
    <row r="61" spans="1:12" x14ac:dyDescent="0.25">
      <c r="A61" s="565"/>
      <c r="B61" s="566"/>
      <c r="C61" s="560" t="s">
        <v>412</v>
      </c>
      <c r="D61" s="561">
        <v>1</v>
      </c>
      <c r="E61" s="561">
        <v>1</v>
      </c>
      <c r="F61" s="561">
        <v>0</v>
      </c>
      <c r="G61" s="561">
        <v>0</v>
      </c>
      <c r="H61" s="561">
        <v>1</v>
      </c>
      <c r="I61" s="561">
        <v>20</v>
      </c>
      <c r="J61" s="561">
        <v>20</v>
      </c>
      <c r="K61" s="562">
        <f t="shared" si="0"/>
        <v>100</v>
      </c>
      <c r="L61" s="563">
        <f t="shared" si="1"/>
        <v>100</v>
      </c>
    </row>
    <row r="62" spans="1:12" x14ac:dyDescent="0.25">
      <c r="A62" s="565"/>
      <c r="B62" s="566"/>
      <c r="C62" s="560" t="s">
        <v>413</v>
      </c>
      <c r="D62" s="561">
        <v>1</v>
      </c>
      <c r="E62" s="561">
        <v>1</v>
      </c>
      <c r="F62" s="561">
        <v>0</v>
      </c>
      <c r="G62" s="561">
        <v>0</v>
      </c>
      <c r="H62" s="561">
        <v>1</v>
      </c>
      <c r="I62" s="561">
        <v>16</v>
      </c>
      <c r="J62" s="561">
        <v>16</v>
      </c>
      <c r="K62" s="562">
        <f t="shared" si="0"/>
        <v>100</v>
      </c>
      <c r="L62" s="563">
        <f t="shared" si="1"/>
        <v>100</v>
      </c>
    </row>
    <row r="63" spans="1:12" x14ac:dyDescent="0.25">
      <c r="A63" s="565"/>
      <c r="B63" s="566"/>
      <c r="C63" s="560" t="s">
        <v>414</v>
      </c>
      <c r="D63" s="561">
        <v>2</v>
      </c>
      <c r="E63" s="561">
        <v>1</v>
      </c>
      <c r="F63" s="561">
        <v>1</v>
      </c>
      <c r="G63" s="561">
        <v>0</v>
      </c>
      <c r="H63" s="561">
        <v>1</v>
      </c>
      <c r="I63" s="561">
        <v>36</v>
      </c>
      <c r="J63" s="561">
        <v>22</v>
      </c>
      <c r="K63" s="562">
        <f t="shared" si="0"/>
        <v>50</v>
      </c>
      <c r="L63" s="563">
        <f t="shared" si="1"/>
        <v>61.111111111111114</v>
      </c>
    </row>
    <row r="64" spans="1:12" x14ac:dyDescent="0.25">
      <c r="A64" s="565"/>
      <c r="B64" s="566"/>
      <c r="C64" s="560" t="s">
        <v>415</v>
      </c>
      <c r="D64" s="561">
        <v>1</v>
      </c>
      <c r="E64" s="561">
        <v>1</v>
      </c>
      <c r="F64" s="561">
        <v>0</v>
      </c>
      <c r="G64" s="561">
        <v>0</v>
      </c>
      <c r="H64" s="561">
        <v>1</v>
      </c>
      <c r="I64" s="561">
        <v>16</v>
      </c>
      <c r="J64" s="561">
        <v>16</v>
      </c>
      <c r="K64" s="562">
        <f t="shared" si="0"/>
        <v>100</v>
      </c>
      <c r="L64" s="563">
        <f t="shared" si="1"/>
        <v>100</v>
      </c>
    </row>
    <row r="65" spans="1:12" x14ac:dyDescent="0.25">
      <c r="A65" s="565"/>
      <c r="B65" s="566"/>
      <c r="C65" s="560" t="s">
        <v>416</v>
      </c>
      <c r="D65" s="561">
        <v>1</v>
      </c>
      <c r="E65" s="561">
        <v>1</v>
      </c>
      <c r="F65" s="561">
        <v>0</v>
      </c>
      <c r="G65" s="561">
        <v>0</v>
      </c>
      <c r="H65" s="561">
        <v>1</v>
      </c>
      <c r="I65" s="561">
        <v>17</v>
      </c>
      <c r="J65" s="561">
        <v>15</v>
      </c>
      <c r="K65" s="562">
        <f t="shared" si="0"/>
        <v>100</v>
      </c>
      <c r="L65" s="563">
        <f t="shared" si="1"/>
        <v>88.235294117647058</v>
      </c>
    </row>
    <row r="66" spans="1:12" x14ac:dyDescent="0.25">
      <c r="A66" s="565"/>
      <c r="B66" s="566"/>
      <c r="C66" s="560" t="s">
        <v>417</v>
      </c>
      <c r="D66" s="561">
        <v>0</v>
      </c>
      <c r="E66" s="564"/>
      <c r="F66" s="564"/>
      <c r="G66" s="564"/>
      <c r="H66" s="564"/>
      <c r="I66" s="564"/>
      <c r="J66" s="564"/>
      <c r="K66" s="562"/>
      <c r="L66" s="563"/>
    </row>
    <row r="67" spans="1:12" x14ac:dyDescent="0.25">
      <c r="A67" s="565"/>
      <c r="B67" s="566"/>
      <c r="C67" s="560" t="s">
        <v>418</v>
      </c>
      <c r="D67" s="561">
        <v>0</v>
      </c>
      <c r="E67" s="564"/>
      <c r="F67" s="564"/>
      <c r="G67" s="564"/>
      <c r="H67" s="564"/>
      <c r="I67" s="564"/>
      <c r="J67" s="564"/>
      <c r="K67" s="562"/>
      <c r="L67" s="563"/>
    </row>
    <row r="68" spans="1:12" x14ac:dyDescent="0.25">
      <c r="A68" s="565"/>
      <c r="B68" s="566"/>
      <c r="C68" s="560" t="s">
        <v>419</v>
      </c>
      <c r="D68" s="561">
        <v>1</v>
      </c>
      <c r="E68" s="561">
        <v>1</v>
      </c>
      <c r="F68" s="561">
        <v>0</v>
      </c>
      <c r="G68" s="561">
        <v>0</v>
      </c>
      <c r="H68" s="561">
        <v>1</v>
      </c>
      <c r="I68" s="561">
        <v>12</v>
      </c>
      <c r="J68" s="561">
        <v>12</v>
      </c>
      <c r="K68" s="562">
        <f t="shared" si="0"/>
        <v>100</v>
      </c>
      <c r="L68" s="563">
        <f t="shared" si="1"/>
        <v>100</v>
      </c>
    </row>
    <row r="69" spans="1:12" x14ac:dyDescent="0.25">
      <c r="A69" s="565"/>
      <c r="B69" s="566"/>
      <c r="C69" s="560" t="s">
        <v>420</v>
      </c>
      <c r="D69" s="561">
        <v>1</v>
      </c>
      <c r="E69" s="561">
        <v>1</v>
      </c>
      <c r="F69" s="561">
        <v>0</v>
      </c>
      <c r="G69" s="561">
        <v>0</v>
      </c>
      <c r="H69" s="561">
        <v>1</v>
      </c>
      <c r="I69" s="561">
        <v>18</v>
      </c>
      <c r="J69" s="561">
        <v>16</v>
      </c>
      <c r="K69" s="562">
        <f t="shared" si="0"/>
        <v>100</v>
      </c>
      <c r="L69" s="563">
        <f t="shared" si="1"/>
        <v>88.888888888888886</v>
      </c>
    </row>
    <row r="70" spans="1:12" x14ac:dyDescent="0.25">
      <c r="A70" s="565"/>
      <c r="B70" s="566"/>
      <c r="C70" s="560" t="s">
        <v>421</v>
      </c>
      <c r="D70" s="561">
        <v>1</v>
      </c>
      <c r="E70" s="561">
        <v>1</v>
      </c>
      <c r="F70" s="561">
        <v>0</v>
      </c>
      <c r="G70" s="561">
        <v>0</v>
      </c>
      <c r="H70" s="561">
        <v>1</v>
      </c>
      <c r="I70" s="561">
        <v>12</v>
      </c>
      <c r="J70" s="561">
        <v>12</v>
      </c>
      <c r="K70" s="562">
        <f t="shared" si="0"/>
        <v>100</v>
      </c>
      <c r="L70" s="563">
        <f t="shared" si="1"/>
        <v>100</v>
      </c>
    </row>
    <row r="71" spans="1:12" x14ac:dyDescent="0.25">
      <c r="A71" s="565"/>
      <c r="B71" s="566"/>
      <c r="C71" s="560" t="s">
        <v>422</v>
      </c>
      <c r="D71" s="561">
        <v>1</v>
      </c>
      <c r="E71" s="561">
        <v>1</v>
      </c>
      <c r="F71" s="561">
        <v>0</v>
      </c>
      <c r="G71" s="561">
        <v>0</v>
      </c>
      <c r="H71" s="561">
        <v>1</v>
      </c>
      <c r="I71" s="561">
        <v>14</v>
      </c>
      <c r="J71" s="561">
        <v>14</v>
      </c>
      <c r="K71" s="562">
        <f t="shared" ref="K71:K134" si="2">E71/D71*100</f>
        <v>100</v>
      </c>
      <c r="L71" s="563">
        <f t="shared" ref="L71:L134" si="3">J71/I71*100</f>
        <v>100</v>
      </c>
    </row>
    <row r="72" spans="1:12" x14ac:dyDescent="0.25">
      <c r="A72" s="565"/>
      <c r="B72" s="559" t="s">
        <v>423</v>
      </c>
      <c r="C72" s="560" t="s">
        <v>57</v>
      </c>
      <c r="D72" s="561">
        <v>28.999999999999996</v>
      </c>
      <c r="E72" s="561">
        <v>29.000000000000007</v>
      </c>
      <c r="F72" s="561">
        <v>0</v>
      </c>
      <c r="G72" s="561">
        <v>0</v>
      </c>
      <c r="H72" s="561">
        <v>24</v>
      </c>
      <c r="I72" s="561">
        <v>382.99999999999994</v>
      </c>
      <c r="J72" s="561">
        <v>380.99999999999994</v>
      </c>
      <c r="K72" s="562">
        <f t="shared" si="2"/>
        <v>100.00000000000004</v>
      </c>
      <c r="L72" s="563">
        <f t="shared" si="3"/>
        <v>99.477806788511742</v>
      </c>
    </row>
    <row r="73" spans="1:12" x14ac:dyDescent="0.25">
      <c r="A73" s="565"/>
      <c r="B73" s="566"/>
      <c r="C73" s="560" t="s">
        <v>424</v>
      </c>
      <c r="D73" s="561">
        <v>2</v>
      </c>
      <c r="E73" s="561">
        <v>2</v>
      </c>
      <c r="F73" s="561">
        <v>0</v>
      </c>
      <c r="G73" s="561">
        <v>0</v>
      </c>
      <c r="H73" s="561">
        <v>1</v>
      </c>
      <c r="I73" s="561">
        <v>18</v>
      </c>
      <c r="J73" s="561">
        <v>18</v>
      </c>
      <c r="K73" s="562">
        <f t="shared" si="2"/>
        <v>100</v>
      </c>
      <c r="L73" s="563">
        <f t="shared" si="3"/>
        <v>100</v>
      </c>
    </row>
    <row r="74" spans="1:12" x14ac:dyDescent="0.25">
      <c r="A74" s="565"/>
      <c r="B74" s="566"/>
      <c r="C74" s="560" t="s">
        <v>425</v>
      </c>
      <c r="D74" s="561">
        <v>1</v>
      </c>
      <c r="E74" s="561">
        <v>1</v>
      </c>
      <c r="F74" s="561">
        <v>0</v>
      </c>
      <c r="G74" s="561">
        <v>0</v>
      </c>
      <c r="H74" s="561">
        <v>1</v>
      </c>
      <c r="I74" s="561">
        <v>22</v>
      </c>
      <c r="J74" s="561">
        <v>22</v>
      </c>
      <c r="K74" s="562">
        <f t="shared" si="2"/>
        <v>100</v>
      </c>
      <c r="L74" s="563">
        <f t="shared" si="3"/>
        <v>100</v>
      </c>
    </row>
    <row r="75" spans="1:12" x14ac:dyDescent="0.25">
      <c r="A75" s="565"/>
      <c r="B75" s="566"/>
      <c r="C75" s="560" t="s">
        <v>426</v>
      </c>
      <c r="D75" s="561">
        <v>1</v>
      </c>
      <c r="E75" s="561">
        <v>1</v>
      </c>
      <c r="F75" s="561">
        <v>0</v>
      </c>
      <c r="G75" s="561">
        <v>0</v>
      </c>
      <c r="H75" s="561">
        <v>1</v>
      </c>
      <c r="I75" s="561">
        <v>8</v>
      </c>
      <c r="J75" s="561">
        <v>8</v>
      </c>
      <c r="K75" s="562">
        <f t="shared" si="2"/>
        <v>100</v>
      </c>
      <c r="L75" s="563">
        <f t="shared" si="3"/>
        <v>100</v>
      </c>
    </row>
    <row r="76" spans="1:12" x14ac:dyDescent="0.25">
      <c r="A76" s="565"/>
      <c r="B76" s="566"/>
      <c r="C76" s="560" t="s">
        <v>427</v>
      </c>
      <c r="D76" s="561">
        <v>1</v>
      </c>
      <c r="E76" s="561">
        <v>1</v>
      </c>
      <c r="F76" s="561">
        <v>0</v>
      </c>
      <c r="G76" s="561">
        <v>0</v>
      </c>
      <c r="H76" s="561">
        <v>1</v>
      </c>
      <c r="I76" s="561">
        <v>9</v>
      </c>
      <c r="J76" s="561">
        <v>9</v>
      </c>
      <c r="K76" s="562">
        <f t="shared" si="2"/>
        <v>100</v>
      </c>
      <c r="L76" s="563">
        <f t="shared" si="3"/>
        <v>100</v>
      </c>
    </row>
    <row r="77" spans="1:12" x14ac:dyDescent="0.25">
      <c r="A77" s="565"/>
      <c r="B77" s="566"/>
      <c r="C77" s="560" t="s">
        <v>428</v>
      </c>
      <c r="D77" s="561">
        <v>1</v>
      </c>
      <c r="E77" s="561">
        <v>1</v>
      </c>
      <c r="F77" s="561">
        <v>0</v>
      </c>
      <c r="G77" s="561">
        <v>0</v>
      </c>
      <c r="H77" s="561">
        <v>1</v>
      </c>
      <c r="I77" s="561">
        <v>9</v>
      </c>
      <c r="J77" s="561">
        <v>9</v>
      </c>
      <c r="K77" s="562">
        <f t="shared" si="2"/>
        <v>100</v>
      </c>
      <c r="L77" s="563">
        <f t="shared" si="3"/>
        <v>100</v>
      </c>
    </row>
    <row r="78" spans="1:12" x14ac:dyDescent="0.25">
      <c r="A78" s="565"/>
      <c r="B78" s="566"/>
      <c r="C78" s="560" t="s">
        <v>429</v>
      </c>
      <c r="D78" s="561">
        <v>1</v>
      </c>
      <c r="E78" s="561">
        <v>1</v>
      </c>
      <c r="F78" s="561">
        <v>0</v>
      </c>
      <c r="G78" s="561">
        <v>0</v>
      </c>
      <c r="H78" s="561">
        <v>1</v>
      </c>
      <c r="I78" s="561">
        <v>9</v>
      </c>
      <c r="J78" s="561">
        <v>9</v>
      </c>
      <c r="K78" s="562">
        <f t="shared" si="2"/>
        <v>100</v>
      </c>
      <c r="L78" s="563">
        <f t="shared" si="3"/>
        <v>100</v>
      </c>
    </row>
    <row r="79" spans="1:12" x14ac:dyDescent="0.25">
      <c r="A79" s="565"/>
      <c r="B79" s="566"/>
      <c r="C79" s="560" t="s">
        <v>430</v>
      </c>
      <c r="D79" s="561">
        <v>1</v>
      </c>
      <c r="E79" s="561">
        <v>1</v>
      </c>
      <c r="F79" s="561">
        <v>0</v>
      </c>
      <c r="G79" s="561">
        <v>0</v>
      </c>
      <c r="H79" s="561">
        <v>1</v>
      </c>
      <c r="I79" s="561">
        <v>20</v>
      </c>
      <c r="J79" s="561">
        <v>20</v>
      </c>
      <c r="K79" s="562">
        <f t="shared" si="2"/>
        <v>100</v>
      </c>
      <c r="L79" s="563">
        <f t="shared" si="3"/>
        <v>100</v>
      </c>
    </row>
    <row r="80" spans="1:12" x14ac:dyDescent="0.25">
      <c r="A80" s="565"/>
      <c r="B80" s="566"/>
      <c r="C80" s="560" t="s">
        <v>431</v>
      </c>
      <c r="D80" s="561">
        <v>1</v>
      </c>
      <c r="E80" s="561">
        <v>1</v>
      </c>
      <c r="F80" s="561">
        <v>0</v>
      </c>
      <c r="G80" s="561">
        <v>0</v>
      </c>
      <c r="H80" s="561">
        <v>1</v>
      </c>
      <c r="I80" s="561">
        <v>9</v>
      </c>
      <c r="J80" s="561">
        <v>9</v>
      </c>
      <c r="K80" s="562">
        <f t="shared" si="2"/>
        <v>100</v>
      </c>
      <c r="L80" s="563">
        <f t="shared" si="3"/>
        <v>100</v>
      </c>
    </row>
    <row r="81" spans="1:12" x14ac:dyDescent="0.25">
      <c r="A81" s="565"/>
      <c r="B81" s="566"/>
      <c r="C81" s="560" t="s">
        <v>432</v>
      </c>
      <c r="D81" s="561">
        <v>1</v>
      </c>
      <c r="E81" s="561">
        <v>1</v>
      </c>
      <c r="F81" s="561">
        <v>0</v>
      </c>
      <c r="G81" s="561">
        <v>0</v>
      </c>
      <c r="H81" s="561">
        <v>1</v>
      </c>
      <c r="I81" s="561">
        <v>18</v>
      </c>
      <c r="J81" s="561">
        <v>18</v>
      </c>
      <c r="K81" s="562">
        <f t="shared" si="2"/>
        <v>100</v>
      </c>
      <c r="L81" s="563">
        <f t="shared" si="3"/>
        <v>100</v>
      </c>
    </row>
    <row r="82" spans="1:12" x14ac:dyDescent="0.25">
      <c r="A82" s="565"/>
      <c r="B82" s="566"/>
      <c r="C82" s="560" t="s">
        <v>433</v>
      </c>
      <c r="D82" s="561">
        <v>1</v>
      </c>
      <c r="E82" s="561">
        <v>1</v>
      </c>
      <c r="F82" s="561">
        <v>0</v>
      </c>
      <c r="G82" s="561">
        <v>0</v>
      </c>
      <c r="H82" s="561">
        <v>1</v>
      </c>
      <c r="I82" s="561">
        <v>12</v>
      </c>
      <c r="J82" s="561">
        <v>12</v>
      </c>
      <c r="K82" s="562">
        <f t="shared" si="2"/>
        <v>100</v>
      </c>
      <c r="L82" s="563">
        <f t="shared" si="3"/>
        <v>100</v>
      </c>
    </row>
    <row r="83" spans="1:12" x14ac:dyDescent="0.25">
      <c r="A83" s="565"/>
      <c r="B83" s="566"/>
      <c r="C83" s="560" t="s">
        <v>434</v>
      </c>
      <c r="D83" s="561">
        <v>1</v>
      </c>
      <c r="E83" s="561">
        <v>1</v>
      </c>
      <c r="F83" s="561">
        <v>0</v>
      </c>
      <c r="G83" s="561">
        <v>0</v>
      </c>
      <c r="H83" s="561">
        <v>1</v>
      </c>
      <c r="I83" s="561">
        <v>14</v>
      </c>
      <c r="J83" s="561">
        <v>14</v>
      </c>
      <c r="K83" s="562">
        <f t="shared" si="2"/>
        <v>100</v>
      </c>
      <c r="L83" s="563">
        <f t="shared" si="3"/>
        <v>100</v>
      </c>
    </row>
    <row r="84" spans="1:12" x14ac:dyDescent="0.25">
      <c r="A84" s="565"/>
      <c r="B84" s="566"/>
      <c r="C84" s="560" t="s">
        <v>435</v>
      </c>
      <c r="D84" s="561">
        <v>1</v>
      </c>
      <c r="E84" s="561">
        <v>1</v>
      </c>
      <c r="F84" s="561">
        <v>0</v>
      </c>
      <c r="G84" s="561">
        <v>0</v>
      </c>
      <c r="H84" s="561">
        <v>0</v>
      </c>
      <c r="I84" s="561">
        <v>5</v>
      </c>
      <c r="J84" s="561">
        <v>5</v>
      </c>
      <c r="K84" s="562">
        <f t="shared" si="2"/>
        <v>100</v>
      </c>
      <c r="L84" s="563">
        <f t="shared" si="3"/>
        <v>100</v>
      </c>
    </row>
    <row r="85" spans="1:12" x14ac:dyDescent="0.25">
      <c r="A85" s="565"/>
      <c r="B85" s="566"/>
      <c r="C85" s="560" t="s">
        <v>436</v>
      </c>
      <c r="D85" s="561">
        <v>1</v>
      </c>
      <c r="E85" s="561">
        <v>1</v>
      </c>
      <c r="F85" s="561">
        <v>0</v>
      </c>
      <c r="G85" s="561">
        <v>0</v>
      </c>
      <c r="H85" s="561">
        <v>1</v>
      </c>
      <c r="I85" s="561">
        <v>12</v>
      </c>
      <c r="J85" s="561">
        <v>12</v>
      </c>
      <c r="K85" s="562">
        <f t="shared" si="2"/>
        <v>100</v>
      </c>
      <c r="L85" s="563">
        <f t="shared" si="3"/>
        <v>100</v>
      </c>
    </row>
    <row r="86" spans="1:12" x14ac:dyDescent="0.25">
      <c r="A86" s="565"/>
      <c r="B86" s="566"/>
      <c r="C86" s="560" t="s">
        <v>437</v>
      </c>
      <c r="D86" s="561">
        <v>1</v>
      </c>
      <c r="E86" s="561">
        <v>1</v>
      </c>
      <c r="F86" s="561">
        <v>0</v>
      </c>
      <c r="G86" s="561">
        <v>0</v>
      </c>
      <c r="H86" s="561">
        <v>1</v>
      </c>
      <c r="I86" s="561">
        <v>14</v>
      </c>
      <c r="J86" s="561">
        <v>14</v>
      </c>
      <c r="K86" s="562">
        <f t="shared" si="2"/>
        <v>100</v>
      </c>
      <c r="L86" s="563">
        <f t="shared" si="3"/>
        <v>100</v>
      </c>
    </row>
    <row r="87" spans="1:12" x14ac:dyDescent="0.25">
      <c r="A87" s="565"/>
      <c r="B87" s="566"/>
      <c r="C87" s="560" t="s">
        <v>438</v>
      </c>
      <c r="D87" s="561">
        <v>1</v>
      </c>
      <c r="E87" s="561">
        <v>1</v>
      </c>
      <c r="F87" s="561">
        <v>0</v>
      </c>
      <c r="G87" s="561">
        <v>0</v>
      </c>
      <c r="H87" s="561">
        <v>1</v>
      </c>
      <c r="I87" s="561">
        <v>16</v>
      </c>
      <c r="J87" s="561">
        <v>16</v>
      </c>
      <c r="K87" s="562">
        <f t="shared" si="2"/>
        <v>100</v>
      </c>
      <c r="L87" s="563">
        <f t="shared" si="3"/>
        <v>100</v>
      </c>
    </row>
    <row r="88" spans="1:12" x14ac:dyDescent="0.25">
      <c r="A88" s="565"/>
      <c r="B88" s="566"/>
      <c r="C88" s="560" t="s">
        <v>439</v>
      </c>
      <c r="D88" s="561">
        <v>1</v>
      </c>
      <c r="E88" s="561">
        <v>1</v>
      </c>
      <c r="F88" s="561">
        <v>0</v>
      </c>
      <c r="G88" s="561">
        <v>0</v>
      </c>
      <c r="H88" s="561">
        <v>0</v>
      </c>
      <c r="I88" s="561">
        <v>9</v>
      </c>
      <c r="J88" s="561">
        <v>9</v>
      </c>
      <c r="K88" s="562">
        <f t="shared" si="2"/>
        <v>100</v>
      </c>
      <c r="L88" s="563">
        <f t="shared" si="3"/>
        <v>100</v>
      </c>
    </row>
    <row r="89" spans="1:12" x14ac:dyDescent="0.25">
      <c r="A89" s="565"/>
      <c r="B89" s="566"/>
      <c r="C89" s="560" t="s">
        <v>440</v>
      </c>
      <c r="D89" s="561">
        <v>0</v>
      </c>
      <c r="E89" s="564"/>
      <c r="F89" s="564"/>
      <c r="G89" s="564"/>
      <c r="H89" s="564"/>
      <c r="I89" s="564"/>
      <c r="J89" s="564"/>
      <c r="K89" s="562"/>
      <c r="L89" s="563"/>
    </row>
    <row r="90" spans="1:12" x14ac:dyDescent="0.25">
      <c r="A90" s="565"/>
      <c r="B90" s="566"/>
      <c r="C90" s="560" t="s">
        <v>441</v>
      </c>
      <c r="D90" s="561">
        <v>1</v>
      </c>
      <c r="E90" s="561">
        <v>1</v>
      </c>
      <c r="F90" s="561">
        <v>0</v>
      </c>
      <c r="G90" s="561">
        <v>0</v>
      </c>
      <c r="H90" s="561">
        <v>1</v>
      </c>
      <c r="I90" s="561">
        <v>10</v>
      </c>
      <c r="J90" s="561">
        <v>10</v>
      </c>
      <c r="K90" s="562">
        <f t="shared" si="2"/>
        <v>100</v>
      </c>
      <c r="L90" s="563">
        <f t="shared" si="3"/>
        <v>100</v>
      </c>
    </row>
    <row r="91" spans="1:12" x14ac:dyDescent="0.25">
      <c r="A91" s="565"/>
      <c r="B91" s="566"/>
      <c r="C91" s="560" t="s">
        <v>442</v>
      </c>
      <c r="D91" s="561">
        <v>1</v>
      </c>
      <c r="E91" s="561">
        <v>1</v>
      </c>
      <c r="F91" s="561">
        <v>0</v>
      </c>
      <c r="G91" s="561">
        <v>0</v>
      </c>
      <c r="H91" s="561">
        <v>1</v>
      </c>
      <c r="I91" s="561">
        <v>10</v>
      </c>
      <c r="J91" s="561">
        <v>10</v>
      </c>
      <c r="K91" s="562">
        <f t="shared" si="2"/>
        <v>100</v>
      </c>
      <c r="L91" s="563">
        <f t="shared" si="3"/>
        <v>100</v>
      </c>
    </row>
    <row r="92" spans="1:12" x14ac:dyDescent="0.25">
      <c r="A92" s="565"/>
      <c r="B92" s="566"/>
      <c r="C92" s="560" t="s">
        <v>443</v>
      </c>
      <c r="D92" s="561">
        <v>1</v>
      </c>
      <c r="E92" s="561">
        <v>1</v>
      </c>
      <c r="F92" s="561">
        <v>0</v>
      </c>
      <c r="G92" s="561">
        <v>0</v>
      </c>
      <c r="H92" s="561">
        <v>1</v>
      </c>
      <c r="I92" s="561">
        <v>16</v>
      </c>
      <c r="J92" s="561">
        <v>16</v>
      </c>
      <c r="K92" s="562">
        <f t="shared" si="2"/>
        <v>100</v>
      </c>
      <c r="L92" s="563">
        <f t="shared" si="3"/>
        <v>100</v>
      </c>
    </row>
    <row r="93" spans="1:12" x14ac:dyDescent="0.25">
      <c r="A93" s="565"/>
      <c r="B93" s="566"/>
      <c r="C93" s="560" t="s">
        <v>444</v>
      </c>
      <c r="D93" s="561">
        <v>1</v>
      </c>
      <c r="E93" s="561">
        <v>1</v>
      </c>
      <c r="F93" s="561">
        <v>0</v>
      </c>
      <c r="G93" s="561">
        <v>0</v>
      </c>
      <c r="H93" s="561">
        <v>1</v>
      </c>
      <c r="I93" s="561">
        <v>35</v>
      </c>
      <c r="J93" s="561">
        <v>35</v>
      </c>
      <c r="K93" s="562">
        <f t="shared" si="2"/>
        <v>100</v>
      </c>
      <c r="L93" s="563">
        <f t="shared" si="3"/>
        <v>100</v>
      </c>
    </row>
    <row r="94" spans="1:12" x14ac:dyDescent="0.25">
      <c r="A94" s="565"/>
      <c r="B94" s="566"/>
      <c r="C94" s="560" t="s">
        <v>445</v>
      </c>
      <c r="D94" s="561">
        <v>0</v>
      </c>
      <c r="E94" s="564"/>
      <c r="F94" s="564"/>
      <c r="G94" s="564"/>
      <c r="H94" s="564"/>
      <c r="I94" s="564"/>
      <c r="J94" s="564"/>
      <c r="K94" s="562"/>
      <c r="L94" s="563"/>
    </row>
    <row r="95" spans="1:12" x14ac:dyDescent="0.25">
      <c r="A95" s="565"/>
      <c r="B95" s="566"/>
      <c r="C95" s="560" t="s">
        <v>446</v>
      </c>
      <c r="D95" s="561">
        <v>1</v>
      </c>
      <c r="E95" s="561">
        <v>1</v>
      </c>
      <c r="F95" s="561">
        <v>0</v>
      </c>
      <c r="G95" s="561">
        <v>0</v>
      </c>
      <c r="H95" s="561">
        <v>1</v>
      </c>
      <c r="I95" s="561">
        <v>8</v>
      </c>
      <c r="J95" s="561">
        <v>8</v>
      </c>
      <c r="K95" s="562">
        <f t="shared" si="2"/>
        <v>100</v>
      </c>
      <c r="L95" s="563">
        <f t="shared" si="3"/>
        <v>100</v>
      </c>
    </row>
    <row r="96" spans="1:12" x14ac:dyDescent="0.25">
      <c r="A96" s="565"/>
      <c r="B96" s="566"/>
      <c r="C96" s="560" t="s">
        <v>447</v>
      </c>
      <c r="D96" s="561">
        <v>1</v>
      </c>
      <c r="E96" s="561">
        <v>1</v>
      </c>
      <c r="F96" s="561">
        <v>0</v>
      </c>
      <c r="G96" s="561">
        <v>0</v>
      </c>
      <c r="H96" s="561">
        <v>0</v>
      </c>
      <c r="I96" s="561">
        <v>13</v>
      </c>
      <c r="J96" s="561">
        <v>13</v>
      </c>
      <c r="K96" s="562">
        <f t="shared" si="2"/>
        <v>100</v>
      </c>
      <c r="L96" s="563">
        <f t="shared" si="3"/>
        <v>100</v>
      </c>
    </row>
    <row r="97" spans="1:12" x14ac:dyDescent="0.25">
      <c r="A97" s="565"/>
      <c r="B97" s="566"/>
      <c r="C97" s="560" t="s">
        <v>448</v>
      </c>
      <c r="D97" s="561">
        <v>1</v>
      </c>
      <c r="E97" s="561">
        <v>1</v>
      </c>
      <c r="F97" s="561">
        <v>0</v>
      </c>
      <c r="G97" s="561">
        <v>0</v>
      </c>
      <c r="H97" s="561">
        <v>1</v>
      </c>
      <c r="I97" s="561">
        <v>11</v>
      </c>
      <c r="J97" s="561">
        <v>11</v>
      </c>
      <c r="K97" s="562">
        <f t="shared" si="2"/>
        <v>100</v>
      </c>
      <c r="L97" s="563">
        <f t="shared" si="3"/>
        <v>100</v>
      </c>
    </row>
    <row r="98" spans="1:12" x14ac:dyDescent="0.25">
      <c r="A98" s="565"/>
      <c r="B98" s="566"/>
      <c r="C98" s="560" t="s">
        <v>449</v>
      </c>
      <c r="D98" s="561">
        <v>1</v>
      </c>
      <c r="E98" s="561">
        <v>1</v>
      </c>
      <c r="F98" s="561">
        <v>0</v>
      </c>
      <c r="G98" s="561">
        <v>0</v>
      </c>
      <c r="H98" s="561">
        <v>1</v>
      </c>
      <c r="I98" s="561">
        <v>18</v>
      </c>
      <c r="J98" s="561">
        <v>16</v>
      </c>
      <c r="K98" s="562">
        <f t="shared" si="2"/>
        <v>100</v>
      </c>
      <c r="L98" s="563">
        <f t="shared" si="3"/>
        <v>88.888888888888886</v>
      </c>
    </row>
    <row r="99" spans="1:12" x14ac:dyDescent="0.25">
      <c r="A99" s="565"/>
      <c r="B99" s="566"/>
      <c r="C99" s="560" t="s">
        <v>450</v>
      </c>
      <c r="D99" s="561">
        <v>1</v>
      </c>
      <c r="E99" s="561">
        <v>1</v>
      </c>
      <c r="F99" s="561">
        <v>0</v>
      </c>
      <c r="G99" s="561">
        <v>0</v>
      </c>
      <c r="H99" s="561">
        <v>0</v>
      </c>
      <c r="I99" s="561">
        <v>16</v>
      </c>
      <c r="J99" s="561">
        <v>16</v>
      </c>
      <c r="K99" s="562">
        <f t="shared" si="2"/>
        <v>100</v>
      </c>
      <c r="L99" s="563">
        <f t="shared" si="3"/>
        <v>100</v>
      </c>
    </row>
    <row r="100" spans="1:12" x14ac:dyDescent="0.25">
      <c r="A100" s="565"/>
      <c r="B100" s="566"/>
      <c r="C100" s="560" t="s">
        <v>451</v>
      </c>
      <c r="D100" s="561">
        <v>1</v>
      </c>
      <c r="E100" s="561">
        <v>1</v>
      </c>
      <c r="F100" s="561">
        <v>0</v>
      </c>
      <c r="G100" s="561">
        <v>0</v>
      </c>
      <c r="H100" s="561">
        <v>1</v>
      </c>
      <c r="I100" s="561">
        <v>23</v>
      </c>
      <c r="J100" s="561">
        <v>23</v>
      </c>
      <c r="K100" s="562">
        <f t="shared" si="2"/>
        <v>100</v>
      </c>
      <c r="L100" s="563">
        <f t="shared" si="3"/>
        <v>100</v>
      </c>
    </row>
    <row r="101" spans="1:12" x14ac:dyDescent="0.25">
      <c r="A101" s="565"/>
      <c r="B101" s="566"/>
      <c r="C101" s="560" t="s">
        <v>452</v>
      </c>
      <c r="D101" s="561">
        <v>1</v>
      </c>
      <c r="E101" s="561">
        <v>1</v>
      </c>
      <c r="F101" s="561">
        <v>0</v>
      </c>
      <c r="G101" s="561">
        <v>0</v>
      </c>
      <c r="H101" s="561">
        <v>1</v>
      </c>
      <c r="I101" s="561">
        <v>15</v>
      </c>
      <c r="J101" s="561">
        <v>15</v>
      </c>
      <c r="K101" s="562">
        <f t="shared" si="2"/>
        <v>100</v>
      </c>
      <c r="L101" s="563">
        <f t="shared" si="3"/>
        <v>100</v>
      </c>
    </row>
    <row r="102" spans="1:12" x14ac:dyDescent="0.25">
      <c r="A102" s="565"/>
      <c r="B102" s="566"/>
      <c r="C102" s="560" t="s">
        <v>453</v>
      </c>
      <c r="D102" s="561">
        <v>1</v>
      </c>
      <c r="E102" s="561">
        <v>1</v>
      </c>
      <c r="F102" s="561">
        <v>0</v>
      </c>
      <c r="G102" s="561">
        <v>0</v>
      </c>
      <c r="H102" s="561">
        <v>1</v>
      </c>
      <c r="I102" s="561">
        <v>4</v>
      </c>
      <c r="J102" s="561">
        <v>4</v>
      </c>
      <c r="K102" s="562">
        <f t="shared" si="2"/>
        <v>100</v>
      </c>
      <c r="L102" s="563">
        <f t="shared" si="3"/>
        <v>100</v>
      </c>
    </row>
    <row r="103" spans="1:12" x14ac:dyDescent="0.25">
      <c r="A103" s="565"/>
      <c r="B103" s="559" t="s">
        <v>454</v>
      </c>
      <c r="C103" s="560" t="s">
        <v>57</v>
      </c>
      <c r="D103" s="561">
        <v>14.000000000000004</v>
      </c>
      <c r="E103" s="561">
        <v>14</v>
      </c>
      <c r="F103" s="561">
        <v>0</v>
      </c>
      <c r="G103" s="561">
        <v>0</v>
      </c>
      <c r="H103" s="561">
        <v>11</v>
      </c>
      <c r="I103" s="561">
        <v>155</v>
      </c>
      <c r="J103" s="561">
        <v>155</v>
      </c>
      <c r="K103" s="562">
        <f t="shared" si="2"/>
        <v>99.999999999999972</v>
      </c>
      <c r="L103" s="563">
        <f t="shared" si="3"/>
        <v>100</v>
      </c>
    </row>
    <row r="104" spans="1:12" x14ac:dyDescent="0.25">
      <c r="A104" s="565"/>
      <c r="B104" s="566"/>
      <c r="C104" s="560" t="s">
        <v>455</v>
      </c>
      <c r="D104" s="561">
        <v>1</v>
      </c>
      <c r="E104" s="561">
        <v>1</v>
      </c>
      <c r="F104" s="561">
        <v>0</v>
      </c>
      <c r="G104" s="561">
        <v>0</v>
      </c>
      <c r="H104" s="561">
        <v>1</v>
      </c>
      <c r="I104" s="561">
        <v>30</v>
      </c>
      <c r="J104" s="561">
        <v>30</v>
      </c>
      <c r="K104" s="562">
        <f t="shared" si="2"/>
        <v>100</v>
      </c>
      <c r="L104" s="563">
        <f t="shared" si="3"/>
        <v>100</v>
      </c>
    </row>
    <row r="105" spans="1:12" x14ac:dyDescent="0.25">
      <c r="A105" s="565"/>
      <c r="B105" s="566"/>
      <c r="C105" s="560" t="s">
        <v>456</v>
      </c>
      <c r="D105" s="561">
        <v>1</v>
      </c>
      <c r="E105" s="561">
        <v>1</v>
      </c>
      <c r="F105" s="561">
        <v>0</v>
      </c>
      <c r="G105" s="561">
        <v>0</v>
      </c>
      <c r="H105" s="561">
        <v>1</v>
      </c>
      <c r="I105" s="561">
        <v>8</v>
      </c>
      <c r="J105" s="561">
        <v>8</v>
      </c>
      <c r="K105" s="562">
        <f t="shared" si="2"/>
        <v>100</v>
      </c>
      <c r="L105" s="563">
        <f t="shared" si="3"/>
        <v>100</v>
      </c>
    </row>
    <row r="106" spans="1:12" x14ac:dyDescent="0.25">
      <c r="A106" s="565"/>
      <c r="B106" s="566"/>
      <c r="C106" s="560" t="s">
        <v>457</v>
      </c>
      <c r="D106" s="561">
        <v>1</v>
      </c>
      <c r="E106" s="561">
        <v>1</v>
      </c>
      <c r="F106" s="561">
        <v>0</v>
      </c>
      <c r="G106" s="561">
        <v>0</v>
      </c>
      <c r="H106" s="561">
        <v>0</v>
      </c>
      <c r="I106" s="561">
        <v>8</v>
      </c>
      <c r="J106" s="561">
        <v>8</v>
      </c>
      <c r="K106" s="562">
        <f t="shared" si="2"/>
        <v>100</v>
      </c>
      <c r="L106" s="563">
        <f t="shared" si="3"/>
        <v>100</v>
      </c>
    </row>
    <row r="107" spans="1:12" x14ac:dyDescent="0.25">
      <c r="A107" s="565"/>
      <c r="B107" s="566"/>
      <c r="C107" s="560" t="s">
        <v>458</v>
      </c>
      <c r="D107" s="561">
        <v>1</v>
      </c>
      <c r="E107" s="561">
        <v>1</v>
      </c>
      <c r="F107" s="561">
        <v>0</v>
      </c>
      <c r="G107" s="561">
        <v>0</v>
      </c>
      <c r="H107" s="561">
        <v>1</v>
      </c>
      <c r="I107" s="561">
        <v>12</v>
      </c>
      <c r="J107" s="561">
        <v>12</v>
      </c>
      <c r="K107" s="562">
        <f t="shared" si="2"/>
        <v>100</v>
      </c>
      <c r="L107" s="563">
        <f t="shared" si="3"/>
        <v>100</v>
      </c>
    </row>
    <row r="108" spans="1:12" x14ac:dyDescent="0.25">
      <c r="A108" s="565"/>
      <c r="B108" s="566"/>
      <c r="C108" s="560" t="s">
        <v>459</v>
      </c>
      <c r="D108" s="561">
        <v>0</v>
      </c>
      <c r="E108" s="564"/>
      <c r="F108" s="564"/>
      <c r="G108" s="564"/>
      <c r="H108" s="564"/>
      <c r="I108" s="564"/>
      <c r="J108" s="564"/>
      <c r="K108" s="562"/>
      <c r="L108" s="563"/>
    </row>
    <row r="109" spans="1:12" x14ac:dyDescent="0.25">
      <c r="A109" s="565"/>
      <c r="B109" s="566"/>
      <c r="C109" s="560" t="s">
        <v>460</v>
      </c>
      <c r="D109" s="561">
        <v>1</v>
      </c>
      <c r="E109" s="561">
        <v>1</v>
      </c>
      <c r="F109" s="561">
        <v>0</v>
      </c>
      <c r="G109" s="561">
        <v>0</v>
      </c>
      <c r="H109" s="561">
        <v>1</v>
      </c>
      <c r="I109" s="561">
        <v>12</v>
      </c>
      <c r="J109" s="561">
        <v>12</v>
      </c>
      <c r="K109" s="562">
        <f t="shared" si="2"/>
        <v>100</v>
      </c>
      <c r="L109" s="563">
        <f t="shared" si="3"/>
        <v>100</v>
      </c>
    </row>
    <row r="110" spans="1:12" x14ac:dyDescent="0.25">
      <c r="A110" s="565"/>
      <c r="B110" s="566"/>
      <c r="C110" s="560" t="s">
        <v>461</v>
      </c>
      <c r="D110" s="561">
        <v>0</v>
      </c>
      <c r="E110" s="564"/>
      <c r="F110" s="564"/>
      <c r="G110" s="564"/>
      <c r="H110" s="564"/>
      <c r="I110" s="564"/>
      <c r="J110" s="564"/>
      <c r="K110" s="562"/>
      <c r="L110" s="563"/>
    </row>
    <row r="111" spans="1:12" x14ac:dyDescent="0.25">
      <c r="A111" s="565"/>
      <c r="B111" s="566"/>
      <c r="C111" s="560" t="s">
        <v>462</v>
      </c>
      <c r="D111" s="561">
        <v>1</v>
      </c>
      <c r="E111" s="561">
        <v>1</v>
      </c>
      <c r="F111" s="561">
        <v>0</v>
      </c>
      <c r="G111" s="561">
        <v>0</v>
      </c>
      <c r="H111" s="561">
        <v>1</v>
      </c>
      <c r="I111" s="561">
        <v>8</v>
      </c>
      <c r="J111" s="561">
        <v>8</v>
      </c>
      <c r="K111" s="562">
        <f t="shared" si="2"/>
        <v>100</v>
      </c>
      <c r="L111" s="563">
        <f t="shared" si="3"/>
        <v>100</v>
      </c>
    </row>
    <row r="112" spans="1:12" x14ac:dyDescent="0.25">
      <c r="A112" s="565"/>
      <c r="B112" s="566"/>
      <c r="C112" s="560" t="s">
        <v>463</v>
      </c>
      <c r="D112" s="561">
        <v>0</v>
      </c>
      <c r="E112" s="564"/>
      <c r="F112" s="564"/>
      <c r="G112" s="564"/>
      <c r="H112" s="564"/>
      <c r="I112" s="564"/>
      <c r="J112" s="564"/>
      <c r="K112" s="562"/>
      <c r="L112" s="563"/>
    </row>
    <row r="113" spans="1:12" x14ac:dyDescent="0.25">
      <c r="A113" s="565"/>
      <c r="B113" s="566"/>
      <c r="C113" s="560" t="s">
        <v>464</v>
      </c>
      <c r="D113" s="561">
        <v>1</v>
      </c>
      <c r="E113" s="561">
        <v>1</v>
      </c>
      <c r="F113" s="561">
        <v>0</v>
      </c>
      <c r="G113" s="561">
        <v>0</v>
      </c>
      <c r="H113" s="561">
        <v>0</v>
      </c>
      <c r="I113" s="561">
        <v>12</v>
      </c>
      <c r="J113" s="561">
        <v>12</v>
      </c>
      <c r="K113" s="562">
        <f t="shared" si="2"/>
        <v>100</v>
      </c>
      <c r="L113" s="563">
        <f t="shared" si="3"/>
        <v>100</v>
      </c>
    </row>
    <row r="114" spans="1:12" x14ac:dyDescent="0.25">
      <c r="A114" s="565"/>
      <c r="B114" s="566"/>
      <c r="C114" s="560" t="s">
        <v>465</v>
      </c>
      <c r="D114" s="561">
        <v>1</v>
      </c>
      <c r="E114" s="561">
        <v>1</v>
      </c>
      <c r="F114" s="561">
        <v>0</v>
      </c>
      <c r="G114" s="561">
        <v>0</v>
      </c>
      <c r="H114" s="561">
        <v>0</v>
      </c>
      <c r="I114" s="561">
        <v>8</v>
      </c>
      <c r="J114" s="561">
        <v>8</v>
      </c>
      <c r="K114" s="562">
        <f t="shared" si="2"/>
        <v>100</v>
      </c>
      <c r="L114" s="563">
        <f t="shared" si="3"/>
        <v>100</v>
      </c>
    </row>
    <row r="115" spans="1:12" x14ac:dyDescent="0.25">
      <c r="A115" s="565"/>
      <c r="B115" s="566"/>
      <c r="C115" s="560" t="s">
        <v>466</v>
      </c>
      <c r="D115" s="561">
        <v>0</v>
      </c>
      <c r="E115" s="564"/>
      <c r="F115" s="564"/>
      <c r="G115" s="564"/>
      <c r="H115" s="564"/>
      <c r="I115" s="564"/>
      <c r="J115" s="564"/>
      <c r="K115" s="562"/>
      <c r="L115" s="563"/>
    </row>
    <row r="116" spans="1:12" x14ac:dyDescent="0.25">
      <c r="A116" s="565"/>
      <c r="B116" s="566"/>
      <c r="C116" s="560" t="s">
        <v>467</v>
      </c>
      <c r="D116" s="561">
        <v>1</v>
      </c>
      <c r="E116" s="561">
        <v>1</v>
      </c>
      <c r="F116" s="561">
        <v>0</v>
      </c>
      <c r="G116" s="561">
        <v>0</v>
      </c>
      <c r="H116" s="561">
        <v>1</v>
      </c>
      <c r="I116" s="561">
        <v>8</v>
      </c>
      <c r="J116" s="561">
        <v>8</v>
      </c>
      <c r="K116" s="562">
        <f t="shared" si="2"/>
        <v>100</v>
      </c>
      <c r="L116" s="563">
        <f t="shared" si="3"/>
        <v>100</v>
      </c>
    </row>
    <row r="117" spans="1:12" x14ac:dyDescent="0.25">
      <c r="A117" s="565"/>
      <c r="B117" s="566"/>
      <c r="C117" s="560" t="s">
        <v>468</v>
      </c>
      <c r="D117" s="561">
        <v>1</v>
      </c>
      <c r="E117" s="561">
        <v>1</v>
      </c>
      <c r="F117" s="561">
        <v>0</v>
      </c>
      <c r="G117" s="561">
        <v>0</v>
      </c>
      <c r="H117" s="561">
        <v>1</v>
      </c>
      <c r="I117" s="561">
        <v>10</v>
      </c>
      <c r="J117" s="561">
        <v>10</v>
      </c>
      <c r="K117" s="562">
        <f t="shared" si="2"/>
        <v>100</v>
      </c>
      <c r="L117" s="563">
        <f t="shared" si="3"/>
        <v>100</v>
      </c>
    </row>
    <row r="118" spans="1:12" x14ac:dyDescent="0.25">
      <c r="A118" s="565"/>
      <c r="B118" s="566"/>
      <c r="C118" s="560" t="s">
        <v>469</v>
      </c>
      <c r="D118" s="561">
        <v>0</v>
      </c>
      <c r="E118" s="564"/>
      <c r="F118" s="564"/>
      <c r="G118" s="564"/>
      <c r="H118" s="564"/>
      <c r="I118" s="564"/>
      <c r="J118" s="564"/>
      <c r="K118" s="562"/>
      <c r="L118" s="563"/>
    </row>
    <row r="119" spans="1:12" x14ac:dyDescent="0.25">
      <c r="A119" s="565"/>
      <c r="B119" s="566"/>
      <c r="C119" s="560" t="s">
        <v>470</v>
      </c>
      <c r="D119" s="561">
        <v>1</v>
      </c>
      <c r="E119" s="561">
        <v>1</v>
      </c>
      <c r="F119" s="561">
        <v>0</v>
      </c>
      <c r="G119" s="561">
        <v>0</v>
      </c>
      <c r="H119" s="561">
        <v>1</v>
      </c>
      <c r="I119" s="561">
        <v>8</v>
      </c>
      <c r="J119" s="561">
        <v>8</v>
      </c>
      <c r="K119" s="562">
        <f t="shared" si="2"/>
        <v>100</v>
      </c>
      <c r="L119" s="563">
        <f t="shared" si="3"/>
        <v>100</v>
      </c>
    </row>
    <row r="120" spans="1:12" x14ac:dyDescent="0.25">
      <c r="A120" s="565"/>
      <c r="B120" s="566"/>
      <c r="C120" s="560" t="s">
        <v>471</v>
      </c>
      <c r="D120" s="561">
        <v>0</v>
      </c>
      <c r="E120" s="564"/>
      <c r="F120" s="564"/>
      <c r="G120" s="564"/>
      <c r="H120" s="564"/>
      <c r="I120" s="564"/>
      <c r="J120" s="564"/>
      <c r="K120" s="562"/>
      <c r="L120" s="563"/>
    </row>
    <row r="121" spans="1:12" x14ac:dyDescent="0.25">
      <c r="A121" s="565"/>
      <c r="B121" s="566"/>
      <c r="C121" s="560" t="s">
        <v>472</v>
      </c>
      <c r="D121" s="561">
        <v>0</v>
      </c>
      <c r="E121" s="564"/>
      <c r="F121" s="564"/>
      <c r="G121" s="564"/>
      <c r="H121" s="564"/>
      <c r="I121" s="564"/>
      <c r="J121" s="564"/>
      <c r="K121" s="562"/>
      <c r="L121" s="563"/>
    </row>
    <row r="122" spans="1:12" x14ac:dyDescent="0.25">
      <c r="A122" s="565"/>
      <c r="B122" s="566"/>
      <c r="C122" s="560" t="s">
        <v>473</v>
      </c>
      <c r="D122" s="561">
        <v>1</v>
      </c>
      <c r="E122" s="561">
        <v>1</v>
      </c>
      <c r="F122" s="561">
        <v>0</v>
      </c>
      <c r="G122" s="561">
        <v>0</v>
      </c>
      <c r="H122" s="561">
        <v>1</v>
      </c>
      <c r="I122" s="561">
        <v>8</v>
      </c>
      <c r="J122" s="561">
        <v>8</v>
      </c>
      <c r="K122" s="562">
        <f t="shared" si="2"/>
        <v>100</v>
      </c>
      <c r="L122" s="563">
        <f t="shared" si="3"/>
        <v>100</v>
      </c>
    </row>
    <row r="123" spans="1:12" x14ac:dyDescent="0.25">
      <c r="A123" s="565"/>
      <c r="B123" s="566"/>
      <c r="C123" s="560" t="s">
        <v>474</v>
      </c>
      <c r="D123" s="561">
        <v>0</v>
      </c>
      <c r="E123" s="564"/>
      <c r="F123" s="564"/>
      <c r="G123" s="564"/>
      <c r="H123" s="564"/>
      <c r="I123" s="564"/>
      <c r="J123" s="564"/>
      <c r="K123" s="562"/>
      <c r="L123" s="563"/>
    </row>
    <row r="124" spans="1:12" x14ac:dyDescent="0.25">
      <c r="A124" s="565"/>
      <c r="B124" s="566"/>
      <c r="C124" s="560" t="s">
        <v>475</v>
      </c>
      <c r="D124" s="561">
        <v>1</v>
      </c>
      <c r="E124" s="561">
        <v>1</v>
      </c>
      <c r="F124" s="561">
        <v>0</v>
      </c>
      <c r="G124" s="561">
        <v>0</v>
      </c>
      <c r="H124" s="561">
        <v>1</v>
      </c>
      <c r="I124" s="561">
        <v>8</v>
      </c>
      <c r="J124" s="561">
        <v>8</v>
      </c>
      <c r="K124" s="562">
        <f t="shared" si="2"/>
        <v>100</v>
      </c>
      <c r="L124" s="563">
        <f t="shared" si="3"/>
        <v>100</v>
      </c>
    </row>
    <row r="125" spans="1:12" x14ac:dyDescent="0.25">
      <c r="A125" s="565"/>
      <c r="B125" s="566"/>
      <c r="C125" s="560" t="s">
        <v>476</v>
      </c>
      <c r="D125" s="561">
        <v>0</v>
      </c>
      <c r="E125" s="564"/>
      <c r="F125" s="564"/>
      <c r="G125" s="564"/>
      <c r="H125" s="564"/>
      <c r="I125" s="564"/>
      <c r="J125" s="564"/>
      <c r="K125" s="562"/>
      <c r="L125" s="563"/>
    </row>
    <row r="126" spans="1:12" x14ac:dyDescent="0.25">
      <c r="A126" s="565"/>
      <c r="B126" s="566"/>
      <c r="C126" s="560" t="s">
        <v>477</v>
      </c>
      <c r="D126" s="561">
        <v>1</v>
      </c>
      <c r="E126" s="561">
        <v>1</v>
      </c>
      <c r="F126" s="561">
        <v>0</v>
      </c>
      <c r="G126" s="561">
        <v>0</v>
      </c>
      <c r="H126" s="561">
        <v>1</v>
      </c>
      <c r="I126" s="561">
        <v>15</v>
      </c>
      <c r="J126" s="561">
        <v>15</v>
      </c>
      <c r="K126" s="562">
        <f t="shared" si="2"/>
        <v>100</v>
      </c>
      <c r="L126" s="563">
        <f t="shared" si="3"/>
        <v>100</v>
      </c>
    </row>
    <row r="127" spans="1:12" x14ac:dyDescent="0.25">
      <c r="A127" s="565"/>
      <c r="B127" s="559" t="s">
        <v>478</v>
      </c>
      <c r="C127" s="560" t="s">
        <v>57</v>
      </c>
      <c r="D127" s="561">
        <v>22.999999999999996</v>
      </c>
      <c r="E127" s="561">
        <v>23</v>
      </c>
      <c r="F127" s="561">
        <v>0</v>
      </c>
      <c r="G127" s="561">
        <v>0</v>
      </c>
      <c r="H127" s="561">
        <v>19.999999999999996</v>
      </c>
      <c r="I127" s="561">
        <v>320.00000000000006</v>
      </c>
      <c r="J127" s="561">
        <v>308.00000000000006</v>
      </c>
      <c r="K127" s="562">
        <f t="shared" si="2"/>
        <v>100.00000000000003</v>
      </c>
      <c r="L127" s="563">
        <f t="shared" si="3"/>
        <v>96.25</v>
      </c>
    </row>
    <row r="128" spans="1:12" x14ac:dyDescent="0.25">
      <c r="A128" s="565"/>
      <c r="B128" s="566"/>
      <c r="C128" s="560" t="s">
        <v>479</v>
      </c>
      <c r="D128" s="561">
        <v>1</v>
      </c>
      <c r="E128" s="561">
        <v>1</v>
      </c>
      <c r="F128" s="561">
        <v>0</v>
      </c>
      <c r="G128" s="561">
        <v>0</v>
      </c>
      <c r="H128" s="561">
        <v>1</v>
      </c>
      <c r="I128" s="561">
        <v>26</v>
      </c>
      <c r="J128" s="561">
        <v>26</v>
      </c>
      <c r="K128" s="562">
        <f t="shared" si="2"/>
        <v>100</v>
      </c>
      <c r="L128" s="563">
        <f t="shared" si="3"/>
        <v>100</v>
      </c>
    </row>
    <row r="129" spans="1:12" x14ac:dyDescent="0.25">
      <c r="A129" s="565"/>
      <c r="B129" s="566"/>
      <c r="C129" s="560" t="s">
        <v>480</v>
      </c>
      <c r="D129" s="561">
        <v>1</v>
      </c>
      <c r="E129" s="561">
        <v>1</v>
      </c>
      <c r="F129" s="561">
        <v>0</v>
      </c>
      <c r="G129" s="561">
        <v>0</v>
      </c>
      <c r="H129" s="561">
        <v>1</v>
      </c>
      <c r="I129" s="561">
        <v>13</v>
      </c>
      <c r="J129" s="561">
        <v>13</v>
      </c>
      <c r="K129" s="562">
        <f t="shared" si="2"/>
        <v>100</v>
      </c>
      <c r="L129" s="563">
        <f t="shared" si="3"/>
        <v>100</v>
      </c>
    </row>
    <row r="130" spans="1:12" x14ac:dyDescent="0.25">
      <c r="A130" s="565"/>
      <c r="B130" s="566"/>
      <c r="C130" s="560" t="s">
        <v>481</v>
      </c>
      <c r="D130" s="561">
        <v>1</v>
      </c>
      <c r="E130" s="561">
        <v>1</v>
      </c>
      <c r="F130" s="561">
        <v>0</v>
      </c>
      <c r="G130" s="561">
        <v>0</v>
      </c>
      <c r="H130" s="561">
        <v>1</v>
      </c>
      <c r="I130" s="561">
        <v>12</v>
      </c>
      <c r="J130" s="561">
        <v>12</v>
      </c>
      <c r="K130" s="562">
        <f t="shared" si="2"/>
        <v>100</v>
      </c>
      <c r="L130" s="563">
        <f t="shared" si="3"/>
        <v>100</v>
      </c>
    </row>
    <row r="131" spans="1:12" x14ac:dyDescent="0.25">
      <c r="A131" s="565"/>
      <c r="B131" s="566"/>
      <c r="C131" s="560" t="s">
        <v>482</v>
      </c>
      <c r="D131" s="561">
        <v>1</v>
      </c>
      <c r="E131" s="561">
        <v>1</v>
      </c>
      <c r="F131" s="561">
        <v>0</v>
      </c>
      <c r="G131" s="561">
        <v>0</v>
      </c>
      <c r="H131" s="561">
        <v>1</v>
      </c>
      <c r="I131" s="561">
        <v>12</v>
      </c>
      <c r="J131" s="561">
        <v>12</v>
      </c>
      <c r="K131" s="562">
        <f t="shared" si="2"/>
        <v>100</v>
      </c>
      <c r="L131" s="563">
        <f t="shared" si="3"/>
        <v>100</v>
      </c>
    </row>
    <row r="132" spans="1:12" x14ac:dyDescent="0.25">
      <c r="A132" s="565"/>
      <c r="B132" s="566"/>
      <c r="C132" s="560" t="s">
        <v>483</v>
      </c>
      <c r="D132" s="561">
        <v>1</v>
      </c>
      <c r="E132" s="561">
        <v>1</v>
      </c>
      <c r="F132" s="561">
        <v>0</v>
      </c>
      <c r="G132" s="561">
        <v>0</v>
      </c>
      <c r="H132" s="561">
        <v>1</v>
      </c>
      <c r="I132" s="561">
        <v>19</v>
      </c>
      <c r="J132" s="561">
        <v>17</v>
      </c>
      <c r="K132" s="562">
        <f t="shared" si="2"/>
        <v>100</v>
      </c>
      <c r="L132" s="563">
        <f t="shared" si="3"/>
        <v>89.473684210526315</v>
      </c>
    </row>
    <row r="133" spans="1:12" x14ac:dyDescent="0.25">
      <c r="A133" s="565"/>
      <c r="B133" s="566"/>
      <c r="C133" s="560" t="s">
        <v>484</v>
      </c>
      <c r="D133" s="561">
        <v>1</v>
      </c>
      <c r="E133" s="561">
        <v>1</v>
      </c>
      <c r="F133" s="561">
        <v>0</v>
      </c>
      <c r="G133" s="561">
        <v>0</v>
      </c>
      <c r="H133" s="561">
        <v>1</v>
      </c>
      <c r="I133" s="561">
        <v>13</v>
      </c>
      <c r="J133" s="561">
        <v>13</v>
      </c>
      <c r="K133" s="562">
        <f t="shared" si="2"/>
        <v>100</v>
      </c>
      <c r="L133" s="563">
        <f t="shared" si="3"/>
        <v>100</v>
      </c>
    </row>
    <row r="134" spans="1:12" x14ac:dyDescent="0.25">
      <c r="A134" s="565"/>
      <c r="B134" s="566"/>
      <c r="C134" s="560" t="s">
        <v>485</v>
      </c>
      <c r="D134" s="561">
        <v>1</v>
      </c>
      <c r="E134" s="561">
        <v>1</v>
      </c>
      <c r="F134" s="561">
        <v>0</v>
      </c>
      <c r="G134" s="561">
        <v>0</v>
      </c>
      <c r="H134" s="561">
        <v>1</v>
      </c>
      <c r="I134" s="561">
        <v>12</v>
      </c>
      <c r="J134" s="561">
        <v>12</v>
      </c>
      <c r="K134" s="562">
        <f t="shared" si="2"/>
        <v>100</v>
      </c>
      <c r="L134" s="563">
        <f t="shared" si="3"/>
        <v>100</v>
      </c>
    </row>
    <row r="135" spans="1:12" x14ac:dyDescent="0.25">
      <c r="A135" s="565"/>
      <c r="B135" s="566"/>
      <c r="C135" s="560" t="s">
        <v>486</v>
      </c>
      <c r="D135" s="561">
        <v>1</v>
      </c>
      <c r="E135" s="561">
        <v>1</v>
      </c>
      <c r="F135" s="561">
        <v>0</v>
      </c>
      <c r="G135" s="561">
        <v>0</v>
      </c>
      <c r="H135" s="561">
        <v>1</v>
      </c>
      <c r="I135" s="561">
        <v>10</v>
      </c>
      <c r="J135" s="561">
        <v>9</v>
      </c>
      <c r="K135" s="562">
        <f t="shared" ref="K135:K192" si="4">E135/D135*100</f>
        <v>100</v>
      </c>
      <c r="L135" s="563">
        <f t="shared" ref="L135:L192" si="5">J135/I135*100</f>
        <v>90</v>
      </c>
    </row>
    <row r="136" spans="1:12" x14ac:dyDescent="0.25">
      <c r="A136" s="565"/>
      <c r="B136" s="566"/>
      <c r="C136" s="560" t="s">
        <v>487</v>
      </c>
      <c r="D136" s="561">
        <v>1</v>
      </c>
      <c r="E136" s="561">
        <v>1</v>
      </c>
      <c r="F136" s="561">
        <v>0</v>
      </c>
      <c r="G136" s="561">
        <v>0</v>
      </c>
      <c r="H136" s="561">
        <v>1</v>
      </c>
      <c r="I136" s="561">
        <v>8</v>
      </c>
      <c r="J136" s="561">
        <v>8</v>
      </c>
      <c r="K136" s="562">
        <f t="shared" si="4"/>
        <v>100</v>
      </c>
      <c r="L136" s="563">
        <f t="shared" si="5"/>
        <v>100</v>
      </c>
    </row>
    <row r="137" spans="1:12" x14ac:dyDescent="0.25">
      <c r="A137" s="565"/>
      <c r="B137" s="566"/>
      <c r="C137" s="560" t="s">
        <v>488</v>
      </c>
      <c r="D137" s="561">
        <v>1</v>
      </c>
      <c r="E137" s="561">
        <v>1</v>
      </c>
      <c r="F137" s="561">
        <v>0</v>
      </c>
      <c r="G137" s="561">
        <v>0</v>
      </c>
      <c r="H137" s="561">
        <v>0</v>
      </c>
      <c r="I137" s="561">
        <v>12</v>
      </c>
      <c r="J137" s="561">
        <v>12</v>
      </c>
      <c r="K137" s="562">
        <f t="shared" si="4"/>
        <v>100</v>
      </c>
      <c r="L137" s="563">
        <f t="shared" si="5"/>
        <v>100</v>
      </c>
    </row>
    <row r="138" spans="1:12" x14ac:dyDescent="0.25">
      <c r="A138" s="565"/>
      <c r="B138" s="566"/>
      <c r="C138" s="560" t="s">
        <v>489</v>
      </c>
      <c r="D138" s="561">
        <v>1</v>
      </c>
      <c r="E138" s="561">
        <v>1</v>
      </c>
      <c r="F138" s="561">
        <v>0</v>
      </c>
      <c r="G138" s="561">
        <v>0</v>
      </c>
      <c r="H138" s="561">
        <v>1</v>
      </c>
      <c r="I138" s="561">
        <v>10</v>
      </c>
      <c r="J138" s="561">
        <v>10</v>
      </c>
      <c r="K138" s="562">
        <f t="shared" si="4"/>
        <v>100</v>
      </c>
      <c r="L138" s="563">
        <f t="shared" si="5"/>
        <v>100</v>
      </c>
    </row>
    <row r="139" spans="1:12" x14ac:dyDescent="0.25">
      <c r="A139" s="565"/>
      <c r="B139" s="566"/>
      <c r="C139" s="560" t="s">
        <v>490</v>
      </c>
      <c r="D139" s="561">
        <v>1</v>
      </c>
      <c r="E139" s="561">
        <v>1</v>
      </c>
      <c r="F139" s="561">
        <v>0</v>
      </c>
      <c r="G139" s="561">
        <v>0</v>
      </c>
      <c r="H139" s="561">
        <v>1</v>
      </c>
      <c r="I139" s="561">
        <v>12</v>
      </c>
      <c r="J139" s="561">
        <v>12</v>
      </c>
      <c r="K139" s="562">
        <f t="shared" si="4"/>
        <v>100</v>
      </c>
      <c r="L139" s="563">
        <f t="shared" si="5"/>
        <v>100</v>
      </c>
    </row>
    <row r="140" spans="1:12" x14ac:dyDescent="0.25">
      <c r="A140" s="565"/>
      <c r="B140" s="566"/>
      <c r="C140" s="560" t="s">
        <v>491</v>
      </c>
      <c r="D140" s="561">
        <v>1</v>
      </c>
      <c r="E140" s="561">
        <v>1</v>
      </c>
      <c r="F140" s="561">
        <v>0</v>
      </c>
      <c r="G140" s="561">
        <v>0</v>
      </c>
      <c r="H140" s="561">
        <v>1</v>
      </c>
      <c r="I140" s="561">
        <v>12</v>
      </c>
      <c r="J140" s="561">
        <v>12</v>
      </c>
      <c r="K140" s="562">
        <f t="shared" si="4"/>
        <v>100</v>
      </c>
      <c r="L140" s="563">
        <f t="shared" si="5"/>
        <v>100</v>
      </c>
    </row>
    <row r="141" spans="1:12" x14ac:dyDescent="0.25">
      <c r="A141" s="565"/>
      <c r="B141" s="566"/>
      <c r="C141" s="560" t="s">
        <v>492</v>
      </c>
      <c r="D141" s="561">
        <v>1</v>
      </c>
      <c r="E141" s="561">
        <v>1</v>
      </c>
      <c r="F141" s="561">
        <v>0</v>
      </c>
      <c r="G141" s="561">
        <v>0</v>
      </c>
      <c r="H141" s="561">
        <v>0</v>
      </c>
      <c r="I141" s="561">
        <v>24</v>
      </c>
      <c r="J141" s="561">
        <v>20</v>
      </c>
      <c r="K141" s="562">
        <f t="shared" si="4"/>
        <v>100</v>
      </c>
      <c r="L141" s="563">
        <f t="shared" si="5"/>
        <v>83.333333333333343</v>
      </c>
    </row>
    <row r="142" spans="1:12" x14ac:dyDescent="0.25">
      <c r="A142" s="565"/>
      <c r="B142" s="566"/>
      <c r="C142" s="560" t="s">
        <v>493</v>
      </c>
      <c r="D142" s="561">
        <v>1</v>
      </c>
      <c r="E142" s="561">
        <v>1</v>
      </c>
      <c r="F142" s="561">
        <v>0</v>
      </c>
      <c r="G142" s="561">
        <v>0</v>
      </c>
      <c r="H142" s="561">
        <v>1</v>
      </c>
      <c r="I142" s="561">
        <v>16</v>
      </c>
      <c r="J142" s="561">
        <v>16</v>
      </c>
      <c r="K142" s="562">
        <f t="shared" si="4"/>
        <v>100</v>
      </c>
      <c r="L142" s="563">
        <f t="shared" si="5"/>
        <v>100</v>
      </c>
    </row>
    <row r="143" spans="1:12" x14ac:dyDescent="0.25">
      <c r="A143" s="565"/>
      <c r="B143" s="566"/>
      <c r="C143" s="560" t="s">
        <v>494</v>
      </c>
      <c r="D143" s="561">
        <v>0</v>
      </c>
      <c r="E143" s="564"/>
      <c r="F143" s="564"/>
      <c r="G143" s="564"/>
      <c r="H143" s="564"/>
      <c r="I143" s="564"/>
      <c r="J143" s="564"/>
      <c r="K143" s="562"/>
      <c r="L143" s="563"/>
    </row>
    <row r="144" spans="1:12" x14ac:dyDescent="0.25">
      <c r="A144" s="565"/>
      <c r="B144" s="566"/>
      <c r="C144" s="560" t="s">
        <v>495</v>
      </c>
      <c r="D144" s="561">
        <v>1</v>
      </c>
      <c r="E144" s="561">
        <v>1</v>
      </c>
      <c r="F144" s="561">
        <v>0</v>
      </c>
      <c r="G144" s="561">
        <v>0</v>
      </c>
      <c r="H144" s="561">
        <v>1</v>
      </c>
      <c r="I144" s="561">
        <v>12</v>
      </c>
      <c r="J144" s="561">
        <v>12</v>
      </c>
      <c r="K144" s="562">
        <f t="shared" ref="K144:K207" si="6">E144/D144*100</f>
        <v>100</v>
      </c>
      <c r="L144" s="563">
        <f t="shared" ref="L144:L207" si="7">J144/I144*100</f>
        <v>100</v>
      </c>
    </row>
    <row r="145" spans="1:12" x14ac:dyDescent="0.25">
      <c r="A145" s="565"/>
      <c r="B145" s="566"/>
      <c r="C145" s="560" t="s">
        <v>496</v>
      </c>
      <c r="D145" s="561">
        <v>1</v>
      </c>
      <c r="E145" s="561">
        <v>1</v>
      </c>
      <c r="F145" s="561">
        <v>0</v>
      </c>
      <c r="G145" s="561">
        <v>0</v>
      </c>
      <c r="H145" s="561">
        <v>0</v>
      </c>
      <c r="I145" s="561">
        <v>8</v>
      </c>
      <c r="J145" s="561">
        <v>8</v>
      </c>
      <c r="K145" s="562">
        <f t="shared" si="6"/>
        <v>100</v>
      </c>
      <c r="L145" s="563">
        <f t="shared" si="7"/>
        <v>100</v>
      </c>
    </row>
    <row r="146" spans="1:12" x14ac:dyDescent="0.25">
      <c r="A146" s="565"/>
      <c r="B146" s="566"/>
      <c r="C146" s="560" t="s">
        <v>497</v>
      </c>
      <c r="D146" s="561">
        <v>1</v>
      </c>
      <c r="E146" s="561">
        <v>1</v>
      </c>
      <c r="F146" s="561">
        <v>0</v>
      </c>
      <c r="G146" s="561">
        <v>0</v>
      </c>
      <c r="H146" s="561">
        <v>1</v>
      </c>
      <c r="I146" s="561">
        <v>8</v>
      </c>
      <c r="J146" s="561">
        <v>8</v>
      </c>
      <c r="K146" s="562">
        <f t="shared" si="6"/>
        <v>100</v>
      </c>
      <c r="L146" s="563">
        <f t="shared" si="7"/>
        <v>100</v>
      </c>
    </row>
    <row r="147" spans="1:12" x14ac:dyDescent="0.25">
      <c r="A147" s="565"/>
      <c r="B147" s="566"/>
      <c r="C147" s="560" t="s">
        <v>498</v>
      </c>
      <c r="D147" s="561">
        <v>1</v>
      </c>
      <c r="E147" s="561">
        <v>1</v>
      </c>
      <c r="F147" s="561">
        <v>0</v>
      </c>
      <c r="G147" s="561">
        <v>0</v>
      </c>
      <c r="H147" s="561">
        <v>1</v>
      </c>
      <c r="I147" s="561">
        <v>12</v>
      </c>
      <c r="J147" s="561">
        <v>12</v>
      </c>
      <c r="K147" s="562">
        <f t="shared" si="6"/>
        <v>100</v>
      </c>
      <c r="L147" s="563">
        <f t="shared" si="7"/>
        <v>100</v>
      </c>
    </row>
    <row r="148" spans="1:12" x14ac:dyDescent="0.25">
      <c r="A148" s="565"/>
      <c r="B148" s="566"/>
      <c r="C148" s="560" t="s">
        <v>499</v>
      </c>
      <c r="D148" s="561">
        <v>1</v>
      </c>
      <c r="E148" s="561">
        <v>1</v>
      </c>
      <c r="F148" s="561">
        <v>0</v>
      </c>
      <c r="G148" s="561">
        <v>0</v>
      </c>
      <c r="H148" s="561">
        <v>1</v>
      </c>
      <c r="I148" s="561">
        <v>17</v>
      </c>
      <c r="J148" s="561">
        <v>12</v>
      </c>
      <c r="K148" s="562">
        <f t="shared" si="6"/>
        <v>100</v>
      </c>
      <c r="L148" s="563">
        <f t="shared" si="7"/>
        <v>70.588235294117652</v>
      </c>
    </row>
    <row r="149" spans="1:12" x14ac:dyDescent="0.25">
      <c r="A149" s="565"/>
      <c r="B149" s="566"/>
      <c r="C149" s="560" t="s">
        <v>500</v>
      </c>
      <c r="D149" s="561">
        <v>1</v>
      </c>
      <c r="E149" s="561">
        <v>1</v>
      </c>
      <c r="F149" s="561">
        <v>0</v>
      </c>
      <c r="G149" s="561">
        <v>0</v>
      </c>
      <c r="H149" s="561">
        <v>1</v>
      </c>
      <c r="I149" s="561">
        <v>17</v>
      </c>
      <c r="J149" s="561">
        <v>17</v>
      </c>
      <c r="K149" s="562">
        <f t="shared" si="6"/>
        <v>100</v>
      </c>
      <c r="L149" s="563">
        <f t="shared" si="7"/>
        <v>100</v>
      </c>
    </row>
    <row r="150" spans="1:12" x14ac:dyDescent="0.25">
      <c r="A150" s="565"/>
      <c r="B150" s="566"/>
      <c r="C150" s="560" t="s">
        <v>501</v>
      </c>
      <c r="D150" s="561">
        <v>1</v>
      </c>
      <c r="E150" s="561">
        <v>1</v>
      </c>
      <c r="F150" s="561">
        <v>0</v>
      </c>
      <c r="G150" s="561">
        <v>0</v>
      </c>
      <c r="H150" s="561">
        <v>1</v>
      </c>
      <c r="I150" s="561">
        <v>18</v>
      </c>
      <c r="J150" s="561">
        <v>18</v>
      </c>
      <c r="K150" s="562">
        <f t="shared" si="6"/>
        <v>100</v>
      </c>
      <c r="L150" s="563">
        <f t="shared" si="7"/>
        <v>100</v>
      </c>
    </row>
    <row r="151" spans="1:12" x14ac:dyDescent="0.25">
      <c r="A151" s="565"/>
      <c r="B151" s="566"/>
      <c r="C151" s="560" t="s">
        <v>502</v>
      </c>
      <c r="D151" s="561">
        <v>1</v>
      </c>
      <c r="E151" s="561">
        <v>1</v>
      </c>
      <c r="F151" s="561">
        <v>0</v>
      </c>
      <c r="G151" s="561">
        <v>0</v>
      </c>
      <c r="H151" s="561">
        <v>1</v>
      </c>
      <c r="I151" s="561">
        <v>17</v>
      </c>
      <c r="J151" s="561">
        <v>17</v>
      </c>
      <c r="K151" s="562">
        <f t="shared" si="6"/>
        <v>100</v>
      </c>
      <c r="L151" s="563">
        <f t="shared" si="7"/>
        <v>100</v>
      </c>
    </row>
    <row r="152" spans="1:12" x14ac:dyDescent="0.25">
      <c r="A152" s="565"/>
      <c r="B152" s="559" t="s">
        <v>503</v>
      </c>
      <c r="C152" s="560" t="s">
        <v>57</v>
      </c>
      <c r="D152" s="561">
        <v>9</v>
      </c>
      <c r="E152" s="561">
        <v>9</v>
      </c>
      <c r="F152" s="561">
        <v>0</v>
      </c>
      <c r="G152" s="561">
        <v>0</v>
      </c>
      <c r="H152" s="561">
        <v>8</v>
      </c>
      <c r="I152" s="561">
        <v>164</v>
      </c>
      <c r="J152" s="561">
        <v>159</v>
      </c>
      <c r="K152" s="562">
        <f t="shared" si="6"/>
        <v>100</v>
      </c>
      <c r="L152" s="563">
        <f t="shared" si="7"/>
        <v>96.951219512195124</v>
      </c>
    </row>
    <row r="153" spans="1:12" x14ac:dyDescent="0.25">
      <c r="A153" s="565"/>
      <c r="B153" s="566"/>
      <c r="C153" s="560" t="s">
        <v>504</v>
      </c>
      <c r="D153" s="561">
        <v>1</v>
      </c>
      <c r="E153" s="561">
        <v>1</v>
      </c>
      <c r="F153" s="561">
        <v>0</v>
      </c>
      <c r="G153" s="561">
        <v>0</v>
      </c>
      <c r="H153" s="561">
        <v>0</v>
      </c>
      <c r="I153" s="561">
        <v>16</v>
      </c>
      <c r="J153" s="561">
        <v>16</v>
      </c>
      <c r="K153" s="562">
        <f t="shared" si="6"/>
        <v>100</v>
      </c>
      <c r="L153" s="563">
        <f t="shared" si="7"/>
        <v>100</v>
      </c>
    </row>
    <row r="154" spans="1:12" x14ac:dyDescent="0.25">
      <c r="A154" s="565"/>
      <c r="B154" s="566"/>
      <c r="C154" s="560" t="s">
        <v>505</v>
      </c>
      <c r="D154" s="561">
        <v>1</v>
      </c>
      <c r="E154" s="561">
        <v>1</v>
      </c>
      <c r="F154" s="561">
        <v>0</v>
      </c>
      <c r="G154" s="561">
        <v>0</v>
      </c>
      <c r="H154" s="561">
        <v>1</v>
      </c>
      <c r="I154" s="561">
        <v>25</v>
      </c>
      <c r="J154" s="561">
        <v>20</v>
      </c>
      <c r="K154" s="562">
        <f t="shared" si="6"/>
        <v>100</v>
      </c>
      <c r="L154" s="563">
        <f t="shared" si="7"/>
        <v>80</v>
      </c>
    </row>
    <row r="155" spans="1:12" x14ac:dyDescent="0.25">
      <c r="A155" s="565"/>
      <c r="B155" s="566"/>
      <c r="C155" s="560" t="s">
        <v>506</v>
      </c>
      <c r="D155" s="561">
        <v>1</v>
      </c>
      <c r="E155" s="561">
        <v>1</v>
      </c>
      <c r="F155" s="561">
        <v>0</v>
      </c>
      <c r="G155" s="561">
        <v>0</v>
      </c>
      <c r="H155" s="561">
        <v>1</v>
      </c>
      <c r="I155" s="561">
        <v>17</v>
      </c>
      <c r="J155" s="561">
        <v>17</v>
      </c>
      <c r="K155" s="562">
        <f t="shared" si="6"/>
        <v>100</v>
      </c>
      <c r="L155" s="563">
        <f t="shared" si="7"/>
        <v>100</v>
      </c>
    </row>
    <row r="156" spans="1:12" x14ac:dyDescent="0.25">
      <c r="A156" s="565"/>
      <c r="B156" s="566"/>
      <c r="C156" s="560" t="s">
        <v>507</v>
      </c>
      <c r="D156" s="561">
        <v>1</v>
      </c>
      <c r="E156" s="561">
        <v>1</v>
      </c>
      <c r="F156" s="561">
        <v>0</v>
      </c>
      <c r="G156" s="561">
        <v>0</v>
      </c>
      <c r="H156" s="561">
        <v>1</v>
      </c>
      <c r="I156" s="561">
        <v>17</v>
      </c>
      <c r="J156" s="561">
        <v>17</v>
      </c>
      <c r="K156" s="562">
        <f t="shared" si="6"/>
        <v>100</v>
      </c>
      <c r="L156" s="563">
        <f t="shared" si="7"/>
        <v>100</v>
      </c>
    </row>
    <row r="157" spans="1:12" x14ac:dyDescent="0.25">
      <c r="A157" s="565"/>
      <c r="B157" s="566"/>
      <c r="C157" s="560" t="s">
        <v>508</v>
      </c>
      <c r="D157" s="561">
        <v>1</v>
      </c>
      <c r="E157" s="561">
        <v>1</v>
      </c>
      <c r="F157" s="561">
        <v>0</v>
      </c>
      <c r="G157" s="561">
        <v>0</v>
      </c>
      <c r="H157" s="561">
        <v>1</v>
      </c>
      <c r="I157" s="561">
        <v>12</v>
      </c>
      <c r="J157" s="561">
        <v>12</v>
      </c>
      <c r="K157" s="562">
        <f t="shared" si="6"/>
        <v>100</v>
      </c>
      <c r="L157" s="563">
        <f t="shared" si="7"/>
        <v>100</v>
      </c>
    </row>
    <row r="158" spans="1:12" x14ac:dyDescent="0.25">
      <c r="A158" s="565"/>
      <c r="B158" s="566"/>
      <c r="C158" s="560" t="s">
        <v>509</v>
      </c>
      <c r="D158" s="561">
        <v>1</v>
      </c>
      <c r="E158" s="561">
        <v>1</v>
      </c>
      <c r="F158" s="561">
        <v>0</v>
      </c>
      <c r="G158" s="561">
        <v>0</v>
      </c>
      <c r="H158" s="561">
        <v>1</v>
      </c>
      <c r="I158" s="561">
        <v>15</v>
      </c>
      <c r="J158" s="561">
        <v>15</v>
      </c>
      <c r="K158" s="562">
        <f t="shared" si="6"/>
        <v>100</v>
      </c>
      <c r="L158" s="563">
        <f t="shared" si="7"/>
        <v>100</v>
      </c>
    </row>
    <row r="159" spans="1:12" x14ac:dyDescent="0.25">
      <c r="A159" s="565"/>
      <c r="B159" s="566"/>
      <c r="C159" s="560" t="s">
        <v>510</v>
      </c>
      <c r="D159" s="561">
        <v>1</v>
      </c>
      <c r="E159" s="561">
        <v>1</v>
      </c>
      <c r="F159" s="561">
        <v>0</v>
      </c>
      <c r="G159" s="561">
        <v>0</v>
      </c>
      <c r="H159" s="561">
        <v>1</v>
      </c>
      <c r="I159" s="561">
        <v>19</v>
      </c>
      <c r="J159" s="561">
        <v>19</v>
      </c>
      <c r="K159" s="562">
        <f t="shared" si="6"/>
        <v>100</v>
      </c>
      <c r="L159" s="563">
        <f t="shared" si="7"/>
        <v>100</v>
      </c>
    </row>
    <row r="160" spans="1:12" x14ac:dyDescent="0.25">
      <c r="A160" s="565"/>
      <c r="B160" s="566"/>
      <c r="C160" s="560" t="s">
        <v>511</v>
      </c>
      <c r="D160" s="561">
        <v>1</v>
      </c>
      <c r="E160" s="561">
        <v>1</v>
      </c>
      <c r="F160" s="561">
        <v>0</v>
      </c>
      <c r="G160" s="561">
        <v>0</v>
      </c>
      <c r="H160" s="561">
        <v>1</v>
      </c>
      <c r="I160" s="561">
        <v>30</v>
      </c>
      <c r="J160" s="561">
        <v>30</v>
      </c>
      <c r="K160" s="562">
        <f t="shared" si="6"/>
        <v>100</v>
      </c>
      <c r="L160" s="563">
        <f t="shared" si="7"/>
        <v>100</v>
      </c>
    </row>
    <row r="161" spans="1:12" x14ac:dyDescent="0.25">
      <c r="A161" s="565"/>
      <c r="B161" s="566"/>
      <c r="C161" s="560" t="s">
        <v>512</v>
      </c>
      <c r="D161" s="561">
        <v>1</v>
      </c>
      <c r="E161" s="561">
        <v>1</v>
      </c>
      <c r="F161" s="561">
        <v>0</v>
      </c>
      <c r="G161" s="561">
        <v>0</v>
      </c>
      <c r="H161" s="561">
        <v>1</v>
      </c>
      <c r="I161" s="561">
        <v>13</v>
      </c>
      <c r="J161" s="561">
        <v>13</v>
      </c>
      <c r="K161" s="562">
        <f t="shared" si="6"/>
        <v>100</v>
      </c>
      <c r="L161" s="563">
        <f t="shared" si="7"/>
        <v>100</v>
      </c>
    </row>
    <row r="162" spans="1:12" x14ac:dyDescent="0.25">
      <c r="A162" s="565"/>
      <c r="B162" s="559" t="s">
        <v>513</v>
      </c>
      <c r="C162" s="560" t="s">
        <v>57</v>
      </c>
      <c r="D162" s="561">
        <v>17.999999999999996</v>
      </c>
      <c r="E162" s="561">
        <v>18</v>
      </c>
      <c r="F162" s="561">
        <v>0</v>
      </c>
      <c r="G162" s="561">
        <v>0</v>
      </c>
      <c r="H162" s="561">
        <v>16</v>
      </c>
      <c r="I162" s="561">
        <v>269.99999999999994</v>
      </c>
      <c r="J162" s="561">
        <v>269.99999999999994</v>
      </c>
      <c r="K162" s="562">
        <f t="shared" si="6"/>
        <v>100.00000000000003</v>
      </c>
      <c r="L162" s="563">
        <f t="shared" si="7"/>
        <v>100</v>
      </c>
    </row>
    <row r="163" spans="1:12" x14ac:dyDescent="0.25">
      <c r="A163" s="565"/>
      <c r="B163" s="566"/>
      <c r="C163" s="560" t="s">
        <v>514</v>
      </c>
      <c r="D163" s="561">
        <v>1</v>
      </c>
      <c r="E163" s="561">
        <v>1</v>
      </c>
      <c r="F163" s="561">
        <v>0</v>
      </c>
      <c r="G163" s="561">
        <v>0</v>
      </c>
      <c r="H163" s="561">
        <v>1</v>
      </c>
      <c r="I163" s="561">
        <v>19</v>
      </c>
      <c r="J163" s="561">
        <v>19</v>
      </c>
      <c r="K163" s="562">
        <f t="shared" si="6"/>
        <v>100</v>
      </c>
      <c r="L163" s="563">
        <f t="shared" si="7"/>
        <v>100</v>
      </c>
    </row>
    <row r="164" spans="1:12" x14ac:dyDescent="0.25">
      <c r="A164" s="565"/>
      <c r="B164" s="566"/>
      <c r="C164" s="560" t="s">
        <v>515</v>
      </c>
      <c r="D164" s="561">
        <v>1</v>
      </c>
      <c r="E164" s="561">
        <v>1</v>
      </c>
      <c r="F164" s="561">
        <v>0</v>
      </c>
      <c r="G164" s="561">
        <v>0</v>
      </c>
      <c r="H164" s="561">
        <v>1</v>
      </c>
      <c r="I164" s="561">
        <v>20</v>
      </c>
      <c r="J164" s="561">
        <v>20</v>
      </c>
      <c r="K164" s="562">
        <f t="shared" si="6"/>
        <v>100</v>
      </c>
      <c r="L164" s="563">
        <f t="shared" si="7"/>
        <v>100</v>
      </c>
    </row>
    <row r="165" spans="1:12" x14ac:dyDescent="0.25">
      <c r="A165" s="565"/>
      <c r="B165" s="566"/>
      <c r="C165" s="560" t="s">
        <v>516</v>
      </c>
      <c r="D165" s="561">
        <v>1</v>
      </c>
      <c r="E165" s="561">
        <v>1</v>
      </c>
      <c r="F165" s="561">
        <v>0</v>
      </c>
      <c r="G165" s="561">
        <v>0</v>
      </c>
      <c r="H165" s="561">
        <v>1</v>
      </c>
      <c r="I165" s="561">
        <v>12</v>
      </c>
      <c r="J165" s="561">
        <v>12</v>
      </c>
      <c r="K165" s="562">
        <f t="shared" si="6"/>
        <v>100</v>
      </c>
      <c r="L165" s="563">
        <f t="shared" si="7"/>
        <v>100</v>
      </c>
    </row>
    <row r="166" spans="1:12" x14ac:dyDescent="0.25">
      <c r="A166" s="565"/>
      <c r="B166" s="566"/>
      <c r="C166" s="560" t="s">
        <v>517</v>
      </c>
      <c r="D166" s="561">
        <v>1</v>
      </c>
      <c r="E166" s="561">
        <v>1</v>
      </c>
      <c r="F166" s="561">
        <v>0</v>
      </c>
      <c r="G166" s="561">
        <v>0</v>
      </c>
      <c r="H166" s="561">
        <v>0</v>
      </c>
      <c r="I166" s="561">
        <v>18</v>
      </c>
      <c r="J166" s="561">
        <v>18</v>
      </c>
      <c r="K166" s="562">
        <f t="shared" si="6"/>
        <v>100</v>
      </c>
      <c r="L166" s="563">
        <f t="shared" si="7"/>
        <v>100</v>
      </c>
    </row>
    <row r="167" spans="1:12" x14ac:dyDescent="0.25">
      <c r="A167" s="565"/>
      <c r="B167" s="566"/>
      <c r="C167" s="560" t="s">
        <v>518</v>
      </c>
      <c r="D167" s="561">
        <v>1</v>
      </c>
      <c r="E167" s="561">
        <v>1</v>
      </c>
      <c r="F167" s="561">
        <v>0</v>
      </c>
      <c r="G167" s="561">
        <v>0</v>
      </c>
      <c r="H167" s="561">
        <v>0</v>
      </c>
      <c r="I167" s="561">
        <v>12</v>
      </c>
      <c r="J167" s="561">
        <v>12</v>
      </c>
      <c r="K167" s="562">
        <f t="shared" si="6"/>
        <v>100</v>
      </c>
      <c r="L167" s="563">
        <f t="shared" si="7"/>
        <v>100</v>
      </c>
    </row>
    <row r="168" spans="1:12" x14ac:dyDescent="0.25">
      <c r="A168" s="565"/>
      <c r="B168" s="566"/>
      <c r="C168" s="560" t="s">
        <v>519</v>
      </c>
      <c r="D168" s="561">
        <v>1</v>
      </c>
      <c r="E168" s="561">
        <v>1</v>
      </c>
      <c r="F168" s="561">
        <v>0</v>
      </c>
      <c r="G168" s="561">
        <v>0</v>
      </c>
      <c r="H168" s="561">
        <v>1</v>
      </c>
      <c r="I168" s="561">
        <v>13</v>
      </c>
      <c r="J168" s="561">
        <v>13</v>
      </c>
      <c r="K168" s="562">
        <f t="shared" si="6"/>
        <v>100</v>
      </c>
      <c r="L168" s="563">
        <f t="shared" si="7"/>
        <v>100</v>
      </c>
    </row>
    <row r="169" spans="1:12" x14ac:dyDescent="0.25">
      <c r="A169" s="565"/>
      <c r="B169" s="566"/>
      <c r="C169" s="560" t="s">
        <v>520</v>
      </c>
      <c r="D169" s="561">
        <v>1</v>
      </c>
      <c r="E169" s="561">
        <v>1</v>
      </c>
      <c r="F169" s="561">
        <v>0</v>
      </c>
      <c r="G169" s="561">
        <v>0</v>
      </c>
      <c r="H169" s="561">
        <v>1</v>
      </c>
      <c r="I169" s="561">
        <v>16</v>
      </c>
      <c r="J169" s="561">
        <v>16</v>
      </c>
      <c r="K169" s="562">
        <f t="shared" si="6"/>
        <v>100</v>
      </c>
      <c r="L169" s="563">
        <f t="shared" si="7"/>
        <v>100</v>
      </c>
    </row>
    <row r="170" spans="1:12" x14ac:dyDescent="0.25">
      <c r="A170" s="565"/>
      <c r="B170" s="566"/>
      <c r="C170" s="560" t="s">
        <v>521</v>
      </c>
      <c r="D170" s="561">
        <v>1</v>
      </c>
      <c r="E170" s="561">
        <v>1</v>
      </c>
      <c r="F170" s="561">
        <v>0</v>
      </c>
      <c r="G170" s="561">
        <v>0</v>
      </c>
      <c r="H170" s="561">
        <v>1</v>
      </c>
      <c r="I170" s="561">
        <v>10</v>
      </c>
      <c r="J170" s="561">
        <v>10</v>
      </c>
      <c r="K170" s="562">
        <f t="shared" si="6"/>
        <v>100</v>
      </c>
      <c r="L170" s="563">
        <f t="shared" si="7"/>
        <v>100</v>
      </c>
    </row>
    <row r="171" spans="1:12" x14ac:dyDescent="0.25">
      <c r="A171" s="565"/>
      <c r="B171" s="566"/>
      <c r="C171" s="560" t="s">
        <v>522</v>
      </c>
      <c r="D171" s="561">
        <v>0</v>
      </c>
      <c r="E171" s="564"/>
      <c r="F171" s="564"/>
      <c r="G171" s="564"/>
      <c r="H171" s="564"/>
      <c r="I171" s="564"/>
      <c r="J171" s="564"/>
      <c r="K171" s="562"/>
      <c r="L171" s="563"/>
    </row>
    <row r="172" spans="1:12" x14ac:dyDescent="0.25">
      <c r="A172" s="565"/>
      <c r="B172" s="566"/>
      <c r="C172" s="560" t="s">
        <v>523</v>
      </c>
      <c r="D172" s="561">
        <v>1</v>
      </c>
      <c r="E172" s="561">
        <v>1</v>
      </c>
      <c r="F172" s="561">
        <v>0</v>
      </c>
      <c r="G172" s="561">
        <v>0</v>
      </c>
      <c r="H172" s="561">
        <v>1</v>
      </c>
      <c r="I172" s="561">
        <v>35</v>
      </c>
      <c r="J172" s="561">
        <v>35</v>
      </c>
      <c r="K172" s="562">
        <f t="shared" si="6"/>
        <v>100</v>
      </c>
      <c r="L172" s="563">
        <f t="shared" si="7"/>
        <v>100</v>
      </c>
    </row>
    <row r="173" spans="1:12" x14ac:dyDescent="0.25">
      <c r="A173" s="565"/>
      <c r="B173" s="566"/>
      <c r="C173" s="560" t="s">
        <v>524</v>
      </c>
      <c r="D173" s="561">
        <v>1</v>
      </c>
      <c r="E173" s="561">
        <v>1</v>
      </c>
      <c r="F173" s="561">
        <v>0</v>
      </c>
      <c r="G173" s="561">
        <v>0</v>
      </c>
      <c r="H173" s="561">
        <v>1</v>
      </c>
      <c r="I173" s="561">
        <v>11</v>
      </c>
      <c r="J173" s="561">
        <v>11</v>
      </c>
      <c r="K173" s="562">
        <f t="shared" si="6"/>
        <v>100</v>
      </c>
      <c r="L173" s="563">
        <f t="shared" si="7"/>
        <v>100</v>
      </c>
    </row>
    <row r="174" spans="1:12" x14ac:dyDescent="0.25">
      <c r="A174" s="565"/>
      <c r="B174" s="566"/>
      <c r="C174" s="560" t="s">
        <v>525</v>
      </c>
      <c r="D174" s="561">
        <v>1</v>
      </c>
      <c r="E174" s="561">
        <v>1</v>
      </c>
      <c r="F174" s="561">
        <v>0</v>
      </c>
      <c r="G174" s="561">
        <v>0</v>
      </c>
      <c r="H174" s="561">
        <v>1</v>
      </c>
      <c r="I174" s="561">
        <v>12</v>
      </c>
      <c r="J174" s="561">
        <v>12</v>
      </c>
      <c r="K174" s="562">
        <f t="shared" si="6"/>
        <v>100</v>
      </c>
      <c r="L174" s="563">
        <f t="shared" si="7"/>
        <v>100</v>
      </c>
    </row>
    <row r="175" spans="1:12" x14ac:dyDescent="0.25">
      <c r="A175" s="565"/>
      <c r="B175" s="566"/>
      <c r="C175" s="560" t="s">
        <v>526</v>
      </c>
      <c r="D175" s="561">
        <v>0</v>
      </c>
      <c r="E175" s="564"/>
      <c r="F175" s="564"/>
      <c r="G175" s="564"/>
      <c r="H175" s="564"/>
      <c r="I175" s="564"/>
      <c r="J175" s="564"/>
      <c r="K175" s="562"/>
      <c r="L175" s="563"/>
    </row>
    <row r="176" spans="1:12" x14ac:dyDescent="0.25">
      <c r="A176" s="565"/>
      <c r="B176" s="566"/>
      <c r="C176" s="560" t="s">
        <v>527</v>
      </c>
      <c r="D176" s="561">
        <v>1</v>
      </c>
      <c r="E176" s="561">
        <v>1</v>
      </c>
      <c r="F176" s="561">
        <v>0</v>
      </c>
      <c r="G176" s="561">
        <v>0</v>
      </c>
      <c r="H176" s="561">
        <v>1</v>
      </c>
      <c r="I176" s="561">
        <v>8</v>
      </c>
      <c r="J176" s="561">
        <v>8</v>
      </c>
      <c r="K176" s="562">
        <f t="shared" si="6"/>
        <v>100</v>
      </c>
      <c r="L176" s="563">
        <f t="shared" si="7"/>
        <v>100</v>
      </c>
    </row>
    <row r="177" spans="1:12" x14ac:dyDescent="0.25">
      <c r="A177" s="565"/>
      <c r="B177" s="566"/>
      <c r="C177" s="560" t="s">
        <v>528</v>
      </c>
      <c r="D177" s="561">
        <v>0</v>
      </c>
      <c r="E177" s="564"/>
      <c r="F177" s="564"/>
      <c r="G177" s="564"/>
      <c r="H177" s="564"/>
      <c r="I177" s="564"/>
      <c r="J177" s="564"/>
      <c r="K177" s="562"/>
      <c r="L177" s="563"/>
    </row>
    <row r="178" spans="1:12" x14ac:dyDescent="0.25">
      <c r="A178" s="565"/>
      <c r="B178" s="566"/>
      <c r="C178" s="560" t="s">
        <v>529</v>
      </c>
      <c r="D178" s="561">
        <v>1</v>
      </c>
      <c r="E178" s="561">
        <v>1</v>
      </c>
      <c r="F178" s="561">
        <v>0</v>
      </c>
      <c r="G178" s="561">
        <v>0</v>
      </c>
      <c r="H178" s="561">
        <v>1</v>
      </c>
      <c r="I178" s="561">
        <v>13</v>
      </c>
      <c r="J178" s="561">
        <v>13</v>
      </c>
      <c r="K178" s="562">
        <f t="shared" si="6"/>
        <v>100</v>
      </c>
      <c r="L178" s="563">
        <f t="shared" si="7"/>
        <v>100</v>
      </c>
    </row>
    <row r="179" spans="1:12" x14ac:dyDescent="0.25">
      <c r="A179" s="565"/>
      <c r="B179" s="566"/>
      <c r="C179" s="560" t="s">
        <v>530</v>
      </c>
      <c r="D179" s="561">
        <v>1</v>
      </c>
      <c r="E179" s="561">
        <v>1</v>
      </c>
      <c r="F179" s="561">
        <v>0</v>
      </c>
      <c r="G179" s="561">
        <v>0</v>
      </c>
      <c r="H179" s="561">
        <v>1</v>
      </c>
      <c r="I179" s="561">
        <v>14</v>
      </c>
      <c r="J179" s="561">
        <v>14</v>
      </c>
      <c r="K179" s="562">
        <f t="shared" si="6"/>
        <v>100</v>
      </c>
      <c r="L179" s="563">
        <f t="shared" si="7"/>
        <v>100</v>
      </c>
    </row>
    <row r="180" spans="1:12" x14ac:dyDescent="0.25">
      <c r="A180" s="565"/>
      <c r="B180" s="566"/>
      <c r="C180" s="560" t="s">
        <v>531</v>
      </c>
      <c r="D180" s="561">
        <v>1</v>
      </c>
      <c r="E180" s="561">
        <v>1</v>
      </c>
      <c r="F180" s="561">
        <v>0</v>
      </c>
      <c r="G180" s="561">
        <v>0</v>
      </c>
      <c r="H180" s="561">
        <v>1</v>
      </c>
      <c r="I180" s="561">
        <v>8</v>
      </c>
      <c r="J180" s="561">
        <v>8</v>
      </c>
      <c r="K180" s="562">
        <f t="shared" si="6"/>
        <v>100</v>
      </c>
      <c r="L180" s="563">
        <f t="shared" si="7"/>
        <v>100</v>
      </c>
    </row>
    <row r="181" spans="1:12" x14ac:dyDescent="0.25">
      <c r="A181" s="565"/>
      <c r="B181" s="566"/>
      <c r="C181" s="560" t="s">
        <v>532</v>
      </c>
      <c r="D181" s="561">
        <v>1</v>
      </c>
      <c r="E181" s="561">
        <v>1</v>
      </c>
      <c r="F181" s="561">
        <v>0</v>
      </c>
      <c r="G181" s="561">
        <v>0</v>
      </c>
      <c r="H181" s="561">
        <v>1</v>
      </c>
      <c r="I181" s="561">
        <v>10</v>
      </c>
      <c r="J181" s="561">
        <v>10</v>
      </c>
      <c r="K181" s="562">
        <f t="shared" si="6"/>
        <v>100</v>
      </c>
      <c r="L181" s="563">
        <f t="shared" si="7"/>
        <v>100</v>
      </c>
    </row>
    <row r="182" spans="1:12" x14ac:dyDescent="0.25">
      <c r="A182" s="565"/>
      <c r="B182" s="566"/>
      <c r="C182" s="560" t="s">
        <v>533</v>
      </c>
      <c r="D182" s="561">
        <v>1</v>
      </c>
      <c r="E182" s="561">
        <v>1</v>
      </c>
      <c r="F182" s="561">
        <v>0</v>
      </c>
      <c r="G182" s="561">
        <v>0</v>
      </c>
      <c r="H182" s="561">
        <v>1</v>
      </c>
      <c r="I182" s="561">
        <v>24</v>
      </c>
      <c r="J182" s="561">
        <v>24</v>
      </c>
      <c r="K182" s="562">
        <f t="shared" si="6"/>
        <v>100</v>
      </c>
      <c r="L182" s="563">
        <f t="shared" si="7"/>
        <v>100</v>
      </c>
    </row>
    <row r="183" spans="1:12" x14ac:dyDescent="0.25">
      <c r="A183" s="565"/>
      <c r="B183" s="566"/>
      <c r="C183" s="560" t="s">
        <v>534</v>
      </c>
      <c r="D183" s="561">
        <v>1</v>
      </c>
      <c r="E183" s="561">
        <v>1</v>
      </c>
      <c r="F183" s="561">
        <v>0</v>
      </c>
      <c r="G183" s="561">
        <v>0</v>
      </c>
      <c r="H183" s="561">
        <v>1</v>
      </c>
      <c r="I183" s="561">
        <v>15</v>
      </c>
      <c r="J183" s="561">
        <v>15</v>
      </c>
      <c r="K183" s="562">
        <f t="shared" si="6"/>
        <v>100</v>
      </c>
      <c r="L183" s="563">
        <f t="shared" si="7"/>
        <v>100</v>
      </c>
    </row>
    <row r="184" spans="1:12" x14ac:dyDescent="0.25">
      <c r="A184" s="565"/>
      <c r="B184" s="559" t="s">
        <v>535</v>
      </c>
      <c r="C184" s="560" t="s">
        <v>57</v>
      </c>
      <c r="D184" s="561">
        <v>18.999999999999996</v>
      </c>
      <c r="E184" s="561">
        <v>19</v>
      </c>
      <c r="F184" s="561">
        <v>0</v>
      </c>
      <c r="G184" s="561">
        <v>0</v>
      </c>
      <c r="H184" s="561">
        <v>13</v>
      </c>
      <c r="I184" s="561">
        <v>218</v>
      </c>
      <c r="J184" s="561">
        <v>213.99999999999997</v>
      </c>
      <c r="K184" s="562">
        <f t="shared" si="6"/>
        <v>100.00000000000003</v>
      </c>
      <c r="L184" s="563">
        <f t="shared" si="7"/>
        <v>98.165137614678883</v>
      </c>
    </row>
    <row r="185" spans="1:12" x14ac:dyDescent="0.25">
      <c r="A185" s="565"/>
      <c r="B185" s="566"/>
      <c r="C185" s="560" t="s">
        <v>536</v>
      </c>
      <c r="D185" s="561">
        <v>1</v>
      </c>
      <c r="E185" s="561">
        <v>1</v>
      </c>
      <c r="F185" s="561">
        <v>0</v>
      </c>
      <c r="G185" s="561">
        <v>0</v>
      </c>
      <c r="H185" s="561">
        <v>1</v>
      </c>
      <c r="I185" s="561">
        <v>17</v>
      </c>
      <c r="J185" s="561">
        <v>17</v>
      </c>
      <c r="K185" s="562">
        <f t="shared" si="6"/>
        <v>100</v>
      </c>
      <c r="L185" s="563">
        <f t="shared" si="7"/>
        <v>100</v>
      </c>
    </row>
    <row r="186" spans="1:12" x14ac:dyDescent="0.25">
      <c r="A186" s="565"/>
      <c r="B186" s="566"/>
      <c r="C186" s="560" t="s">
        <v>537</v>
      </c>
      <c r="D186" s="561">
        <v>1</v>
      </c>
      <c r="E186" s="561">
        <v>1</v>
      </c>
      <c r="F186" s="561">
        <v>0</v>
      </c>
      <c r="G186" s="561">
        <v>0</v>
      </c>
      <c r="H186" s="561">
        <v>1</v>
      </c>
      <c r="I186" s="561">
        <v>23</v>
      </c>
      <c r="J186" s="561">
        <v>23</v>
      </c>
      <c r="K186" s="562">
        <f t="shared" si="6"/>
        <v>100</v>
      </c>
      <c r="L186" s="563">
        <f t="shared" si="7"/>
        <v>100</v>
      </c>
    </row>
    <row r="187" spans="1:12" x14ac:dyDescent="0.25">
      <c r="A187" s="565"/>
      <c r="B187" s="566"/>
      <c r="C187" s="560" t="s">
        <v>538</v>
      </c>
      <c r="D187" s="561">
        <v>1</v>
      </c>
      <c r="E187" s="561">
        <v>1</v>
      </c>
      <c r="F187" s="561">
        <v>0</v>
      </c>
      <c r="G187" s="561">
        <v>0</v>
      </c>
      <c r="H187" s="561">
        <v>1</v>
      </c>
      <c r="I187" s="561">
        <v>8</v>
      </c>
      <c r="J187" s="561">
        <v>8</v>
      </c>
      <c r="K187" s="562">
        <f t="shared" si="6"/>
        <v>100</v>
      </c>
      <c r="L187" s="563">
        <f t="shared" si="7"/>
        <v>100</v>
      </c>
    </row>
    <row r="188" spans="1:12" x14ac:dyDescent="0.25">
      <c r="A188" s="565"/>
      <c r="B188" s="566"/>
      <c r="C188" s="560" t="s">
        <v>539</v>
      </c>
      <c r="D188" s="561">
        <v>1</v>
      </c>
      <c r="E188" s="561">
        <v>1</v>
      </c>
      <c r="F188" s="561">
        <v>0</v>
      </c>
      <c r="G188" s="561">
        <v>0</v>
      </c>
      <c r="H188" s="561">
        <v>1</v>
      </c>
      <c r="I188" s="561">
        <v>10</v>
      </c>
      <c r="J188" s="561">
        <v>10</v>
      </c>
      <c r="K188" s="562">
        <f t="shared" si="6"/>
        <v>100</v>
      </c>
      <c r="L188" s="563">
        <f t="shared" si="7"/>
        <v>100</v>
      </c>
    </row>
    <row r="189" spans="1:12" x14ac:dyDescent="0.25">
      <c r="A189" s="565"/>
      <c r="B189" s="566"/>
      <c r="C189" s="560" t="s">
        <v>540</v>
      </c>
      <c r="D189" s="561">
        <v>1</v>
      </c>
      <c r="E189" s="561">
        <v>1</v>
      </c>
      <c r="F189" s="561">
        <v>0</v>
      </c>
      <c r="G189" s="561">
        <v>0</v>
      </c>
      <c r="H189" s="561">
        <v>0</v>
      </c>
      <c r="I189" s="561">
        <v>12</v>
      </c>
      <c r="J189" s="561">
        <v>12</v>
      </c>
      <c r="K189" s="562">
        <f t="shared" si="6"/>
        <v>100</v>
      </c>
      <c r="L189" s="563">
        <f t="shared" si="7"/>
        <v>100</v>
      </c>
    </row>
    <row r="190" spans="1:12" x14ac:dyDescent="0.25">
      <c r="A190" s="565"/>
      <c r="B190" s="566"/>
      <c r="C190" s="560" t="s">
        <v>541</v>
      </c>
      <c r="D190" s="561">
        <v>1</v>
      </c>
      <c r="E190" s="561">
        <v>1</v>
      </c>
      <c r="F190" s="561">
        <v>0</v>
      </c>
      <c r="G190" s="561">
        <v>0</v>
      </c>
      <c r="H190" s="561">
        <v>0</v>
      </c>
      <c r="I190" s="561">
        <v>9</v>
      </c>
      <c r="J190" s="561">
        <v>9</v>
      </c>
      <c r="K190" s="562">
        <f t="shared" si="6"/>
        <v>100</v>
      </c>
      <c r="L190" s="563">
        <f t="shared" si="7"/>
        <v>100</v>
      </c>
    </row>
    <row r="191" spans="1:12" x14ac:dyDescent="0.25">
      <c r="A191" s="565"/>
      <c r="B191" s="566"/>
      <c r="C191" s="560" t="s">
        <v>542</v>
      </c>
      <c r="D191" s="561">
        <v>1</v>
      </c>
      <c r="E191" s="561">
        <v>1</v>
      </c>
      <c r="F191" s="561">
        <v>0</v>
      </c>
      <c r="G191" s="561">
        <v>0</v>
      </c>
      <c r="H191" s="561">
        <v>1</v>
      </c>
      <c r="I191" s="561">
        <v>10</v>
      </c>
      <c r="J191" s="561">
        <v>10</v>
      </c>
      <c r="K191" s="562">
        <f t="shared" si="6"/>
        <v>100</v>
      </c>
      <c r="L191" s="563">
        <f t="shared" si="7"/>
        <v>100</v>
      </c>
    </row>
    <row r="192" spans="1:12" x14ac:dyDescent="0.25">
      <c r="A192" s="565"/>
      <c r="B192" s="566"/>
      <c r="C192" s="560" t="s">
        <v>543</v>
      </c>
      <c r="D192" s="561">
        <v>1</v>
      </c>
      <c r="E192" s="561">
        <v>1</v>
      </c>
      <c r="F192" s="561">
        <v>0</v>
      </c>
      <c r="G192" s="561">
        <v>0</v>
      </c>
      <c r="H192" s="561">
        <v>1</v>
      </c>
      <c r="I192" s="561">
        <v>8</v>
      </c>
      <c r="J192" s="561">
        <v>8</v>
      </c>
      <c r="K192" s="562">
        <f t="shared" si="6"/>
        <v>100</v>
      </c>
      <c r="L192" s="563">
        <f t="shared" si="7"/>
        <v>100</v>
      </c>
    </row>
    <row r="193" spans="1:12" x14ac:dyDescent="0.25">
      <c r="A193" s="565"/>
      <c r="B193" s="566"/>
      <c r="C193" s="560" t="s">
        <v>544</v>
      </c>
      <c r="D193" s="561">
        <v>1</v>
      </c>
      <c r="E193" s="561">
        <v>1</v>
      </c>
      <c r="F193" s="561">
        <v>0</v>
      </c>
      <c r="G193" s="561">
        <v>0</v>
      </c>
      <c r="H193" s="561">
        <v>0</v>
      </c>
      <c r="I193" s="561">
        <v>7</v>
      </c>
      <c r="J193" s="561">
        <v>5</v>
      </c>
      <c r="K193" s="562">
        <f t="shared" si="6"/>
        <v>100</v>
      </c>
      <c r="L193" s="563">
        <f t="shared" si="7"/>
        <v>71.428571428571431</v>
      </c>
    </row>
    <row r="194" spans="1:12" x14ac:dyDescent="0.25">
      <c r="A194" s="565"/>
      <c r="B194" s="566"/>
      <c r="C194" s="560" t="s">
        <v>545</v>
      </c>
      <c r="D194" s="561">
        <v>0</v>
      </c>
      <c r="E194" s="564"/>
      <c r="F194" s="564"/>
      <c r="G194" s="564"/>
      <c r="H194" s="564"/>
      <c r="I194" s="564"/>
      <c r="J194" s="564"/>
      <c r="K194" s="562"/>
      <c r="L194" s="563"/>
    </row>
    <row r="195" spans="1:12" x14ac:dyDescent="0.25">
      <c r="A195" s="565"/>
      <c r="B195" s="566"/>
      <c r="C195" s="560" t="s">
        <v>546</v>
      </c>
      <c r="D195" s="561">
        <v>1</v>
      </c>
      <c r="E195" s="561">
        <v>1</v>
      </c>
      <c r="F195" s="561">
        <v>0</v>
      </c>
      <c r="G195" s="561">
        <v>0</v>
      </c>
      <c r="H195" s="561">
        <v>1</v>
      </c>
      <c r="I195" s="561">
        <v>10</v>
      </c>
      <c r="J195" s="561">
        <v>10</v>
      </c>
      <c r="K195" s="562">
        <f t="shared" si="6"/>
        <v>100</v>
      </c>
      <c r="L195" s="563">
        <f t="shared" si="7"/>
        <v>100</v>
      </c>
    </row>
    <row r="196" spans="1:12" x14ac:dyDescent="0.25">
      <c r="A196" s="565"/>
      <c r="B196" s="566"/>
      <c r="C196" s="560" t="s">
        <v>547</v>
      </c>
      <c r="D196" s="561">
        <v>1</v>
      </c>
      <c r="E196" s="561">
        <v>1</v>
      </c>
      <c r="F196" s="561">
        <v>0</v>
      </c>
      <c r="G196" s="561">
        <v>0</v>
      </c>
      <c r="H196" s="561">
        <v>1</v>
      </c>
      <c r="I196" s="561">
        <v>15</v>
      </c>
      <c r="J196" s="561">
        <v>15</v>
      </c>
      <c r="K196" s="562">
        <f t="shared" si="6"/>
        <v>100</v>
      </c>
      <c r="L196" s="563">
        <f t="shared" si="7"/>
        <v>100</v>
      </c>
    </row>
    <row r="197" spans="1:12" x14ac:dyDescent="0.25">
      <c r="A197" s="565"/>
      <c r="B197" s="566"/>
      <c r="C197" s="560" t="s">
        <v>548</v>
      </c>
      <c r="D197" s="561">
        <v>1</v>
      </c>
      <c r="E197" s="561">
        <v>1</v>
      </c>
      <c r="F197" s="561">
        <v>0</v>
      </c>
      <c r="G197" s="561">
        <v>0</v>
      </c>
      <c r="H197" s="561">
        <v>1</v>
      </c>
      <c r="I197" s="561">
        <v>10</v>
      </c>
      <c r="J197" s="561">
        <v>10</v>
      </c>
      <c r="K197" s="562">
        <f t="shared" si="6"/>
        <v>100</v>
      </c>
      <c r="L197" s="563">
        <f t="shared" si="7"/>
        <v>100</v>
      </c>
    </row>
    <row r="198" spans="1:12" x14ac:dyDescent="0.25">
      <c r="A198" s="565"/>
      <c r="B198" s="566"/>
      <c r="C198" s="560" t="s">
        <v>549</v>
      </c>
      <c r="D198" s="561">
        <v>1</v>
      </c>
      <c r="E198" s="561">
        <v>1</v>
      </c>
      <c r="F198" s="561">
        <v>0</v>
      </c>
      <c r="G198" s="561">
        <v>0</v>
      </c>
      <c r="H198" s="561">
        <v>1</v>
      </c>
      <c r="I198" s="561">
        <v>10</v>
      </c>
      <c r="J198" s="561">
        <v>10</v>
      </c>
      <c r="K198" s="562">
        <f t="shared" si="6"/>
        <v>100</v>
      </c>
      <c r="L198" s="563">
        <f t="shared" si="7"/>
        <v>100</v>
      </c>
    </row>
    <row r="199" spans="1:12" x14ac:dyDescent="0.25">
      <c r="A199" s="565"/>
      <c r="B199" s="566"/>
      <c r="C199" s="560" t="s">
        <v>550</v>
      </c>
      <c r="D199" s="561">
        <v>1</v>
      </c>
      <c r="E199" s="561">
        <v>1</v>
      </c>
      <c r="F199" s="561">
        <v>0</v>
      </c>
      <c r="G199" s="561">
        <v>0</v>
      </c>
      <c r="H199" s="561">
        <v>1</v>
      </c>
      <c r="I199" s="561">
        <v>12</v>
      </c>
      <c r="J199" s="561">
        <v>12</v>
      </c>
      <c r="K199" s="562">
        <f t="shared" si="6"/>
        <v>100</v>
      </c>
      <c r="L199" s="563">
        <f t="shared" si="7"/>
        <v>100</v>
      </c>
    </row>
    <row r="200" spans="1:12" x14ac:dyDescent="0.25">
      <c r="A200" s="565"/>
      <c r="B200" s="566"/>
      <c r="C200" s="560" t="s">
        <v>551</v>
      </c>
      <c r="D200" s="561">
        <v>1</v>
      </c>
      <c r="E200" s="561">
        <v>1</v>
      </c>
      <c r="F200" s="561">
        <v>0</v>
      </c>
      <c r="G200" s="561">
        <v>0</v>
      </c>
      <c r="H200" s="561">
        <v>1</v>
      </c>
      <c r="I200" s="561">
        <v>8</v>
      </c>
      <c r="J200" s="561">
        <v>8</v>
      </c>
      <c r="K200" s="562">
        <f t="shared" si="6"/>
        <v>100</v>
      </c>
      <c r="L200" s="563">
        <f t="shared" si="7"/>
        <v>100</v>
      </c>
    </row>
    <row r="201" spans="1:12" x14ac:dyDescent="0.25">
      <c r="A201" s="565"/>
      <c r="B201" s="566"/>
      <c r="C201" s="560" t="s">
        <v>552</v>
      </c>
      <c r="D201" s="561">
        <v>1</v>
      </c>
      <c r="E201" s="561">
        <v>1</v>
      </c>
      <c r="F201" s="561">
        <v>0</v>
      </c>
      <c r="G201" s="561">
        <v>0</v>
      </c>
      <c r="H201" s="561">
        <v>0</v>
      </c>
      <c r="I201" s="561">
        <v>12</v>
      </c>
      <c r="J201" s="561">
        <v>12</v>
      </c>
      <c r="K201" s="562">
        <f t="shared" si="6"/>
        <v>100</v>
      </c>
      <c r="L201" s="563">
        <f t="shared" si="7"/>
        <v>100</v>
      </c>
    </row>
    <row r="202" spans="1:12" x14ac:dyDescent="0.25">
      <c r="A202" s="565"/>
      <c r="B202" s="566"/>
      <c r="C202" s="560" t="s">
        <v>553</v>
      </c>
      <c r="D202" s="561">
        <v>0</v>
      </c>
      <c r="E202" s="564"/>
      <c r="F202" s="564"/>
      <c r="G202" s="564"/>
      <c r="H202" s="564"/>
      <c r="I202" s="564"/>
      <c r="J202" s="564"/>
      <c r="K202" s="562"/>
      <c r="L202" s="563"/>
    </row>
    <row r="203" spans="1:12" x14ac:dyDescent="0.25">
      <c r="A203" s="565"/>
      <c r="B203" s="566"/>
      <c r="C203" s="560" t="s">
        <v>554</v>
      </c>
      <c r="D203" s="561">
        <v>1</v>
      </c>
      <c r="E203" s="561">
        <v>1</v>
      </c>
      <c r="F203" s="561">
        <v>0</v>
      </c>
      <c r="G203" s="561">
        <v>0</v>
      </c>
      <c r="H203" s="561">
        <v>1</v>
      </c>
      <c r="I203" s="561">
        <v>15</v>
      </c>
      <c r="J203" s="561">
        <v>15</v>
      </c>
      <c r="K203" s="562">
        <f t="shared" si="6"/>
        <v>100</v>
      </c>
      <c r="L203" s="563">
        <f t="shared" si="7"/>
        <v>100</v>
      </c>
    </row>
    <row r="204" spans="1:12" x14ac:dyDescent="0.25">
      <c r="A204" s="565"/>
      <c r="B204" s="566"/>
      <c r="C204" s="560" t="s">
        <v>555</v>
      </c>
      <c r="D204" s="561">
        <v>1</v>
      </c>
      <c r="E204" s="561">
        <v>1</v>
      </c>
      <c r="F204" s="561">
        <v>0</v>
      </c>
      <c r="G204" s="561">
        <v>0</v>
      </c>
      <c r="H204" s="561">
        <v>0</v>
      </c>
      <c r="I204" s="561">
        <v>9</v>
      </c>
      <c r="J204" s="561">
        <v>8</v>
      </c>
      <c r="K204" s="562">
        <f t="shared" si="6"/>
        <v>100</v>
      </c>
      <c r="L204" s="563">
        <f t="shared" si="7"/>
        <v>88.888888888888886</v>
      </c>
    </row>
    <row r="205" spans="1:12" x14ac:dyDescent="0.25">
      <c r="A205" s="565"/>
      <c r="B205" s="566"/>
      <c r="C205" s="560" t="s">
        <v>556</v>
      </c>
      <c r="D205" s="561">
        <v>1</v>
      </c>
      <c r="E205" s="561">
        <v>1</v>
      </c>
      <c r="F205" s="561">
        <v>0</v>
      </c>
      <c r="G205" s="561">
        <v>0</v>
      </c>
      <c r="H205" s="561">
        <v>0</v>
      </c>
      <c r="I205" s="561">
        <v>13</v>
      </c>
      <c r="J205" s="561">
        <v>12</v>
      </c>
      <c r="K205" s="562">
        <f t="shared" si="6"/>
        <v>100</v>
      </c>
      <c r="L205" s="563">
        <f t="shared" si="7"/>
        <v>92.307692307692307</v>
      </c>
    </row>
    <row r="206" spans="1:12" x14ac:dyDescent="0.25">
      <c r="A206" s="565"/>
      <c r="B206" s="559" t="s">
        <v>557</v>
      </c>
      <c r="C206" s="560" t="s">
        <v>57</v>
      </c>
      <c r="D206" s="561">
        <v>2</v>
      </c>
      <c r="E206" s="561">
        <v>2</v>
      </c>
      <c r="F206" s="561">
        <v>0</v>
      </c>
      <c r="G206" s="561">
        <v>0</v>
      </c>
      <c r="H206" s="561">
        <v>2</v>
      </c>
      <c r="I206" s="561">
        <v>44</v>
      </c>
      <c r="J206" s="561">
        <v>44</v>
      </c>
      <c r="K206" s="562">
        <f t="shared" si="6"/>
        <v>100</v>
      </c>
      <c r="L206" s="563">
        <f t="shared" si="7"/>
        <v>100</v>
      </c>
    </row>
    <row r="207" spans="1:12" x14ac:dyDescent="0.25">
      <c r="A207" s="565"/>
      <c r="B207" s="566"/>
      <c r="C207" s="560" t="s">
        <v>558</v>
      </c>
      <c r="D207" s="561">
        <v>1</v>
      </c>
      <c r="E207" s="561">
        <v>1</v>
      </c>
      <c r="F207" s="561">
        <v>0</v>
      </c>
      <c r="G207" s="561">
        <v>0</v>
      </c>
      <c r="H207" s="561">
        <v>1</v>
      </c>
      <c r="I207" s="561">
        <v>31</v>
      </c>
      <c r="J207" s="561">
        <v>31</v>
      </c>
      <c r="K207" s="562">
        <f t="shared" si="6"/>
        <v>100</v>
      </c>
      <c r="L207" s="563">
        <f t="shared" si="7"/>
        <v>100</v>
      </c>
    </row>
    <row r="208" spans="1:12" x14ac:dyDescent="0.25">
      <c r="A208" s="565"/>
      <c r="B208" s="566"/>
      <c r="C208" s="560" t="s">
        <v>559</v>
      </c>
      <c r="D208" s="561">
        <v>1</v>
      </c>
      <c r="E208" s="561">
        <v>1</v>
      </c>
      <c r="F208" s="561">
        <v>0</v>
      </c>
      <c r="G208" s="561">
        <v>0</v>
      </c>
      <c r="H208" s="561">
        <v>1</v>
      </c>
      <c r="I208" s="561">
        <v>13</v>
      </c>
      <c r="J208" s="561">
        <v>13</v>
      </c>
      <c r="K208" s="562">
        <f t="shared" ref="K208" si="8">E208/D208*100</f>
        <v>100</v>
      </c>
      <c r="L208" s="563">
        <f t="shared" ref="L208" si="9">J208/I208*100</f>
        <v>100</v>
      </c>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80" zoomScaleNormal="80" workbookViewId="0">
      <selection activeCell="A7" sqref="A7:L208"/>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398" t="s">
        <v>291</v>
      </c>
      <c r="B2" s="398"/>
      <c r="C2" s="398"/>
      <c r="D2" s="398"/>
      <c r="E2" s="398"/>
      <c r="F2" s="398"/>
      <c r="G2" s="398"/>
      <c r="H2" s="398"/>
      <c r="I2" s="398"/>
      <c r="J2" s="398"/>
      <c r="K2" s="398"/>
      <c r="L2" s="398"/>
      <c r="M2" s="164"/>
    </row>
    <row r="4" spans="1:13" ht="31.5" customHeight="1" x14ac:dyDescent="0.25">
      <c r="A4" s="381" t="s">
        <v>357</v>
      </c>
      <c r="B4" s="381"/>
      <c r="C4" s="381"/>
      <c r="D4" s="405" t="s">
        <v>277</v>
      </c>
      <c r="E4" s="405"/>
      <c r="F4" s="405"/>
      <c r="G4" s="405"/>
      <c r="H4" s="405" t="s">
        <v>278</v>
      </c>
      <c r="I4" s="401" t="s">
        <v>279</v>
      </c>
      <c r="J4" s="401" t="s">
        <v>280</v>
      </c>
      <c r="K4" s="401" t="s">
        <v>281</v>
      </c>
      <c r="L4" s="401" t="s">
        <v>282</v>
      </c>
    </row>
    <row r="5" spans="1:13" ht="63" x14ac:dyDescent="0.25">
      <c r="A5" s="381"/>
      <c r="B5" s="381"/>
      <c r="C5" s="381"/>
      <c r="D5" s="176" t="s">
        <v>57</v>
      </c>
      <c r="E5" s="176" t="s">
        <v>129</v>
      </c>
      <c r="F5" s="176" t="s">
        <v>128</v>
      </c>
      <c r="G5" s="176" t="s">
        <v>283</v>
      </c>
      <c r="H5" s="405"/>
      <c r="I5" s="401"/>
      <c r="J5" s="401"/>
      <c r="K5" s="401"/>
      <c r="L5" s="401"/>
    </row>
    <row r="6" spans="1:13" x14ac:dyDescent="0.25">
      <c r="A6" s="396" t="s">
        <v>151</v>
      </c>
      <c r="B6" s="39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55" t="s">
        <v>358</v>
      </c>
      <c r="B7" s="556" t="s">
        <v>57</v>
      </c>
      <c r="C7" s="556"/>
      <c r="D7" s="557">
        <v>29</v>
      </c>
      <c r="E7" s="557">
        <v>29.000000000000007</v>
      </c>
      <c r="F7" s="557">
        <v>0</v>
      </c>
      <c r="G7" s="557">
        <v>0</v>
      </c>
      <c r="H7" s="557">
        <v>23.999999999999993</v>
      </c>
      <c r="I7" s="557">
        <v>760.00000000000023</v>
      </c>
      <c r="J7" s="557">
        <v>743</v>
      </c>
      <c r="K7" s="178">
        <f t="shared" ref="K7:K60" si="0">E7/D7*100</f>
        <v>100.00000000000003</v>
      </c>
      <c r="L7" s="179">
        <f t="shared" ref="L7:L60" si="1">J7/I7*100</f>
        <v>97.763157894736807</v>
      </c>
    </row>
    <row r="8" spans="1:13" x14ac:dyDescent="0.25">
      <c r="A8" s="567"/>
      <c r="B8" s="559" t="s">
        <v>359</v>
      </c>
      <c r="C8" s="560" t="s">
        <v>57</v>
      </c>
      <c r="D8" s="561">
        <v>2</v>
      </c>
      <c r="E8" s="561">
        <v>2</v>
      </c>
      <c r="F8" s="561">
        <v>0</v>
      </c>
      <c r="G8" s="561">
        <v>0</v>
      </c>
      <c r="H8" s="561">
        <v>2</v>
      </c>
      <c r="I8" s="561">
        <v>43</v>
      </c>
      <c r="J8" s="561">
        <v>43</v>
      </c>
      <c r="K8" s="562">
        <f t="shared" si="0"/>
        <v>100</v>
      </c>
      <c r="L8" s="563">
        <f t="shared" si="1"/>
        <v>100</v>
      </c>
    </row>
    <row r="9" spans="1:13" x14ac:dyDescent="0.25">
      <c r="A9" s="567"/>
      <c r="B9" s="566"/>
      <c r="C9" s="560" t="s">
        <v>360</v>
      </c>
      <c r="D9" s="561">
        <v>0</v>
      </c>
      <c r="E9" s="568"/>
      <c r="F9" s="568"/>
      <c r="G9" s="568"/>
      <c r="H9" s="568"/>
      <c r="I9" s="568"/>
      <c r="J9" s="568"/>
      <c r="K9" s="562"/>
      <c r="L9" s="563"/>
    </row>
    <row r="10" spans="1:13" x14ac:dyDescent="0.25">
      <c r="A10" s="567"/>
      <c r="B10" s="566"/>
      <c r="C10" s="560" t="s">
        <v>361</v>
      </c>
      <c r="D10" s="561">
        <v>0</v>
      </c>
      <c r="E10" s="568"/>
      <c r="F10" s="568"/>
      <c r="G10" s="568"/>
      <c r="H10" s="568"/>
      <c r="I10" s="568"/>
      <c r="J10" s="568"/>
      <c r="K10" s="562"/>
      <c r="L10" s="563"/>
    </row>
    <row r="11" spans="1:13" x14ac:dyDescent="0.25">
      <c r="A11" s="567"/>
      <c r="B11" s="566"/>
      <c r="C11" s="560" t="s">
        <v>362</v>
      </c>
      <c r="D11" s="561">
        <v>0</v>
      </c>
      <c r="E11" s="568"/>
      <c r="F11" s="568"/>
      <c r="G11" s="568"/>
      <c r="H11" s="568"/>
      <c r="I11" s="568"/>
      <c r="J11" s="568"/>
      <c r="K11" s="562"/>
      <c r="L11" s="563"/>
    </row>
    <row r="12" spans="1:13" x14ac:dyDescent="0.25">
      <c r="A12" s="567"/>
      <c r="B12" s="566"/>
      <c r="C12" s="560" t="s">
        <v>363</v>
      </c>
      <c r="D12" s="561">
        <v>0</v>
      </c>
      <c r="E12" s="568"/>
      <c r="F12" s="568"/>
      <c r="G12" s="568"/>
      <c r="H12" s="568"/>
      <c r="I12" s="568"/>
      <c r="J12" s="568"/>
      <c r="K12" s="562"/>
      <c r="L12" s="563"/>
    </row>
    <row r="13" spans="1:13" x14ac:dyDescent="0.25">
      <c r="A13" s="567"/>
      <c r="B13" s="566"/>
      <c r="C13" s="560" t="s">
        <v>364</v>
      </c>
      <c r="D13" s="561">
        <v>1</v>
      </c>
      <c r="E13" s="561">
        <v>1</v>
      </c>
      <c r="F13" s="561">
        <v>0</v>
      </c>
      <c r="G13" s="561">
        <v>0</v>
      </c>
      <c r="H13" s="561">
        <v>1</v>
      </c>
      <c r="I13" s="561">
        <v>23</v>
      </c>
      <c r="J13" s="561">
        <v>23</v>
      </c>
      <c r="K13" s="562">
        <f t="shared" si="0"/>
        <v>100</v>
      </c>
      <c r="L13" s="563">
        <f t="shared" si="1"/>
        <v>100</v>
      </c>
    </row>
    <row r="14" spans="1:13" x14ac:dyDescent="0.25">
      <c r="A14" s="567"/>
      <c r="B14" s="566"/>
      <c r="C14" s="560" t="s">
        <v>365</v>
      </c>
      <c r="D14" s="561">
        <v>0</v>
      </c>
      <c r="E14" s="568"/>
      <c r="F14" s="568"/>
      <c r="G14" s="568"/>
      <c r="H14" s="568"/>
      <c r="I14" s="568"/>
      <c r="J14" s="568"/>
      <c r="K14" s="562"/>
      <c r="L14" s="563"/>
    </row>
    <row r="15" spans="1:13" x14ac:dyDescent="0.25">
      <c r="A15" s="567"/>
      <c r="B15" s="566"/>
      <c r="C15" s="560" t="s">
        <v>366</v>
      </c>
      <c r="D15" s="561">
        <v>0</v>
      </c>
      <c r="E15" s="568"/>
      <c r="F15" s="568"/>
      <c r="G15" s="568"/>
      <c r="H15" s="568"/>
      <c r="I15" s="568"/>
      <c r="J15" s="568"/>
      <c r="K15" s="562"/>
      <c r="L15" s="563"/>
    </row>
    <row r="16" spans="1:13" x14ac:dyDescent="0.25">
      <c r="A16" s="567"/>
      <c r="B16" s="566"/>
      <c r="C16" s="560" t="s">
        <v>367</v>
      </c>
      <c r="D16" s="561">
        <v>1</v>
      </c>
      <c r="E16" s="561">
        <v>1</v>
      </c>
      <c r="F16" s="561">
        <v>0</v>
      </c>
      <c r="G16" s="561">
        <v>0</v>
      </c>
      <c r="H16" s="561">
        <v>1</v>
      </c>
      <c r="I16" s="561">
        <v>20</v>
      </c>
      <c r="J16" s="561">
        <v>20</v>
      </c>
      <c r="K16" s="562">
        <f t="shared" si="0"/>
        <v>100</v>
      </c>
      <c r="L16" s="563">
        <f t="shared" si="1"/>
        <v>100</v>
      </c>
    </row>
    <row r="17" spans="1:12" x14ac:dyDescent="0.25">
      <c r="A17" s="567"/>
      <c r="B17" s="566"/>
      <c r="C17" s="560" t="s">
        <v>368</v>
      </c>
      <c r="D17" s="561">
        <v>0</v>
      </c>
      <c r="E17" s="568"/>
      <c r="F17" s="568"/>
      <c r="G17" s="568"/>
      <c r="H17" s="568"/>
      <c r="I17" s="568"/>
      <c r="J17" s="568"/>
      <c r="K17" s="562"/>
      <c r="L17" s="563"/>
    </row>
    <row r="18" spans="1:12" x14ac:dyDescent="0.25">
      <c r="A18" s="567"/>
      <c r="B18" s="566"/>
      <c r="C18" s="560" t="s">
        <v>369</v>
      </c>
      <c r="D18" s="561">
        <v>0</v>
      </c>
      <c r="E18" s="568"/>
      <c r="F18" s="568"/>
      <c r="G18" s="568"/>
      <c r="H18" s="568"/>
      <c r="I18" s="568"/>
      <c r="J18" s="568"/>
      <c r="K18" s="562"/>
      <c r="L18" s="563"/>
    </row>
    <row r="19" spans="1:12" x14ac:dyDescent="0.25">
      <c r="A19" s="567"/>
      <c r="B19" s="566"/>
      <c r="C19" s="560" t="s">
        <v>370</v>
      </c>
      <c r="D19" s="561">
        <v>0</v>
      </c>
      <c r="E19" s="568"/>
      <c r="F19" s="568"/>
      <c r="G19" s="568"/>
      <c r="H19" s="568"/>
      <c r="I19" s="568"/>
      <c r="J19" s="568"/>
      <c r="K19" s="562"/>
      <c r="L19" s="563"/>
    </row>
    <row r="20" spans="1:12" x14ac:dyDescent="0.25">
      <c r="A20" s="567"/>
      <c r="B20" s="566"/>
      <c r="C20" s="560" t="s">
        <v>371</v>
      </c>
      <c r="D20" s="561">
        <v>0</v>
      </c>
      <c r="E20" s="568"/>
      <c r="F20" s="568"/>
      <c r="G20" s="568"/>
      <c r="H20" s="568"/>
      <c r="I20" s="568"/>
      <c r="J20" s="568"/>
      <c r="K20" s="562"/>
      <c r="L20" s="563"/>
    </row>
    <row r="21" spans="1:12" x14ac:dyDescent="0.25">
      <c r="A21" s="567"/>
      <c r="B21" s="566"/>
      <c r="C21" s="560" t="s">
        <v>372</v>
      </c>
      <c r="D21" s="561">
        <v>0</v>
      </c>
      <c r="E21" s="568"/>
      <c r="F21" s="568"/>
      <c r="G21" s="568"/>
      <c r="H21" s="568"/>
      <c r="I21" s="568"/>
      <c r="J21" s="568"/>
      <c r="K21" s="562"/>
      <c r="L21" s="563"/>
    </row>
    <row r="22" spans="1:12" x14ac:dyDescent="0.25">
      <c r="A22" s="567"/>
      <c r="B22" s="559" t="s">
        <v>373</v>
      </c>
      <c r="C22" s="560" t="s">
        <v>57</v>
      </c>
      <c r="D22" s="561">
        <v>3</v>
      </c>
      <c r="E22" s="561">
        <v>3</v>
      </c>
      <c r="F22" s="561">
        <v>0</v>
      </c>
      <c r="G22" s="561">
        <v>0</v>
      </c>
      <c r="H22" s="561">
        <v>3</v>
      </c>
      <c r="I22" s="561">
        <v>108</v>
      </c>
      <c r="J22" s="561">
        <v>108</v>
      </c>
      <c r="K22" s="562">
        <f t="shared" si="0"/>
        <v>100</v>
      </c>
      <c r="L22" s="563">
        <f t="shared" si="1"/>
        <v>100</v>
      </c>
    </row>
    <row r="23" spans="1:12" x14ac:dyDescent="0.25">
      <c r="A23" s="567"/>
      <c r="B23" s="566"/>
      <c r="C23" s="560" t="s">
        <v>374</v>
      </c>
      <c r="D23" s="561">
        <v>0</v>
      </c>
      <c r="E23" s="568"/>
      <c r="F23" s="568"/>
      <c r="G23" s="568"/>
      <c r="H23" s="568"/>
      <c r="I23" s="568"/>
      <c r="J23" s="568"/>
      <c r="K23" s="562"/>
      <c r="L23" s="563"/>
    </row>
    <row r="24" spans="1:12" x14ac:dyDescent="0.25">
      <c r="A24" s="567"/>
      <c r="B24" s="566"/>
      <c r="C24" s="560" t="s">
        <v>377</v>
      </c>
      <c r="D24" s="561">
        <v>0</v>
      </c>
      <c r="E24" s="568"/>
      <c r="F24" s="568"/>
      <c r="G24" s="568"/>
      <c r="H24" s="568"/>
      <c r="I24" s="568"/>
      <c r="J24" s="568"/>
      <c r="K24" s="562"/>
      <c r="L24" s="563"/>
    </row>
    <row r="25" spans="1:12" x14ac:dyDescent="0.25">
      <c r="A25" s="567"/>
      <c r="B25" s="566"/>
      <c r="C25" s="560" t="s">
        <v>375</v>
      </c>
      <c r="D25" s="561">
        <v>0</v>
      </c>
      <c r="E25" s="568"/>
      <c r="F25" s="568"/>
      <c r="G25" s="568"/>
      <c r="H25" s="568"/>
      <c r="I25" s="568"/>
      <c r="J25" s="568"/>
      <c r="K25" s="562"/>
      <c r="L25" s="563"/>
    </row>
    <row r="26" spans="1:12" x14ac:dyDescent="0.25">
      <c r="A26" s="567"/>
      <c r="B26" s="566"/>
      <c r="C26" s="560" t="s">
        <v>376</v>
      </c>
      <c r="D26" s="561">
        <v>0</v>
      </c>
      <c r="E26" s="568"/>
      <c r="F26" s="568"/>
      <c r="G26" s="568"/>
      <c r="H26" s="568"/>
      <c r="I26" s="568"/>
      <c r="J26" s="568"/>
      <c r="K26" s="562"/>
      <c r="L26" s="563"/>
    </row>
    <row r="27" spans="1:12" x14ac:dyDescent="0.25">
      <c r="A27" s="567"/>
      <c r="B27" s="566"/>
      <c r="C27" s="560" t="s">
        <v>378</v>
      </c>
      <c r="D27" s="561">
        <v>0</v>
      </c>
      <c r="E27" s="568"/>
      <c r="F27" s="568"/>
      <c r="G27" s="568"/>
      <c r="H27" s="568"/>
      <c r="I27" s="568"/>
      <c r="J27" s="568"/>
      <c r="K27" s="562"/>
      <c r="L27" s="563"/>
    </row>
    <row r="28" spans="1:12" x14ac:dyDescent="0.25">
      <c r="A28" s="567"/>
      <c r="B28" s="566"/>
      <c r="C28" s="560" t="s">
        <v>379</v>
      </c>
      <c r="D28" s="561">
        <v>0</v>
      </c>
      <c r="E28" s="568"/>
      <c r="F28" s="568"/>
      <c r="G28" s="568"/>
      <c r="H28" s="568"/>
      <c r="I28" s="568"/>
      <c r="J28" s="568"/>
      <c r="K28" s="562"/>
      <c r="L28" s="563"/>
    </row>
    <row r="29" spans="1:12" x14ac:dyDescent="0.25">
      <c r="A29" s="567"/>
      <c r="B29" s="566"/>
      <c r="C29" s="560" t="s">
        <v>380</v>
      </c>
      <c r="D29" s="561">
        <v>1</v>
      </c>
      <c r="E29" s="561">
        <v>1</v>
      </c>
      <c r="F29" s="561">
        <v>0</v>
      </c>
      <c r="G29" s="561">
        <v>0</v>
      </c>
      <c r="H29" s="561">
        <v>1</v>
      </c>
      <c r="I29" s="561">
        <v>24</v>
      </c>
      <c r="J29" s="561">
        <v>24</v>
      </c>
      <c r="K29" s="562">
        <f t="shared" si="0"/>
        <v>100</v>
      </c>
      <c r="L29" s="563">
        <f t="shared" si="1"/>
        <v>100</v>
      </c>
    </row>
    <row r="30" spans="1:12" x14ac:dyDescent="0.25">
      <c r="A30" s="567"/>
      <c r="B30" s="566"/>
      <c r="C30" s="560" t="s">
        <v>381</v>
      </c>
      <c r="D30" s="561">
        <v>0</v>
      </c>
      <c r="E30" s="568"/>
      <c r="F30" s="568"/>
      <c r="G30" s="568"/>
      <c r="H30" s="568"/>
      <c r="I30" s="568"/>
      <c r="J30" s="568"/>
      <c r="K30" s="562"/>
      <c r="L30" s="563"/>
    </row>
    <row r="31" spans="1:12" x14ac:dyDescent="0.25">
      <c r="A31" s="567"/>
      <c r="B31" s="566"/>
      <c r="C31" s="560" t="s">
        <v>382</v>
      </c>
      <c r="D31" s="561">
        <v>0</v>
      </c>
      <c r="E31" s="568"/>
      <c r="F31" s="568"/>
      <c r="G31" s="568"/>
      <c r="H31" s="568"/>
      <c r="I31" s="568"/>
      <c r="J31" s="568"/>
      <c r="K31" s="562"/>
      <c r="L31" s="563"/>
    </row>
    <row r="32" spans="1:12" x14ac:dyDescent="0.25">
      <c r="A32" s="567"/>
      <c r="B32" s="566"/>
      <c r="C32" s="560" t="s">
        <v>383</v>
      </c>
      <c r="D32" s="561">
        <v>0</v>
      </c>
      <c r="E32" s="568"/>
      <c r="F32" s="568"/>
      <c r="G32" s="568"/>
      <c r="H32" s="568"/>
      <c r="I32" s="568"/>
      <c r="J32" s="568"/>
      <c r="K32" s="562"/>
      <c r="L32" s="563"/>
    </row>
    <row r="33" spans="1:12" x14ac:dyDescent="0.25">
      <c r="A33" s="567"/>
      <c r="B33" s="566"/>
      <c r="C33" s="560" t="s">
        <v>384</v>
      </c>
      <c r="D33" s="561">
        <v>0</v>
      </c>
      <c r="E33" s="568"/>
      <c r="F33" s="568"/>
      <c r="G33" s="568"/>
      <c r="H33" s="568"/>
      <c r="I33" s="568"/>
      <c r="J33" s="568"/>
      <c r="K33" s="562"/>
      <c r="L33" s="563"/>
    </row>
    <row r="34" spans="1:12" x14ac:dyDescent="0.25">
      <c r="A34" s="567"/>
      <c r="B34" s="566"/>
      <c r="C34" s="560" t="s">
        <v>385</v>
      </c>
      <c r="D34" s="561">
        <v>0</v>
      </c>
      <c r="E34" s="568"/>
      <c r="F34" s="568"/>
      <c r="G34" s="568"/>
      <c r="H34" s="568"/>
      <c r="I34" s="568"/>
      <c r="J34" s="568"/>
      <c r="K34" s="562"/>
      <c r="L34" s="563"/>
    </row>
    <row r="35" spans="1:12" x14ac:dyDescent="0.25">
      <c r="A35" s="567"/>
      <c r="B35" s="566"/>
      <c r="C35" s="560" t="s">
        <v>386</v>
      </c>
      <c r="D35" s="561">
        <v>0</v>
      </c>
      <c r="E35" s="568"/>
      <c r="F35" s="568"/>
      <c r="G35" s="568"/>
      <c r="H35" s="568"/>
      <c r="I35" s="568"/>
      <c r="J35" s="568"/>
      <c r="K35" s="562"/>
      <c r="L35" s="563"/>
    </row>
    <row r="36" spans="1:12" x14ac:dyDescent="0.25">
      <c r="A36" s="567"/>
      <c r="B36" s="566"/>
      <c r="C36" s="560" t="s">
        <v>387</v>
      </c>
      <c r="D36" s="561">
        <v>0</v>
      </c>
      <c r="E36" s="568"/>
      <c r="F36" s="568"/>
      <c r="G36" s="568"/>
      <c r="H36" s="568"/>
      <c r="I36" s="568"/>
      <c r="J36" s="568"/>
      <c r="K36" s="562"/>
      <c r="L36" s="563"/>
    </row>
    <row r="37" spans="1:12" x14ac:dyDescent="0.25">
      <c r="A37" s="567"/>
      <c r="B37" s="566"/>
      <c r="C37" s="560" t="s">
        <v>388</v>
      </c>
      <c r="D37" s="561">
        <v>0</v>
      </c>
      <c r="E37" s="568"/>
      <c r="F37" s="568"/>
      <c r="G37" s="568"/>
      <c r="H37" s="568"/>
      <c r="I37" s="568"/>
      <c r="J37" s="568"/>
      <c r="K37" s="562"/>
      <c r="L37" s="563"/>
    </row>
    <row r="38" spans="1:12" x14ac:dyDescent="0.25">
      <c r="A38" s="567"/>
      <c r="B38" s="566"/>
      <c r="C38" s="560" t="s">
        <v>389</v>
      </c>
      <c r="D38" s="561">
        <v>1</v>
      </c>
      <c r="E38" s="561">
        <v>1</v>
      </c>
      <c r="F38" s="561">
        <v>0</v>
      </c>
      <c r="G38" s="561">
        <v>0</v>
      </c>
      <c r="H38" s="561">
        <v>1</v>
      </c>
      <c r="I38" s="561">
        <v>42</v>
      </c>
      <c r="J38" s="561">
        <v>42</v>
      </c>
      <c r="K38" s="562">
        <f t="shared" si="0"/>
        <v>100</v>
      </c>
      <c r="L38" s="563">
        <f t="shared" si="1"/>
        <v>100</v>
      </c>
    </row>
    <row r="39" spans="1:12" x14ac:dyDescent="0.25">
      <c r="A39" s="567"/>
      <c r="B39" s="566"/>
      <c r="C39" s="560" t="s">
        <v>390</v>
      </c>
      <c r="D39" s="561">
        <v>0</v>
      </c>
      <c r="E39" s="568"/>
      <c r="F39" s="568"/>
      <c r="G39" s="568"/>
      <c r="H39" s="568"/>
      <c r="I39" s="568"/>
      <c r="J39" s="568"/>
      <c r="K39" s="562"/>
      <c r="L39" s="563"/>
    </row>
    <row r="40" spans="1:12" x14ac:dyDescent="0.25">
      <c r="A40" s="567"/>
      <c r="B40" s="566"/>
      <c r="C40" s="560" t="s">
        <v>391</v>
      </c>
      <c r="D40" s="561">
        <v>0</v>
      </c>
      <c r="E40" s="568"/>
      <c r="F40" s="568"/>
      <c r="G40" s="568"/>
      <c r="H40" s="568"/>
      <c r="I40" s="568"/>
      <c r="J40" s="568"/>
      <c r="K40" s="562"/>
      <c r="L40" s="563"/>
    </row>
    <row r="41" spans="1:12" x14ac:dyDescent="0.25">
      <c r="A41" s="567"/>
      <c r="B41" s="566"/>
      <c r="C41" s="560" t="s">
        <v>392</v>
      </c>
      <c r="D41" s="561">
        <v>0</v>
      </c>
      <c r="E41" s="568"/>
      <c r="F41" s="568"/>
      <c r="G41" s="568"/>
      <c r="H41" s="568"/>
      <c r="I41" s="568"/>
      <c r="J41" s="568"/>
      <c r="K41" s="562"/>
      <c r="L41" s="563"/>
    </row>
    <row r="42" spans="1:12" x14ac:dyDescent="0.25">
      <c r="A42" s="567"/>
      <c r="B42" s="566"/>
      <c r="C42" s="560" t="s">
        <v>393</v>
      </c>
      <c r="D42" s="561">
        <v>0</v>
      </c>
      <c r="E42" s="568"/>
      <c r="F42" s="568"/>
      <c r="G42" s="568"/>
      <c r="H42" s="568"/>
      <c r="I42" s="568"/>
      <c r="J42" s="568"/>
      <c r="K42" s="562"/>
      <c r="L42" s="563"/>
    </row>
    <row r="43" spans="1:12" x14ac:dyDescent="0.25">
      <c r="A43" s="567"/>
      <c r="B43" s="566"/>
      <c r="C43" s="560" t="s">
        <v>394</v>
      </c>
      <c r="D43" s="561">
        <v>1</v>
      </c>
      <c r="E43" s="561">
        <v>1</v>
      </c>
      <c r="F43" s="561">
        <v>0</v>
      </c>
      <c r="G43" s="561">
        <v>0</v>
      </c>
      <c r="H43" s="561">
        <v>1</v>
      </c>
      <c r="I43" s="561">
        <v>42</v>
      </c>
      <c r="J43" s="561">
        <v>42</v>
      </c>
      <c r="K43" s="562">
        <f t="shared" si="0"/>
        <v>100</v>
      </c>
      <c r="L43" s="563">
        <f t="shared" si="1"/>
        <v>100</v>
      </c>
    </row>
    <row r="44" spans="1:12" x14ac:dyDescent="0.25">
      <c r="A44" s="567"/>
      <c r="B44" s="559" t="s">
        <v>395</v>
      </c>
      <c r="C44" s="560" t="s">
        <v>57</v>
      </c>
      <c r="D44" s="561">
        <v>5.0000000000000009</v>
      </c>
      <c r="E44" s="561">
        <v>5</v>
      </c>
      <c r="F44" s="561">
        <v>0</v>
      </c>
      <c r="G44" s="561">
        <v>0</v>
      </c>
      <c r="H44" s="561">
        <v>4</v>
      </c>
      <c r="I44" s="561">
        <v>117</v>
      </c>
      <c r="J44" s="561">
        <v>109</v>
      </c>
      <c r="K44" s="562">
        <f t="shared" si="0"/>
        <v>99.999999999999972</v>
      </c>
      <c r="L44" s="563">
        <f t="shared" si="1"/>
        <v>93.162393162393158</v>
      </c>
    </row>
    <row r="45" spans="1:12" x14ac:dyDescent="0.25">
      <c r="A45" s="567"/>
      <c r="B45" s="566"/>
      <c r="C45" s="560" t="s">
        <v>396</v>
      </c>
      <c r="D45" s="561">
        <v>0</v>
      </c>
      <c r="E45" s="568"/>
      <c r="F45" s="568"/>
      <c r="G45" s="568"/>
      <c r="H45" s="568"/>
      <c r="I45" s="568"/>
      <c r="J45" s="568"/>
      <c r="K45" s="562"/>
      <c r="L45" s="563"/>
    </row>
    <row r="46" spans="1:12" x14ac:dyDescent="0.25">
      <c r="A46" s="567"/>
      <c r="B46" s="566"/>
      <c r="C46" s="560" t="s">
        <v>397</v>
      </c>
      <c r="D46" s="561">
        <v>0</v>
      </c>
      <c r="E46" s="568"/>
      <c r="F46" s="568"/>
      <c r="G46" s="568"/>
      <c r="H46" s="568"/>
      <c r="I46" s="568"/>
      <c r="J46" s="568"/>
      <c r="K46" s="562"/>
      <c r="L46" s="563"/>
    </row>
    <row r="47" spans="1:12" x14ac:dyDescent="0.25">
      <c r="A47" s="567"/>
      <c r="B47" s="566"/>
      <c r="C47" s="560" t="s">
        <v>399</v>
      </c>
      <c r="D47" s="561">
        <v>0</v>
      </c>
      <c r="E47" s="568"/>
      <c r="F47" s="568"/>
      <c r="G47" s="568"/>
      <c r="H47" s="568"/>
      <c r="I47" s="568"/>
      <c r="J47" s="568"/>
      <c r="K47" s="562"/>
      <c r="L47" s="563"/>
    </row>
    <row r="48" spans="1:12" x14ac:dyDescent="0.25">
      <c r="A48" s="567"/>
      <c r="B48" s="566"/>
      <c r="C48" s="560" t="s">
        <v>400</v>
      </c>
      <c r="D48" s="561">
        <v>0</v>
      </c>
      <c r="E48" s="568"/>
      <c r="F48" s="568"/>
      <c r="G48" s="568"/>
      <c r="H48" s="568"/>
      <c r="I48" s="568"/>
      <c r="J48" s="568"/>
      <c r="K48" s="562"/>
      <c r="L48" s="563"/>
    </row>
    <row r="49" spans="1:12" x14ac:dyDescent="0.25">
      <c r="A49" s="567"/>
      <c r="B49" s="566"/>
      <c r="C49" s="560" t="s">
        <v>398</v>
      </c>
      <c r="D49" s="561">
        <v>0</v>
      </c>
      <c r="E49" s="568"/>
      <c r="F49" s="568"/>
      <c r="G49" s="568"/>
      <c r="H49" s="568"/>
      <c r="I49" s="568"/>
      <c r="J49" s="568"/>
      <c r="K49" s="562"/>
      <c r="L49" s="563"/>
    </row>
    <row r="50" spans="1:12" x14ac:dyDescent="0.25">
      <c r="A50" s="567"/>
      <c r="B50" s="566"/>
      <c r="C50" s="560" t="s">
        <v>401</v>
      </c>
      <c r="D50" s="561">
        <v>0</v>
      </c>
      <c r="E50" s="568"/>
      <c r="F50" s="568"/>
      <c r="G50" s="568"/>
      <c r="H50" s="568"/>
      <c r="I50" s="568"/>
      <c r="J50" s="568"/>
      <c r="K50" s="562"/>
      <c r="L50" s="563"/>
    </row>
    <row r="51" spans="1:12" x14ac:dyDescent="0.25">
      <c r="A51" s="567"/>
      <c r="B51" s="566"/>
      <c r="C51" s="560" t="s">
        <v>402</v>
      </c>
      <c r="D51" s="561">
        <v>1</v>
      </c>
      <c r="E51" s="561">
        <v>1</v>
      </c>
      <c r="F51" s="561">
        <v>0</v>
      </c>
      <c r="G51" s="561">
        <v>0</v>
      </c>
      <c r="H51" s="561">
        <v>1</v>
      </c>
      <c r="I51" s="561">
        <v>30</v>
      </c>
      <c r="J51" s="561">
        <v>27</v>
      </c>
      <c r="K51" s="562">
        <f t="shared" si="0"/>
        <v>100</v>
      </c>
      <c r="L51" s="563">
        <f t="shared" si="1"/>
        <v>90</v>
      </c>
    </row>
    <row r="52" spans="1:12" x14ac:dyDescent="0.25">
      <c r="A52" s="567"/>
      <c r="B52" s="566"/>
      <c r="C52" s="560" t="s">
        <v>403</v>
      </c>
      <c r="D52" s="561">
        <v>0</v>
      </c>
      <c r="E52" s="568"/>
      <c r="F52" s="568"/>
      <c r="G52" s="568"/>
      <c r="H52" s="568"/>
      <c r="I52" s="568"/>
      <c r="J52" s="568"/>
      <c r="K52" s="562"/>
      <c r="L52" s="563"/>
    </row>
    <row r="53" spans="1:12" x14ac:dyDescent="0.25">
      <c r="A53" s="567"/>
      <c r="B53" s="566"/>
      <c r="C53" s="560" t="s">
        <v>404</v>
      </c>
      <c r="D53" s="561">
        <v>0</v>
      </c>
      <c r="E53" s="568"/>
      <c r="F53" s="568"/>
      <c r="G53" s="568"/>
      <c r="H53" s="568"/>
      <c r="I53" s="568"/>
      <c r="J53" s="568"/>
      <c r="K53" s="562"/>
      <c r="L53" s="563"/>
    </row>
    <row r="54" spans="1:12" x14ac:dyDescent="0.25">
      <c r="A54" s="567"/>
      <c r="B54" s="566"/>
      <c r="C54" s="560" t="s">
        <v>405</v>
      </c>
      <c r="D54" s="561">
        <v>0</v>
      </c>
      <c r="E54" s="568"/>
      <c r="F54" s="568"/>
      <c r="G54" s="568"/>
      <c r="H54" s="568"/>
      <c r="I54" s="568"/>
      <c r="J54" s="568"/>
      <c r="K54" s="562"/>
      <c r="L54" s="563"/>
    </row>
    <row r="55" spans="1:12" x14ac:dyDescent="0.25">
      <c r="A55" s="567"/>
      <c r="B55" s="566"/>
      <c r="C55" s="560" t="s">
        <v>406</v>
      </c>
      <c r="D55" s="561">
        <v>0</v>
      </c>
      <c r="E55" s="568"/>
      <c r="F55" s="568"/>
      <c r="G55" s="568"/>
      <c r="H55" s="568"/>
      <c r="I55" s="568"/>
      <c r="J55" s="568"/>
      <c r="K55" s="562"/>
      <c r="L55" s="563"/>
    </row>
    <row r="56" spans="1:12" x14ac:dyDescent="0.25">
      <c r="A56" s="567"/>
      <c r="B56" s="566"/>
      <c r="C56" s="560" t="s">
        <v>407</v>
      </c>
      <c r="D56" s="561">
        <v>0</v>
      </c>
      <c r="E56" s="568"/>
      <c r="F56" s="568"/>
      <c r="G56" s="568"/>
      <c r="H56" s="568"/>
      <c r="I56" s="568"/>
      <c r="J56" s="568"/>
      <c r="K56" s="562"/>
      <c r="L56" s="563"/>
    </row>
    <row r="57" spans="1:12" x14ac:dyDescent="0.25">
      <c r="A57" s="567"/>
      <c r="B57" s="566"/>
      <c r="C57" s="560" t="s">
        <v>408</v>
      </c>
      <c r="D57" s="561">
        <v>0</v>
      </c>
      <c r="E57" s="568"/>
      <c r="F57" s="568"/>
      <c r="G57" s="568"/>
      <c r="H57" s="568"/>
      <c r="I57" s="568"/>
      <c r="J57" s="568"/>
      <c r="K57" s="562"/>
      <c r="L57" s="563"/>
    </row>
    <row r="58" spans="1:12" x14ac:dyDescent="0.25">
      <c r="A58" s="567"/>
      <c r="B58" s="566"/>
      <c r="C58" s="560" t="s">
        <v>409</v>
      </c>
      <c r="D58" s="561">
        <v>0</v>
      </c>
      <c r="E58" s="568"/>
      <c r="F58" s="568"/>
      <c r="G58" s="568"/>
      <c r="H58" s="568"/>
      <c r="I58" s="568"/>
      <c r="J58" s="568"/>
      <c r="K58" s="562"/>
      <c r="L58" s="563"/>
    </row>
    <row r="59" spans="1:12" x14ac:dyDescent="0.25">
      <c r="A59" s="567"/>
      <c r="B59" s="566"/>
      <c r="C59" s="560" t="s">
        <v>410</v>
      </c>
      <c r="D59" s="561">
        <v>0</v>
      </c>
      <c r="E59" s="568"/>
      <c r="F59" s="568"/>
      <c r="G59" s="568"/>
      <c r="H59" s="568"/>
      <c r="I59" s="568"/>
      <c r="J59" s="568"/>
      <c r="K59" s="562"/>
      <c r="L59" s="563"/>
    </row>
    <row r="60" spans="1:12" x14ac:dyDescent="0.25">
      <c r="A60" s="567"/>
      <c r="B60" s="566"/>
      <c r="C60" s="560" t="s">
        <v>411</v>
      </c>
      <c r="D60" s="561">
        <v>0</v>
      </c>
      <c r="E60" s="568"/>
      <c r="F60" s="568"/>
      <c r="G60" s="568"/>
      <c r="H60" s="568"/>
      <c r="I60" s="568"/>
      <c r="J60" s="568"/>
      <c r="K60" s="562"/>
      <c r="L60" s="563"/>
    </row>
    <row r="61" spans="1:12" x14ac:dyDescent="0.25">
      <c r="A61" s="567"/>
      <c r="B61" s="566"/>
      <c r="C61" s="560" t="s">
        <v>412</v>
      </c>
      <c r="D61" s="561">
        <v>0</v>
      </c>
      <c r="E61" s="568"/>
      <c r="F61" s="568"/>
      <c r="G61" s="568"/>
      <c r="H61" s="568"/>
      <c r="I61" s="568"/>
      <c r="J61" s="568"/>
      <c r="K61" s="562"/>
      <c r="L61" s="563"/>
    </row>
    <row r="62" spans="1:12" x14ac:dyDescent="0.25">
      <c r="A62" s="567"/>
      <c r="B62" s="566"/>
      <c r="C62" s="560" t="s">
        <v>413</v>
      </c>
      <c r="D62" s="561">
        <v>1</v>
      </c>
      <c r="E62" s="561">
        <v>1</v>
      </c>
      <c r="F62" s="561">
        <v>0</v>
      </c>
      <c r="G62" s="561">
        <v>0</v>
      </c>
      <c r="H62" s="561">
        <v>1</v>
      </c>
      <c r="I62" s="561">
        <v>30</v>
      </c>
      <c r="J62" s="561">
        <v>30</v>
      </c>
      <c r="K62" s="562">
        <f t="shared" ref="K62:K111" si="2">E62/D62*100</f>
        <v>100</v>
      </c>
      <c r="L62" s="563">
        <f t="shared" ref="L62:L111" si="3">J62/I62*100</f>
        <v>100</v>
      </c>
    </row>
    <row r="63" spans="1:12" x14ac:dyDescent="0.25">
      <c r="A63" s="567"/>
      <c r="B63" s="566"/>
      <c r="C63" s="560" t="s">
        <v>414</v>
      </c>
      <c r="D63" s="561">
        <v>0</v>
      </c>
      <c r="E63" s="568"/>
      <c r="F63" s="568"/>
      <c r="G63" s="568"/>
      <c r="H63" s="568"/>
      <c r="I63" s="568"/>
      <c r="J63" s="568"/>
      <c r="K63" s="562"/>
      <c r="L63" s="563"/>
    </row>
    <row r="64" spans="1:12" x14ac:dyDescent="0.25">
      <c r="A64" s="567"/>
      <c r="B64" s="566"/>
      <c r="C64" s="560" t="s">
        <v>415</v>
      </c>
      <c r="D64" s="561">
        <v>1</v>
      </c>
      <c r="E64" s="561">
        <v>1</v>
      </c>
      <c r="F64" s="561">
        <v>0</v>
      </c>
      <c r="G64" s="561">
        <v>0</v>
      </c>
      <c r="H64" s="561">
        <v>0</v>
      </c>
      <c r="I64" s="561">
        <v>11</v>
      </c>
      <c r="J64" s="561">
        <v>10</v>
      </c>
      <c r="K64" s="562">
        <f t="shared" si="2"/>
        <v>100</v>
      </c>
      <c r="L64" s="563">
        <f t="shared" si="3"/>
        <v>90.909090909090907</v>
      </c>
    </row>
    <row r="65" spans="1:12" x14ac:dyDescent="0.25">
      <c r="A65" s="567"/>
      <c r="B65" s="566"/>
      <c r="C65" s="560" t="s">
        <v>416</v>
      </c>
      <c r="D65" s="561">
        <v>1</v>
      </c>
      <c r="E65" s="561">
        <v>1</v>
      </c>
      <c r="F65" s="561">
        <v>0</v>
      </c>
      <c r="G65" s="561">
        <v>0</v>
      </c>
      <c r="H65" s="561">
        <v>1</v>
      </c>
      <c r="I65" s="561">
        <v>14</v>
      </c>
      <c r="J65" s="561">
        <v>12</v>
      </c>
      <c r="K65" s="562">
        <f t="shared" si="2"/>
        <v>100</v>
      </c>
      <c r="L65" s="563">
        <f t="shared" si="3"/>
        <v>85.714285714285708</v>
      </c>
    </row>
    <row r="66" spans="1:12" x14ac:dyDescent="0.25">
      <c r="A66" s="567"/>
      <c r="B66" s="566"/>
      <c r="C66" s="560" t="s">
        <v>417</v>
      </c>
      <c r="D66" s="561">
        <v>0</v>
      </c>
      <c r="E66" s="568"/>
      <c r="F66" s="568"/>
      <c r="G66" s="568"/>
      <c r="H66" s="568"/>
      <c r="I66" s="568"/>
      <c r="J66" s="568"/>
      <c r="K66" s="562"/>
      <c r="L66" s="563"/>
    </row>
    <row r="67" spans="1:12" x14ac:dyDescent="0.25">
      <c r="A67" s="567"/>
      <c r="B67" s="566"/>
      <c r="C67" s="560" t="s">
        <v>418</v>
      </c>
      <c r="D67" s="561">
        <v>0</v>
      </c>
      <c r="E67" s="568"/>
      <c r="F67" s="568"/>
      <c r="G67" s="568"/>
      <c r="H67" s="568"/>
      <c r="I67" s="568"/>
      <c r="J67" s="568"/>
      <c r="K67" s="562"/>
      <c r="L67" s="563"/>
    </row>
    <row r="68" spans="1:12" x14ac:dyDescent="0.25">
      <c r="A68" s="567"/>
      <c r="B68" s="566"/>
      <c r="C68" s="560" t="s">
        <v>419</v>
      </c>
      <c r="D68" s="561">
        <v>1</v>
      </c>
      <c r="E68" s="561">
        <v>1</v>
      </c>
      <c r="F68" s="561">
        <v>0</v>
      </c>
      <c r="G68" s="561">
        <v>0</v>
      </c>
      <c r="H68" s="561">
        <v>1</v>
      </c>
      <c r="I68" s="561">
        <v>32</v>
      </c>
      <c r="J68" s="561">
        <v>30</v>
      </c>
      <c r="K68" s="562">
        <f t="shared" si="2"/>
        <v>100</v>
      </c>
      <c r="L68" s="563">
        <f t="shared" si="3"/>
        <v>93.75</v>
      </c>
    </row>
    <row r="69" spans="1:12" x14ac:dyDescent="0.25">
      <c r="A69" s="567"/>
      <c r="B69" s="566"/>
      <c r="C69" s="560" t="s">
        <v>420</v>
      </c>
      <c r="D69" s="561">
        <v>0</v>
      </c>
      <c r="E69" s="568"/>
      <c r="F69" s="568"/>
      <c r="G69" s="568"/>
      <c r="H69" s="568"/>
      <c r="I69" s="568"/>
      <c r="J69" s="568"/>
      <c r="K69" s="562"/>
      <c r="L69" s="563"/>
    </row>
    <row r="70" spans="1:12" x14ac:dyDescent="0.25">
      <c r="A70" s="567"/>
      <c r="B70" s="566"/>
      <c r="C70" s="560" t="s">
        <v>421</v>
      </c>
      <c r="D70" s="561">
        <v>0</v>
      </c>
      <c r="E70" s="568"/>
      <c r="F70" s="568"/>
      <c r="G70" s="568"/>
      <c r="H70" s="568"/>
      <c r="I70" s="568"/>
      <c r="J70" s="568"/>
      <c r="K70" s="562"/>
      <c r="L70" s="563"/>
    </row>
    <row r="71" spans="1:12" x14ac:dyDescent="0.25">
      <c r="A71" s="567"/>
      <c r="B71" s="566"/>
      <c r="C71" s="560" t="s">
        <v>422</v>
      </c>
      <c r="D71" s="561">
        <v>0</v>
      </c>
      <c r="E71" s="568"/>
      <c r="F71" s="568"/>
      <c r="G71" s="568"/>
      <c r="H71" s="568"/>
      <c r="I71" s="568"/>
      <c r="J71" s="568"/>
      <c r="K71" s="562"/>
      <c r="L71" s="563"/>
    </row>
    <row r="72" spans="1:12" x14ac:dyDescent="0.25">
      <c r="A72" s="567"/>
      <c r="B72" s="559" t="s">
        <v>423</v>
      </c>
      <c r="C72" s="560" t="s">
        <v>57</v>
      </c>
      <c r="D72" s="561">
        <v>5</v>
      </c>
      <c r="E72" s="561">
        <v>5</v>
      </c>
      <c r="F72" s="561">
        <v>0</v>
      </c>
      <c r="G72" s="561">
        <v>0</v>
      </c>
      <c r="H72" s="561">
        <v>4</v>
      </c>
      <c r="I72" s="561">
        <v>152</v>
      </c>
      <c r="J72" s="561">
        <v>143</v>
      </c>
      <c r="K72" s="562">
        <f t="shared" si="2"/>
        <v>100</v>
      </c>
      <c r="L72" s="563">
        <f t="shared" si="3"/>
        <v>94.078947368421055</v>
      </c>
    </row>
    <row r="73" spans="1:12" x14ac:dyDescent="0.25">
      <c r="A73" s="567"/>
      <c r="B73" s="566"/>
      <c r="C73" s="560" t="s">
        <v>424</v>
      </c>
      <c r="D73" s="561">
        <v>2</v>
      </c>
      <c r="E73" s="561">
        <v>2</v>
      </c>
      <c r="F73" s="561">
        <v>0</v>
      </c>
      <c r="G73" s="561">
        <v>0</v>
      </c>
      <c r="H73" s="561">
        <v>1</v>
      </c>
      <c r="I73" s="561">
        <v>60</v>
      </c>
      <c r="J73" s="561">
        <v>51</v>
      </c>
      <c r="K73" s="562">
        <f t="shared" si="2"/>
        <v>100</v>
      </c>
      <c r="L73" s="563">
        <f t="shared" si="3"/>
        <v>85</v>
      </c>
    </row>
    <row r="74" spans="1:12" x14ac:dyDescent="0.25">
      <c r="A74" s="567"/>
      <c r="B74" s="566"/>
      <c r="C74" s="560" t="s">
        <v>425</v>
      </c>
      <c r="D74" s="561">
        <v>0</v>
      </c>
      <c r="E74" s="568"/>
      <c r="F74" s="568"/>
      <c r="G74" s="568"/>
      <c r="H74" s="568"/>
      <c r="I74" s="568"/>
      <c r="J74" s="568"/>
      <c r="K74" s="562"/>
      <c r="L74" s="563"/>
    </row>
    <row r="75" spans="1:12" x14ac:dyDescent="0.25">
      <c r="A75" s="567"/>
      <c r="B75" s="566"/>
      <c r="C75" s="560" t="s">
        <v>426</v>
      </c>
      <c r="D75" s="561">
        <v>0</v>
      </c>
      <c r="E75" s="568"/>
      <c r="F75" s="568"/>
      <c r="G75" s="568"/>
      <c r="H75" s="568"/>
      <c r="I75" s="568"/>
      <c r="J75" s="568"/>
      <c r="K75" s="562"/>
      <c r="L75" s="563"/>
    </row>
    <row r="76" spans="1:12" x14ac:dyDescent="0.25">
      <c r="A76" s="567"/>
      <c r="B76" s="566"/>
      <c r="C76" s="560" t="s">
        <v>427</v>
      </c>
      <c r="D76" s="561">
        <v>0</v>
      </c>
      <c r="E76" s="568"/>
      <c r="F76" s="568"/>
      <c r="G76" s="568"/>
      <c r="H76" s="568"/>
      <c r="I76" s="568"/>
      <c r="J76" s="568"/>
      <c r="K76" s="562"/>
      <c r="L76" s="563"/>
    </row>
    <row r="77" spans="1:12" x14ac:dyDescent="0.25">
      <c r="A77" s="567"/>
      <c r="B77" s="566"/>
      <c r="C77" s="560" t="s">
        <v>428</v>
      </c>
      <c r="D77" s="561">
        <v>0</v>
      </c>
      <c r="E77" s="568"/>
      <c r="F77" s="568"/>
      <c r="G77" s="568"/>
      <c r="H77" s="568"/>
      <c r="I77" s="568"/>
      <c r="J77" s="568"/>
      <c r="K77" s="562"/>
      <c r="L77" s="563"/>
    </row>
    <row r="78" spans="1:12" x14ac:dyDescent="0.25">
      <c r="A78" s="567"/>
      <c r="B78" s="566"/>
      <c r="C78" s="560" t="s">
        <v>429</v>
      </c>
      <c r="D78" s="561">
        <v>0</v>
      </c>
      <c r="E78" s="568"/>
      <c r="F78" s="568"/>
      <c r="G78" s="568"/>
      <c r="H78" s="568"/>
      <c r="I78" s="568"/>
      <c r="J78" s="568"/>
      <c r="K78" s="562"/>
      <c r="L78" s="563"/>
    </row>
    <row r="79" spans="1:12" x14ac:dyDescent="0.25">
      <c r="A79" s="567"/>
      <c r="B79" s="566"/>
      <c r="C79" s="560" t="s">
        <v>430</v>
      </c>
      <c r="D79" s="561">
        <v>0</v>
      </c>
      <c r="E79" s="568"/>
      <c r="F79" s="568"/>
      <c r="G79" s="568"/>
      <c r="H79" s="568"/>
      <c r="I79" s="568"/>
      <c r="J79" s="568"/>
      <c r="K79" s="562"/>
      <c r="L79" s="563"/>
    </row>
    <row r="80" spans="1:12" x14ac:dyDescent="0.25">
      <c r="A80" s="567"/>
      <c r="B80" s="566"/>
      <c r="C80" s="560" t="s">
        <v>431</v>
      </c>
      <c r="D80" s="561">
        <v>0</v>
      </c>
      <c r="E80" s="568"/>
      <c r="F80" s="568"/>
      <c r="G80" s="568"/>
      <c r="H80" s="568"/>
      <c r="I80" s="568"/>
      <c r="J80" s="568"/>
      <c r="K80" s="562"/>
      <c r="L80" s="563"/>
    </row>
    <row r="81" spans="1:12" x14ac:dyDescent="0.25">
      <c r="A81" s="567"/>
      <c r="B81" s="566"/>
      <c r="C81" s="560" t="s">
        <v>432</v>
      </c>
      <c r="D81" s="561">
        <v>0</v>
      </c>
      <c r="E81" s="568"/>
      <c r="F81" s="568"/>
      <c r="G81" s="568"/>
      <c r="H81" s="568"/>
      <c r="I81" s="568"/>
      <c r="J81" s="568"/>
      <c r="K81" s="562"/>
      <c r="L81" s="563"/>
    </row>
    <row r="82" spans="1:12" x14ac:dyDescent="0.25">
      <c r="A82" s="567"/>
      <c r="B82" s="566"/>
      <c r="C82" s="560" t="s">
        <v>433</v>
      </c>
      <c r="D82" s="561">
        <v>0</v>
      </c>
      <c r="E82" s="568"/>
      <c r="F82" s="568"/>
      <c r="G82" s="568"/>
      <c r="H82" s="568"/>
      <c r="I82" s="568"/>
      <c r="J82" s="568"/>
      <c r="K82" s="562"/>
      <c r="L82" s="563"/>
    </row>
    <row r="83" spans="1:12" x14ac:dyDescent="0.25">
      <c r="A83" s="567"/>
      <c r="B83" s="566"/>
      <c r="C83" s="560" t="s">
        <v>434</v>
      </c>
      <c r="D83" s="561">
        <v>0</v>
      </c>
      <c r="E83" s="568"/>
      <c r="F83" s="568"/>
      <c r="G83" s="568"/>
      <c r="H83" s="568"/>
      <c r="I83" s="568"/>
      <c r="J83" s="568"/>
      <c r="K83" s="562"/>
      <c r="L83" s="563"/>
    </row>
    <row r="84" spans="1:12" x14ac:dyDescent="0.25">
      <c r="A84" s="567"/>
      <c r="B84" s="566"/>
      <c r="C84" s="560" t="s">
        <v>435</v>
      </c>
      <c r="D84" s="561">
        <v>0</v>
      </c>
      <c r="E84" s="568"/>
      <c r="F84" s="568"/>
      <c r="G84" s="568"/>
      <c r="H84" s="568"/>
      <c r="I84" s="568"/>
      <c r="J84" s="568"/>
      <c r="K84" s="562"/>
      <c r="L84" s="563"/>
    </row>
    <row r="85" spans="1:12" x14ac:dyDescent="0.25">
      <c r="A85" s="567"/>
      <c r="B85" s="566"/>
      <c r="C85" s="560" t="s">
        <v>436</v>
      </c>
      <c r="D85" s="561">
        <v>0</v>
      </c>
      <c r="E85" s="568"/>
      <c r="F85" s="568"/>
      <c r="G85" s="568"/>
      <c r="H85" s="568"/>
      <c r="I85" s="568"/>
      <c r="J85" s="568"/>
      <c r="K85" s="562"/>
      <c r="L85" s="563"/>
    </row>
    <row r="86" spans="1:12" x14ac:dyDescent="0.25">
      <c r="A86" s="567"/>
      <c r="B86" s="566"/>
      <c r="C86" s="560" t="s">
        <v>437</v>
      </c>
      <c r="D86" s="561">
        <v>0</v>
      </c>
      <c r="E86" s="568"/>
      <c r="F86" s="568"/>
      <c r="G86" s="568"/>
      <c r="H86" s="568"/>
      <c r="I86" s="568"/>
      <c r="J86" s="568"/>
      <c r="K86" s="562"/>
      <c r="L86" s="563"/>
    </row>
    <row r="87" spans="1:12" x14ac:dyDescent="0.25">
      <c r="A87" s="567"/>
      <c r="B87" s="566"/>
      <c r="C87" s="560" t="s">
        <v>438</v>
      </c>
      <c r="D87" s="561">
        <v>0</v>
      </c>
      <c r="E87" s="568"/>
      <c r="F87" s="568"/>
      <c r="G87" s="568"/>
      <c r="H87" s="568"/>
      <c r="I87" s="568"/>
      <c r="J87" s="568"/>
      <c r="K87" s="562"/>
      <c r="L87" s="563"/>
    </row>
    <row r="88" spans="1:12" x14ac:dyDescent="0.25">
      <c r="A88" s="567"/>
      <c r="B88" s="566"/>
      <c r="C88" s="560" t="s">
        <v>439</v>
      </c>
      <c r="D88" s="561">
        <v>0</v>
      </c>
      <c r="E88" s="568"/>
      <c r="F88" s="568"/>
      <c r="G88" s="568"/>
      <c r="H88" s="568"/>
      <c r="I88" s="568"/>
      <c r="J88" s="568"/>
      <c r="K88" s="562"/>
      <c r="L88" s="563"/>
    </row>
    <row r="89" spans="1:12" x14ac:dyDescent="0.25">
      <c r="A89" s="567"/>
      <c r="B89" s="566"/>
      <c r="C89" s="560" t="s">
        <v>440</v>
      </c>
      <c r="D89" s="561">
        <v>0</v>
      </c>
      <c r="E89" s="568"/>
      <c r="F89" s="568"/>
      <c r="G89" s="568"/>
      <c r="H89" s="568"/>
      <c r="I89" s="568"/>
      <c r="J89" s="568"/>
      <c r="K89" s="562"/>
      <c r="L89" s="563"/>
    </row>
    <row r="90" spans="1:12" x14ac:dyDescent="0.25">
      <c r="A90" s="567"/>
      <c r="B90" s="566"/>
      <c r="C90" s="560" t="s">
        <v>441</v>
      </c>
      <c r="D90" s="561">
        <v>0</v>
      </c>
      <c r="E90" s="568"/>
      <c r="F90" s="568"/>
      <c r="G90" s="568"/>
      <c r="H90" s="568"/>
      <c r="I90" s="568"/>
      <c r="J90" s="568"/>
      <c r="K90" s="562"/>
      <c r="L90" s="563"/>
    </row>
    <row r="91" spans="1:12" x14ac:dyDescent="0.25">
      <c r="A91" s="567"/>
      <c r="B91" s="566"/>
      <c r="C91" s="560" t="s">
        <v>442</v>
      </c>
      <c r="D91" s="561">
        <v>0</v>
      </c>
      <c r="E91" s="568"/>
      <c r="F91" s="568"/>
      <c r="G91" s="568"/>
      <c r="H91" s="568"/>
      <c r="I91" s="568"/>
      <c r="J91" s="568"/>
      <c r="K91" s="562"/>
      <c r="L91" s="563"/>
    </row>
    <row r="92" spans="1:12" x14ac:dyDescent="0.25">
      <c r="A92" s="567"/>
      <c r="B92" s="566"/>
      <c r="C92" s="560" t="s">
        <v>443</v>
      </c>
      <c r="D92" s="561">
        <v>1</v>
      </c>
      <c r="E92" s="561">
        <v>1</v>
      </c>
      <c r="F92" s="561">
        <v>0</v>
      </c>
      <c r="G92" s="561">
        <v>0</v>
      </c>
      <c r="H92" s="561">
        <v>1</v>
      </c>
      <c r="I92" s="561">
        <v>36</v>
      </c>
      <c r="J92" s="561">
        <v>36</v>
      </c>
      <c r="K92" s="562">
        <f t="shared" si="2"/>
        <v>100</v>
      </c>
      <c r="L92" s="563">
        <f t="shared" si="3"/>
        <v>100</v>
      </c>
    </row>
    <row r="93" spans="1:12" x14ac:dyDescent="0.25">
      <c r="A93" s="567"/>
      <c r="B93" s="566"/>
      <c r="C93" s="560" t="s">
        <v>444</v>
      </c>
      <c r="D93" s="561">
        <v>0</v>
      </c>
      <c r="E93" s="568"/>
      <c r="F93" s="568"/>
      <c r="G93" s="568"/>
      <c r="H93" s="568"/>
      <c r="I93" s="568"/>
      <c r="J93" s="568"/>
      <c r="K93" s="562"/>
      <c r="L93" s="563"/>
    </row>
    <row r="94" spans="1:12" x14ac:dyDescent="0.25">
      <c r="A94" s="567"/>
      <c r="B94" s="566"/>
      <c r="C94" s="560" t="s">
        <v>445</v>
      </c>
      <c r="D94" s="561">
        <v>0</v>
      </c>
      <c r="E94" s="568"/>
      <c r="F94" s="568"/>
      <c r="G94" s="568"/>
      <c r="H94" s="568"/>
      <c r="I94" s="568"/>
      <c r="J94" s="568"/>
      <c r="K94" s="562"/>
      <c r="L94" s="563"/>
    </row>
    <row r="95" spans="1:12" x14ac:dyDescent="0.25">
      <c r="A95" s="567"/>
      <c r="B95" s="566"/>
      <c r="C95" s="560" t="s">
        <v>446</v>
      </c>
      <c r="D95" s="561">
        <v>1</v>
      </c>
      <c r="E95" s="561">
        <v>1</v>
      </c>
      <c r="F95" s="561">
        <v>0</v>
      </c>
      <c r="G95" s="561">
        <v>0</v>
      </c>
      <c r="H95" s="561">
        <v>1</v>
      </c>
      <c r="I95" s="561">
        <v>26</v>
      </c>
      <c r="J95" s="561">
        <v>26</v>
      </c>
      <c r="K95" s="562">
        <f t="shared" si="2"/>
        <v>100</v>
      </c>
      <c r="L95" s="563">
        <f t="shared" si="3"/>
        <v>100</v>
      </c>
    </row>
    <row r="96" spans="1:12" x14ac:dyDescent="0.25">
      <c r="A96" s="567"/>
      <c r="B96" s="566"/>
      <c r="C96" s="560" t="s">
        <v>447</v>
      </c>
      <c r="D96" s="561">
        <v>0</v>
      </c>
      <c r="E96" s="568"/>
      <c r="F96" s="568"/>
      <c r="G96" s="568"/>
      <c r="H96" s="568"/>
      <c r="I96" s="568"/>
      <c r="J96" s="568"/>
      <c r="K96" s="562"/>
      <c r="L96" s="563"/>
    </row>
    <row r="97" spans="1:12" x14ac:dyDescent="0.25">
      <c r="A97" s="567"/>
      <c r="B97" s="566"/>
      <c r="C97" s="560" t="s">
        <v>448</v>
      </c>
      <c r="D97" s="561">
        <v>0</v>
      </c>
      <c r="E97" s="568"/>
      <c r="F97" s="568"/>
      <c r="G97" s="568"/>
      <c r="H97" s="568"/>
      <c r="I97" s="568"/>
      <c r="J97" s="568"/>
      <c r="K97" s="562"/>
      <c r="L97" s="563"/>
    </row>
    <row r="98" spans="1:12" x14ac:dyDescent="0.25">
      <c r="A98" s="567"/>
      <c r="B98" s="566"/>
      <c r="C98" s="560" t="s">
        <v>449</v>
      </c>
      <c r="D98" s="561">
        <v>0</v>
      </c>
      <c r="E98" s="568"/>
      <c r="F98" s="568"/>
      <c r="G98" s="568"/>
      <c r="H98" s="568"/>
      <c r="I98" s="568"/>
      <c r="J98" s="568"/>
      <c r="K98" s="562"/>
      <c r="L98" s="563"/>
    </row>
    <row r="99" spans="1:12" x14ac:dyDescent="0.25">
      <c r="A99" s="567"/>
      <c r="B99" s="566"/>
      <c r="C99" s="560" t="s">
        <v>450</v>
      </c>
      <c r="D99" s="561">
        <v>1</v>
      </c>
      <c r="E99" s="561">
        <v>1</v>
      </c>
      <c r="F99" s="561">
        <v>0</v>
      </c>
      <c r="G99" s="561">
        <v>0</v>
      </c>
      <c r="H99" s="561">
        <v>1</v>
      </c>
      <c r="I99" s="561">
        <v>30</v>
      </c>
      <c r="J99" s="561">
        <v>30</v>
      </c>
      <c r="K99" s="562">
        <f t="shared" si="2"/>
        <v>100</v>
      </c>
      <c r="L99" s="563">
        <f t="shared" si="3"/>
        <v>100</v>
      </c>
    </row>
    <row r="100" spans="1:12" x14ac:dyDescent="0.25">
      <c r="A100" s="567"/>
      <c r="B100" s="566"/>
      <c r="C100" s="560" t="s">
        <v>451</v>
      </c>
      <c r="D100" s="561">
        <v>0</v>
      </c>
      <c r="E100" s="568"/>
      <c r="F100" s="568"/>
      <c r="G100" s="568"/>
      <c r="H100" s="568"/>
      <c r="I100" s="568"/>
      <c r="J100" s="568"/>
      <c r="K100" s="562"/>
      <c r="L100" s="563"/>
    </row>
    <row r="101" spans="1:12" x14ac:dyDescent="0.25">
      <c r="A101" s="567"/>
      <c r="B101" s="566"/>
      <c r="C101" s="560" t="s">
        <v>452</v>
      </c>
      <c r="D101" s="561">
        <v>0</v>
      </c>
      <c r="E101" s="568"/>
      <c r="F101" s="568"/>
      <c r="G101" s="568"/>
      <c r="H101" s="568"/>
      <c r="I101" s="568"/>
      <c r="J101" s="568"/>
      <c r="K101" s="562"/>
      <c r="L101" s="563"/>
    </row>
    <row r="102" spans="1:12" x14ac:dyDescent="0.25">
      <c r="A102" s="567"/>
      <c r="B102" s="566"/>
      <c r="C102" s="560" t="s">
        <v>453</v>
      </c>
      <c r="D102" s="561">
        <v>0</v>
      </c>
      <c r="E102" s="568"/>
      <c r="F102" s="568"/>
      <c r="G102" s="568"/>
      <c r="H102" s="568"/>
      <c r="I102" s="568"/>
      <c r="J102" s="568"/>
      <c r="K102" s="562"/>
      <c r="L102" s="563"/>
    </row>
    <row r="103" spans="1:12" x14ac:dyDescent="0.25">
      <c r="A103" s="567"/>
      <c r="B103" s="559" t="s">
        <v>454</v>
      </c>
      <c r="C103" s="560" t="s">
        <v>57</v>
      </c>
      <c r="D103" s="561">
        <v>3.0000000000000004</v>
      </c>
      <c r="E103" s="561">
        <v>3</v>
      </c>
      <c r="F103" s="561">
        <v>0</v>
      </c>
      <c r="G103" s="561">
        <v>0</v>
      </c>
      <c r="H103" s="561">
        <v>2</v>
      </c>
      <c r="I103" s="561">
        <v>63</v>
      </c>
      <c r="J103" s="561">
        <v>63</v>
      </c>
      <c r="K103" s="562">
        <f t="shared" si="2"/>
        <v>99.999999999999986</v>
      </c>
      <c r="L103" s="563">
        <f t="shared" si="3"/>
        <v>100</v>
      </c>
    </row>
    <row r="104" spans="1:12" x14ac:dyDescent="0.25">
      <c r="A104" s="567"/>
      <c r="B104" s="566"/>
      <c r="C104" s="560" t="s">
        <v>455</v>
      </c>
      <c r="D104" s="561">
        <v>0</v>
      </c>
      <c r="E104" s="568"/>
      <c r="F104" s="568"/>
      <c r="G104" s="568"/>
      <c r="H104" s="568"/>
      <c r="I104" s="568"/>
      <c r="J104" s="568"/>
      <c r="K104" s="562"/>
      <c r="L104" s="563"/>
    </row>
    <row r="105" spans="1:12" x14ac:dyDescent="0.25">
      <c r="A105" s="567"/>
      <c r="B105" s="566"/>
      <c r="C105" s="560" t="s">
        <v>456</v>
      </c>
      <c r="D105" s="561">
        <v>1</v>
      </c>
      <c r="E105" s="561">
        <v>1</v>
      </c>
      <c r="F105" s="561">
        <v>0</v>
      </c>
      <c r="G105" s="561">
        <v>0</v>
      </c>
      <c r="H105" s="561">
        <v>1</v>
      </c>
      <c r="I105" s="561">
        <v>15</v>
      </c>
      <c r="J105" s="561">
        <v>15</v>
      </c>
      <c r="K105" s="562">
        <f t="shared" si="2"/>
        <v>100</v>
      </c>
      <c r="L105" s="563">
        <f t="shared" si="3"/>
        <v>100</v>
      </c>
    </row>
    <row r="106" spans="1:12" x14ac:dyDescent="0.25">
      <c r="A106" s="567"/>
      <c r="B106" s="566"/>
      <c r="C106" s="560" t="s">
        <v>457</v>
      </c>
      <c r="D106" s="561">
        <v>0</v>
      </c>
      <c r="E106" s="568"/>
      <c r="F106" s="568"/>
      <c r="G106" s="568"/>
      <c r="H106" s="568"/>
      <c r="I106" s="568"/>
      <c r="J106" s="568"/>
      <c r="K106" s="562"/>
      <c r="L106" s="563"/>
    </row>
    <row r="107" spans="1:12" x14ac:dyDescent="0.25">
      <c r="A107" s="567"/>
      <c r="B107" s="566"/>
      <c r="C107" s="560" t="s">
        <v>458</v>
      </c>
      <c r="D107" s="561">
        <v>0</v>
      </c>
      <c r="E107" s="568"/>
      <c r="F107" s="568"/>
      <c r="G107" s="568"/>
      <c r="H107" s="568"/>
      <c r="I107" s="568"/>
      <c r="J107" s="568"/>
      <c r="K107" s="562"/>
      <c r="L107" s="563"/>
    </row>
    <row r="108" spans="1:12" x14ac:dyDescent="0.25">
      <c r="A108" s="567"/>
      <c r="B108" s="566"/>
      <c r="C108" s="560" t="s">
        <v>459</v>
      </c>
      <c r="D108" s="561">
        <v>0</v>
      </c>
      <c r="E108" s="568"/>
      <c r="F108" s="568"/>
      <c r="G108" s="568"/>
      <c r="H108" s="568"/>
      <c r="I108" s="568"/>
      <c r="J108" s="568"/>
      <c r="K108" s="562"/>
      <c r="L108" s="563"/>
    </row>
    <row r="109" spans="1:12" x14ac:dyDescent="0.25">
      <c r="A109" s="567"/>
      <c r="B109" s="566"/>
      <c r="C109" s="560" t="s">
        <v>460</v>
      </c>
      <c r="D109" s="561">
        <v>1</v>
      </c>
      <c r="E109" s="561">
        <v>1</v>
      </c>
      <c r="F109" s="561">
        <v>0</v>
      </c>
      <c r="G109" s="561">
        <v>0</v>
      </c>
      <c r="H109" s="561">
        <v>1</v>
      </c>
      <c r="I109" s="561">
        <v>30</v>
      </c>
      <c r="J109" s="561">
        <v>30</v>
      </c>
      <c r="K109" s="562">
        <f t="shared" si="2"/>
        <v>100</v>
      </c>
      <c r="L109" s="563">
        <f t="shared" si="3"/>
        <v>100</v>
      </c>
    </row>
    <row r="110" spans="1:12" x14ac:dyDescent="0.25">
      <c r="A110" s="567"/>
      <c r="B110" s="566"/>
      <c r="C110" s="560" t="s">
        <v>461</v>
      </c>
      <c r="D110" s="561">
        <v>0</v>
      </c>
      <c r="E110" s="568"/>
      <c r="F110" s="568"/>
      <c r="G110" s="568"/>
      <c r="H110" s="568"/>
      <c r="I110" s="568"/>
      <c r="J110" s="568"/>
      <c r="K110" s="562"/>
      <c r="L110" s="563"/>
    </row>
    <row r="111" spans="1:12" x14ac:dyDescent="0.25">
      <c r="A111" s="567"/>
      <c r="B111" s="566"/>
      <c r="C111" s="560" t="s">
        <v>462</v>
      </c>
      <c r="D111" s="561">
        <v>1</v>
      </c>
      <c r="E111" s="561">
        <v>1</v>
      </c>
      <c r="F111" s="561">
        <v>0</v>
      </c>
      <c r="G111" s="561">
        <v>0</v>
      </c>
      <c r="H111" s="561">
        <v>0</v>
      </c>
      <c r="I111" s="561">
        <v>18</v>
      </c>
      <c r="J111" s="561">
        <v>18</v>
      </c>
      <c r="K111" s="562">
        <f t="shared" si="2"/>
        <v>100</v>
      </c>
      <c r="L111" s="563">
        <f t="shared" si="3"/>
        <v>100</v>
      </c>
    </row>
    <row r="112" spans="1:12" x14ac:dyDescent="0.25">
      <c r="A112" s="567"/>
      <c r="B112" s="566"/>
      <c r="C112" s="560" t="s">
        <v>463</v>
      </c>
      <c r="D112" s="561">
        <v>0</v>
      </c>
      <c r="E112" s="568"/>
      <c r="F112" s="568"/>
      <c r="G112" s="568"/>
      <c r="H112" s="568"/>
      <c r="I112" s="568"/>
      <c r="J112" s="568"/>
      <c r="K112" s="562"/>
      <c r="L112" s="563"/>
    </row>
    <row r="113" spans="1:12" x14ac:dyDescent="0.25">
      <c r="A113" s="567"/>
      <c r="B113" s="566"/>
      <c r="C113" s="560" t="s">
        <v>464</v>
      </c>
      <c r="D113" s="561">
        <v>0</v>
      </c>
      <c r="E113" s="568"/>
      <c r="F113" s="568"/>
      <c r="G113" s="568"/>
      <c r="H113" s="568"/>
      <c r="I113" s="568"/>
      <c r="J113" s="568"/>
      <c r="K113" s="562"/>
      <c r="L113" s="563"/>
    </row>
    <row r="114" spans="1:12" x14ac:dyDescent="0.25">
      <c r="A114" s="567"/>
      <c r="B114" s="566"/>
      <c r="C114" s="560" t="s">
        <v>465</v>
      </c>
      <c r="D114" s="561">
        <v>0</v>
      </c>
      <c r="E114" s="568"/>
      <c r="F114" s="568"/>
      <c r="G114" s="568"/>
      <c r="H114" s="568"/>
      <c r="I114" s="568"/>
      <c r="J114" s="568"/>
      <c r="K114" s="562"/>
      <c r="L114" s="563"/>
    </row>
    <row r="115" spans="1:12" x14ac:dyDescent="0.25">
      <c r="A115" s="567"/>
      <c r="B115" s="566"/>
      <c r="C115" s="560" t="s">
        <v>466</v>
      </c>
      <c r="D115" s="561">
        <v>0</v>
      </c>
      <c r="E115" s="568"/>
      <c r="F115" s="568"/>
      <c r="G115" s="568"/>
      <c r="H115" s="568"/>
      <c r="I115" s="568"/>
      <c r="J115" s="568"/>
      <c r="K115" s="562"/>
      <c r="L115" s="563"/>
    </row>
    <row r="116" spans="1:12" x14ac:dyDescent="0.25">
      <c r="A116" s="567"/>
      <c r="B116" s="566"/>
      <c r="C116" s="560" t="s">
        <v>467</v>
      </c>
      <c r="D116" s="561">
        <v>0</v>
      </c>
      <c r="E116" s="568"/>
      <c r="F116" s="568"/>
      <c r="G116" s="568"/>
      <c r="H116" s="568"/>
      <c r="I116" s="568"/>
      <c r="J116" s="568"/>
      <c r="K116" s="562"/>
      <c r="L116" s="563"/>
    </row>
    <row r="117" spans="1:12" x14ac:dyDescent="0.25">
      <c r="A117" s="567"/>
      <c r="B117" s="566"/>
      <c r="C117" s="560" t="s">
        <v>468</v>
      </c>
      <c r="D117" s="561">
        <v>0</v>
      </c>
      <c r="E117" s="568"/>
      <c r="F117" s="568"/>
      <c r="G117" s="568"/>
      <c r="H117" s="568"/>
      <c r="I117" s="568"/>
      <c r="J117" s="568"/>
      <c r="K117" s="562"/>
      <c r="L117" s="563"/>
    </row>
    <row r="118" spans="1:12" x14ac:dyDescent="0.25">
      <c r="A118" s="567"/>
      <c r="B118" s="566"/>
      <c r="C118" s="560" t="s">
        <v>469</v>
      </c>
      <c r="D118" s="561">
        <v>0</v>
      </c>
      <c r="E118" s="568"/>
      <c r="F118" s="568"/>
      <c r="G118" s="568"/>
      <c r="H118" s="568"/>
      <c r="I118" s="568"/>
      <c r="J118" s="568"/>
      <c r="K118" s="562"/>
      <c r="L118" s="563"/>
    </row>
    <row r="119" spans="1:12" x14ac:dyDescent="0.25">
      <c r="A119" s="567"/>
      <c r="B119" s="566"/>
      <c r="C119" s="560" t="s">
        <v>470</v>
      </c>
      <c r="D119" s="561">
        <v>0</v>
      </c>
      <c r="E119" s="568"/>
      <c r="F119" s="568"/>
      <c r="G119" s="568"/>
      <c r="H119" s="568"/>
      <c r="I119" s="568"/>
      <c r="J119" s="568"/>
      <c r="K119" s="562"/>
      <c r="L119" s="563"/>
    </row>
    <row r="120" spans="1:12" x14ac:dyDescent="0.25">
      <c r="A120" s="567"/>
      <c r="B120" s="566"/>
      <c r="C120" s="560" t="s">
        <v>471</v>
      </c>
      <c r="D120" s="561">
        <v>0</v>
      </c>
      <c r="E120" s="568"/>
      <c r="F120" s="568"/>
      <c r="G120" s="568"/>
      <c r="H120" s="568"/>
      <c r="I120" s="568"/>
      <c r="J120" s="568"/>
      <c r="K120" s="562"/>
      <c r="L120" s="563"/>
    </row>
    <row r="121" spans="1:12" x14ac:dyDescent="0.25">
      <c r="A121" s="567"/>
      <c r="B121" s="566"/>
      <c r="C121" s="560" t="s">
        <v>472</v>
      </c>
      <c r="D121" s="561">
        <v>0</v>
      </c>
      <c r="E121" s="568"/>
      <c r="F121" s="568"/>
      <c r="G121" s="568"/>
      <c r="H121" s="568"/>
      <c r="I121" s="568"/>
      <c r="J121" s="568"/>
      <c r="K121" s="562"/>
      <c r="L121" s="563"/>
    </row>
    <row r="122" spans="1:12" x14ac:dyDescent="0.25">
      <c r="A122" s="567"/>
      <c r="B122" s="566"/>
      <c r="C122" s="560" t="s">
        <v>473</v>
      </c>
      <c r="D122" s="561">
        <v>0</v>
      </c>
      <c r="E122" s="568"/>
      <c r="F122" s="568"/>
      <c r="G122" s="568"/>
      <c r="H122" s="568"/>
      <c r="I122" s="568"/>
      <c r="J122" s="568"/>
      <c r="K122" s="562"/>
      <c r="L122" s="563"/>
    </row>
    <row r="123" spans="1:12" x14ac:dyDescent="0.25">
      <c r="A123" s="567"/>
      <c r="B123" s="566"/>
      <c r="C123" s="560" t="s">
        <v>474</v>
      </c>
      <c r="D123" s="561">
        <v>0</v>
      </c>
      <c r="E123" s="568"/>
      <c r="F123" s="568"/>
      <c r="G123" s="568"/>
      <c r="H123" s="568"/>
      <c r="I123" s="568"/>
      <c r="J123" s="568"/>
      <c r="K123" s="562"/>
      <c r="L123" s="563"/>
    </row>
    <row r="124" spans="1:12" x14ac:dyDescent="0.25">
      <c r="A124" s="567"/>
      <c r="B124" s="566"/>
      <c r="C124" s="560" t="s">
        <v>475</v>
      </c>
      <c r="D124" s="561">
        <v>0</v>
      </c>
      <c r="E124" s="568"/>
      <c r="F124" s="568"/>
      <c r="G124" s="568"/>
      <c r="H124" s="568"/>
      <c r="I124" s="568"/>
      <c r="J124" s="568"/>
      <c r="K124" s="562"/>
      <c r="L124" s="563"/>
    </row>
    <row r="125" spans="1:12" x14ac:dyDescent="0.25">
      <c r="A125" s="567"/>
      <c r="B125" s="566"/>
      <c r="C125" s="560" t="s">
        <v>476</v>
      </c>
      <c r="D125" s="561">
        <v>0</v>
      </c>
      <c r="E125" s="568"/>
      <c r="F125" s="568"/>
      <c r="G125" s="568"/>
      <c r="H125" s="568"/>
      <c r="I125" s="568"/>
      <c r="J125" s="568"/>
      <c r="K125" s="562"/>
      <c r="L125" s="563"/>
    </row>
    <row r="126" spans="1:12" x14ac:dyDescent="0.25">
      <c r="A126" s="567"/>
      <c r="B126" s="566"/>
      <c r="C126" s="560" t="s">
        <v>477</v>
      </c>
      <c r="D126" s="561">
        <v>0</v>
      </c>
      <c r="E126" s="568"/>
      <c r="F126" s="568"/>
      <c r="G126" s="568"/>
      <c r="H126" s="568"/>
      <c r="I126" s="568"/>
      <c r="J126" s="568"/>
      <c r="K126" s="562"/>
      <c r="L126" s="563"/>
    </row>
    <row r="127" spans="1:12" x14ac:dyDescent="0.25">
      <c r="A127" s="567"/>
      <c r="B127" s="559" t="s">
        <v>478</v>
      </c>
      <c r="C127" s="560" t="s">
        <v>57</v>
      </c>
      <c r="D127" s="561">
        <v>3.9999999999999991</v>
      </c>
      <c r="E127" s="561">
        <v>4</v>
      </c>
      <c r="F127" s="561">
        <v>0</v>
      </c>
      <c r="G127" s="561">
        <v>0</v>
      </c>
      <c r="H127" s="561">
        <v>3</v>
      </c>
      <c r="I127" s="561">
        <v>125</v>
      </c>
      <c r="J127" s="561">
        <v>125</v>
      </c>
      <c r="K127" s="562">
        <f t="shared" ref="K127:K188" si="4">E127/D127*100</f>
        <v>100.00000000000003</v>
      </c>
      <c r="L127" s="563">
        <f t="shared" ref="L127:L188" si="5">J127/I127*100</f>
        <v>100</v>
      </c>
    </row>
    <row r="128" spans="1:12" x14ac:dyDescent="0.25">
      <c r="A128" s="567"/>
      <c r="B128" s="566"/>
      <c r="C128" s="560" t="s">
        <v>479</v>
      </c>
      <c r="D128" s="561">
        <v>2</v>
      </c>
      <c r="E128" s="561">
        <v>2</v>
      </c>
      <c r="F128" s="561">
        <v>0</v>
      </c>
      <c r="G128" s="561">
        <v>0</v>
      </c>
      <c r="H128" s="561">
        <v>1</v>
      </c>
      <c r="I128" s="561">
        <v>62</v>
      </c>
      <c r="J128" s="561">
        <v>62</v>
      </c>
      <c r="K128" s="562">
        <f t="shared" si="4"/>
        <v>100</v>
      </c>
      <c r="L128" s="563">
        <f t="shared" si="5"/>
        <v>100</v>
      </c>
    </row>
    <row r="129" spans="1:12" x14ac:dyDescent="0.25">
      <c r="A129" s="567"/>
      <c r="B129" s="566"/>
      <c r="C129" s="560" t="s">
        <v>480</v>
      </c>
      <c r="D129" s="561">
        <v>1</v>
      </c>
      <c r="E129" s="561">
        <v>1</v>
      </c>
      <c r="F129" s="561">
        <v>0</v>
      </c>
      <c r="G129" s="561">
        <v>0</v>
      </c>
      <c r="H129" s="561">
        <v>1</v>
      </c>
      <c r="I129" s="561">
        <v>24</v>
      </c>
      <c r="J129" s="561">
        <v>24</v>
      </c>
      <c r="K129" s="562">
        <f t="shared" si="4"/>
        <v>100</v>
      </c>
      <c r="L129" s="563">
        <f t="shared" si="5"/>
        <v>100</v>
      </c>
    </row>
    <row r="130" spans="1:12" x14ac:dyDescent="0.25">
      <c r="A130" s="567"/>
      <c r="B130" s="566"/>
      <c r="C130" s="560" t="s">
        <v>481</v>
      </c>
      <c r="D130" s="561">
        <v>0</v>
      </c>
      <c r="E130" s="568"/>
      <c r="F130" s="568"/>
      <c r="G130" s="568"/>
      <c r="H130" s="568"/>
      <c r="I130" s="568"/>
      <c r="J130" s="568"/>
      <c r="K130" s="562"/>
      <c r="L130" s="563"/>
    </row>
    <row r="131" spans="1:12" x14ac:dyDescent="0.25">
      <c r="A131" s="567"/>
      <c r="B131" s="566"/>
      <c r="C131" s="560" t="s">
        <v>482</v>
      </c>
      <c r="D131" s="561">
        <v>0</v>
      </c>
      <c r="E131" s="568"/>
      <c r="F131" s="568"/>
      <c r="G131" s="568"/>
      <c r="H131" s="568"/>
      <c r="I131" s="568"/>
      <c r="J131" s="568"/>
      <c r="K131" s="562"/>
      <c r="L131" s="563"/>
    </row>
    <row r="132" spans="1:12" x14ac:dyDescent="0.25">
      <c r="A132" s="567"/>
      <c r="B132" s="566"/>
      <c r="C132" s="560" t="s">
        <v>483</v>
      </c>
      <c r="D132" s="561">
        <v>0</v>
      </c>
      <c r="E132" s="568"/>
      <c r="F132" s="568"/>
      <c r="G132" s="568"/>
      <c r="H132" s="568"/>
      <c r="I132" s="568"/>
      <c r="J132" s="568"/>
      <c r="K132" s="562"/>
      <c r="L132" s="563"/>
    </row>
    <row r="133" spans="1:12" x14ac:dyDescent="0.25">
      <c r="A133" s="567"/>
      <c r="B133" s="566"/>
      <c r="C133" s="560" t="s">
        <v>484</v>
      </c>
      <c r="D133" s="561">
        <v>0</v>
      </c>
      <c r="E133" s="568"/>
      <c r="F133" s="568"/>
      <c r="G133" s="568"/>
      <c r="H133" s="568"/>
      <c r="I133" s="568"/>
      <c r="J133" s="568"/>
      <c r="K133" s="562"/>
      <c r="L133" s="563"/>
    </row>
    <row r="134" spans="1:12" x14ac:dyDescent="0.25">
      <c r="A134" s="567"/>
      <c r="B134" s="566"/>
      <c r="C134" s="560" t="s">
        <v>485</v>
      </c>
      <c r="D134" s="561">
        <v>0</v>
      </c>
      <c r="E134" s="568"/>
      <c r="F134" s="568"/>
      <c r="G134" s="568"/>
      <c r="H134" s="568"/>
      <c r="I134" s="568"/>
      <c r="J134" s="568"/>
      <c r="K134" s="562"/>
      <c r="L134" s="563"/>
    </row>
    <row r="135" spans="1:12" x14ac:dyDescent="0.25">
      <c r="A135" s="567"/>
      <c r="B135" s="566"/>
      <c r="C135" s="560" t="s">
        <v>486</v>
      </c>
      <c r="D135" s="561">
        <v>1</v>
      </c>
      <c r="E135" s="561">
        <v>1</v>
      </c>
      <c r="F135" s="561">
        <v>0</v>
      </c>
      <c r="G135" s="561">
        <v>0</v>
      </c>
      <c r="H135" s="561">
        <v>1</v>
      </c>
      <c r="I135" s="561">
        <v>39</v>
      </c>
      <c r="J135" s="561">
        <v>39</v>
      </c>
      <c r="K135" s="562">
        <f t="shared" si="4"/>
        <v>100</v>
      </c>
      <c r="L135" s="563">
        <f t="shared" si="5"/>
        <v>100</v>
      </c>
    </row>
    <row r="136" spans="1:12" x14ac:dyDescent="0.25">
      <c r="A136" s="567"/>
      <c r="B136" s="566"/>
      <c r="C136" s="560" t="s">
        <v>487</v>
      </c>
      <c r="D136" s="561">
        <v>0</v>
      </c>
      <c r="E136" s="568"/>
      <c r="F136" s="568"/>
      <c r="G136" s="568"/>
      <c r="H136" s="568"/>
      <c r="I136" s="568"/>
      <c r="J136" s="568"/>
      <c r="K136" s="562"/>
      <c r="L136" s="563"/>
    </row>
    <row r="137" spans="1:12" x14ac:dyDescent="0.25">
      <c r="A137" s="567"/>
      <c r="B137" s="566"/>
      <c r="C137" s="560" t="s">
        <v>488</v>
      </c>
      <c r="D137" s="561">
        <v>0</v>
      </c>
      <c r="E137" s="568"/>
      <c r="F137" s="568"/>
      <c r="G137" s="568"/>
      <c r="H137" s="568"/>
      <c r="I137" s="568"/>
      <c r="J137" s="568"/>
      <c r="K137" s="562"/>
      <c r="L137" s="563"/>
    </row>
    <row r="138" spans="1:12" x14ac:dyDescent="0.25">
      <c r="A138" s="567"/>
      <c r="B138" s="566"/>
      <c r="C138" s="560" t="s">
        <v>489</v>
      </c>
      <c r="D138" s="561">
        <v>0</v>
      </c>
      <c r="E138" s="568"/>
      <c r="F138" s="568"/>
      <c r="G138" s="568"/>
      <c r="H138" s="568"/>
      <c r="I138" s="568"/>
      <c r="J138" s="568"/>
      <c r="K138" s="562"/>
      <c r="L138" s="563"/>
    </row>
    <row r="139" spans="1:12" x14ac:dyDescent="0.25">
      <c r="A139" s="567"/>
      <c r="B139" s="566"/>
      <c r="C139" s="560" t="s">
        <v>490</v>
      </c>
      <c r="D139" s="561">
        <v>0</v>
      </c>
      <c r="E139" s="568"/>
      <c r="F139" s="568"/>
      <c r="G139" s="568"/>
      <c r="H139" s="568"/>
      <c r="I139" s="568"/>
      <c r="J139" s="568"/>
      <c r="K139" s="562"/>
      <c r="L139" s="563"/>
    </row>
    <row r="140" spans="1:12" x14ac:dyDescent="0.25">
      <c r="A140" s="567"/>
      <c r="B140" s="566"/>
      <c r="C140" s="560" t="s">
        <v>491</v>
      </c>
      <c r="D140" s="561">
        <v>0</v>
      </c>
      <c r="E140" s="568"/>
      <c r="F140" s="568"/>
      <c r="G140" s="568"/>
      <c r="H140" s="568"/>
      <c r="I140" s="568"/>
      <c r="J140" s="568"/>
      <c r="K140" s="562"/>
      <c r="L140" s="563"/>
    </row>
    <row r="141" spans="1:12" x14ac:dyDescent="0.25">
      <c r="A141" s="567"/>
      <c r="B141" s="566"/>
      <c r="C141" s="560" t="s">
        <v>492</v>
      </c>
      <c r="D141" s="561">
        <v>0</v>
      </c>
      <c r="E141" s="568"/>
      <c r="F141" s="568"/>
      <c r="G141" s="568"/>
      <c r="H141" s="568"/>
      <c r="I141" s="568"/>
      <c r="J141" s="568"/>
      <c r="K141" s="562"/>
      <c r="L141" s="563"/>
    </row>
    <row r="142" spans="1:12" x14ac:dyDescent="0.25">
      <c r="A142" s="567"/>
      <c r="B142" s="566"/>
      <c r="C142" s="560" t="s">
        <v>493</v>
      </c>
      <c r="D142" s="561">
        <v>0</v>
      </c>
      <c r="E142" s="568"/>
      <c r="F142" s="568"/>
      <c r="G142" s="568"/>
      <c r="H142" s="568"/>
      <c r="I142" s="568"/>
      <c r="J142" s="568"/>
      <c r="K142" s="562"/>
      <c r="L142" s="563"/>
    </row>
    <row r="143" spans="1:12" x14ac:dyDescent="0.25">
      <c r="A143" s="567"/>
      <c r="B143" s="566"/>
      <c r="C143" s="560" t="s">
        <v>494</v>
      </c>
      <c r="D143" s="561">
        <v>0</v>
      </c>
      <c r="E143" s="568"/>
      <c r="F143" s="568"/>
      <c r="G143" s="568"/>
      <c r="H143" s="568"/>
      <c r="I143" s="568"/>
      <c r="J143" s="568"/>
      <c r="K143" s="562"/>
      <c r="L143" s="563"/>
    </row>
    <row r="144" spans="1:12" x14ac:dyDescent="0.25">
      <c r="A144" s="567"/>
      <c r="B144" s="566"/>
      <c r="C144" s="560" t="s">
        <v>495</v>
      </c>
      <c r="D144" s="561">
        <v>0</v>
      </c>
      <c r="E144" s="568"/>
      <c r="F144" s="568"/>
      <c r="G144" s="568"/>
      <c r="H144" s="568"/>
      <c r="I144" s="568"/>
      <c r="J144" s="568"/>
      <c r="K144" s="562"/>
      <c r="L144" s="563"/>
    </row>
    <row r="145" spans="1:12" x14ac:dyDescent="0.25">
      <c r="A145" s="567"/>
      <c r="B145" s="566"/>
      <c r="C145" s="560" t="s">
        <v>496</v>
      </c>
      <c r="D145" s="561">
        <v>0</v>
      </c>
      <c r="E145" s="568"/>
      <c r="F145" s="568"/>
      <c r="G145" s="568"/>
      <c r="H145" s="568"/>
      <c r="I145" s="568"/>
      <c r="J145" s="568"/>
      <c r="K145" s="562"/>
      <c r="L145" s="563"/>
    </row>
    <row r="146" spans="1:12" x14ac:dyDescent="0.25">
      <c r="A146" s="567"/>
      <c r="B146" s="566"/>
      <c r="C146" s="560" t="s">
        <v>497</v>
      </c>
      <c r="D146" s="561">
        <v>0</v>
      </c>
      <c r="E146" s="568"/>
      <c r="F146" s="568"/>
      <c r="G146" s="568"/>
      <c r="H146" s="568"/>
      <c r="I146" s="568"/>
      <c r="J146" s="568"/>
      <c r="K146" s="562"/>
      <c r="L146" s="563"/>
    </row>
    <row r="147" spans="1:12" x14ac:dyDescent="0.25">
      <c r="A147" s="567"/>
      <c r="B147" s="566"/>
      <c r="C147" s="560" t="s">
        <v>498</v>
      </c>
      <c r="D147" s="561">
        <v>0</v>
      </c>
      <c r="E147" s="568"/>
      <c r="F147" s="568"/>
      <c r="G147" s="568"/>
      <c r="H147" s="568"/>
      <c r="I147" s="568"/>
      <c r="J147" s="568"/>
      <c r="K147" s="562"/>
      <c r="L147" s="563"/>
    </row>
    <row r="148" spans="1:12" x14ac:dyDescent="0.25">
      <c r="A148" s="567"/>
      <c r="B148" s="566"/>
      <c r="C148" s="560" t="s">
        <v>499</v>
      </c>
      <c r="D148" s="561">
        <v>0</v>
      </c>
      <c r="E148" s="568"/>
      <c r="F148" s="568"/>
      <c r="G148" s="568"/>
      <c r="H148" s="568"/>
      <c r="I148" s="568"/>
      <c r="J148" s="568"/>
      <c r="K148" s="562"/>
      <c r="L148" s="563"/>
    </row>
    <row r="149" spans="1:12" x14ac:dyDescent="0.25">
      <c r="A149" s="567"/>
      <c r="B149" s="566"/>
      <c r="C149" s="560" t="s">
        <v>500</v>
      </c>
      <c r="D149" s="561">
        <v>0</v>
      </c>
      <c r="E149" s="568"/>
      <c r="F149" s="568"/>
      <c r="G149" s="568"/>
      <c r="H149" s="568"/>
      <c r="I149" s="568"/>
      <c r="J149" s="568"/>
      <c r="K149" s="562"/>
      <c r="L149" s="563"/>
    </row>
    <row r="150" spans="1:12" x14ac:dyDescent="0.25">
      <c r="A150" s="567"/>
      <c r="B150" s="566"/>
      <c r="C150" s="560" t="s">
        <v>501</v>
      </c>
      <c r="D150" s="561">
        <v>0</v>
      </c>
      <c r="E150" s="568"/>
      <c r="F150" s="568"/>
      <c r="G150" s="568"/>
      <c r="H150" s="568"/>
      <c r="I150" s="568"/>
      <c r="J150" s="568"/>
      <c r="K150" s="562"/>
      <c r="L150" s="563"/>
    </row>
    <row r="151" spans="1:12" x14ac:dyDescent="0.25">
      <c r="A151" s="567"/>
      <c r="B151" s="566"/>
      <c r="C151" s="560" t="s">
        <v>502</v>
      </c>
      <c r="D151" s="561">
        <v>0</v>
      </c>
      <c r="E151" s="568"/>
      <c r="F151" s="568"/>
      <c r="G151" s="568"/>
      <c r="H151" s="568"/>
      <c r="I151" s="568"/>
      <c r="J151" s="568"/>
      <c r="K151" s="562"/>
      <c r="L151" s="563"/>
    </row>
    <row r="152" spans="1:12" x14ac:dyDescent="0.25">
      <c r="A152" s="567"/>
      <c r="B152" s="559" t="s">
        <v>503</v>
      </c>
      <c r="C152" s="560" t="s">
        <v>57</v>
      </c>
      <c r="D152" s="561">
        <v>1.0000000000000002</v>
      </c>
      <c r="E152" s="561">
        <v>1</v>
      </c>
      <c r="F152" s="561">
        <v>0</v>
      </c>
      <c r="G152" s="561">
        <v>0</v>
      </c>
      <c r="H152" s="561">
        <v>1</v>
      </c>
      <c r="I152" s="561">
        <v>24</v>
      </c>
      <c r="J152" s="561">
        <v>24</v>
      </c>
      <c r="K152" s="562">
        <f t="shared" si="4"/>
        <v>99.999999999999972</v>
      </c>
      <c r="L152" s="563">
        <f t="shared" si="5"/>
        <v>100</v>
      </c>
    </row>
    <row r="153" spans="1:12" x14ac:dyDescent="0.25">
      <c r="A153" s="567"/>
      <c r="B153" s="566"/>
      <c r="C153" s="560" t="s">
        <v>504</v>
      </c>
      <c r="D153" s="561">
        <v>0</v>
      </c>
      <c r="E153" s="568"/>
      <c r="F153" s="568"/>
      <c r="G153" s="568"/>
      <c r="H153" s="568"/>
      <c r="I153" s="568"/>
      <c r="J153" s="568"/>
      <c r="K153" s="562"/>
      <c r="L153" s="563"/>
    </row>
    <row r="154" spans="1:12" x14ac:dyDescent="0.25">
      <c r="A154" s="567"/>
      <c r="B154" s="566"/>
      <c r="C154" s="560" t="s">
        <v>505</v>
      </c>
      <c r="D154" s="561">
        <v>0</v>
      </c>
      <c r="E154" s="568"/>
      <c r="F154" s="568"/>
      <c r="G154" s="568"/>
      <c r="H154" s="568"/>
      <c r="I154" s="568"/>
      <c r="J154" s="568"/>
      <c r="K154" s="562"/>
      <c r="L154" s="563"/>
    </row>
    <row r="155" spans="1:12" x14ac:dyDescent="0.25">
      <c r="A155" s="567"/>
      <c r="B155" s="566"/>
      <c r="C155" s="560" t="s">
        <v>506</v>
      </c>
      <c r="D155" s="561">
        <v>0</v>
      </c>
      <c r="E155" s="568"/>
      <c r="F155" s="568"/>
      <c r="G155" s="568"/>
      <c r="H155" s="568"/>
      <c r="I155" s="568"/>
      <c r="J155" s="568"/>
      <c r="K155" s="562"/>
      <c r="L155" s="563"/>
    </row>
    <row r="156" spans="1:12" x14ac:dyDescent="0.25">
      <c r="A156" s="567"/>
      <c r="B156" s="566"/>
      <c r="C156" s="560" t="s">
        <v>507</v>
      </c>
      <c r="D156" s="561">
        <v>0</v>
      </c>
      <c r="E156" s="568"/>
      <c r="F156" s="568"/>
      <c r="G156" s="568"/>
      <c r="H156" s="568"/>
      <c r="I156" s="568"/>
      <c r="J156" s="568"/>
      <c r="K156" s="562"/>
      <c r="L156" s="563"/>
    </row>
    <row r="157" spans="1:12" x14ac:dyDescent="0.25">
      <c r="A157" s="567"/>
      <c r="B157" s="566"/>
      <c r="C157" s="560" t="s">
        <v>508</v>
      </c>
      <c r="D157" s="561">
        <v>0</v>
      </c>
      <c r="E157" s="568"/>
      <c r="F157" s="568"/>
      <c r="G157" s="568"/>
      <c r="H157" s="568"/>
      <c r="I157" s="568"/>
      <c r="J157" s="568"/>
      <c r="K157" s="562"/>
      <c r="L157" s="563"/>
    </row>
    <row r="158" spans="1:12" x14ac:dyDescent="0.25">
      <c r="A158" s="567"/>
      <c r="B158" s="566"/>
      <c r="C158" s="560" t="s">
        <v>509</v>
      </c>
      <c r="D158" s="561">
        <v>0</v>
      </c>
      <c r="E158" s="568"/>
      <c r="F158" s="568"/>
      <c r="G158" s="568"/>
      <c r="H158" s="568"/>
      <c r="I158" s="568"/>
      <c r="J158" s="568"/>
      <c r="K158" s="562"/>
      <c r="L158" s="563"/>
    </row>
    <row r="159" spans="1:12" x14ac:dyDescent="0.25">
      <c r="A159" s="567"/>
      <c r="B159" s="566"/>
      <c r="C159" s="560" t="s">
        <v>510</v>
      </c>
      <c r="D159" s="561">
        <v>1</v>
      </c>
      <c r="E159" s="561">
        <v>1</v>
      </c>
      <c r="F159" s="561">
        <v>0</v>
      </c>
      <c r="G159" s="561">
        <v>0</v>
      </c>
      <c r="H159" s="561">
        <v>1</v>
      </c>
      <c r="I159" s="561">
        <v>24</v>
      </c>
      <c r="J159" s="561">
        <v>24</v>
      </c>
      <c r="K159" s="562">
        <f t="shared" si="4"/>
        <v>100</v>
      </c>
      <c r="L159" s="563">
        <f t="shared" si="5"/>
        <v>100</v>
      </c>
    </row>
    <row r="160" spans="1:12" x14ac:dyDescent="0.25">
      <c r="A160" s="567"/>
      <c r="B160" s="566"/>
      <c r="C160" s="560" t="s">
        <v>511</v>
      </c>
      <c r="D160" s="561">
        <v>0</v>
      </c>
      <c r="E160" s="568"/>
      <c r="F160" s="568"/>
      <c r="G160" s="568"/>
      <c r="H160" s="568"/>
      <c r="I160" s="568"/>
      <c r="J160" s="568"/>
      <c r="K160" s="562"/>
      <c r="L160" s="563"/>
    </row>
    <row r="161" spans="1:12" x14ac:dyDescent="0.25">
      <c r="A161" s="567"/>
      <c r="B161" s="566"/>
      <c r="C161" s="560" t="s">
        <v>512</v>
      </c>
      <c r="D161" s="561">
        <v>0</v>
      </c>
      <c r="E161" s="568"/>
      <c r="F161" s="568"/>
      <c r="G161" s="568"/>
      <c r="H161" s="568"/>
      <c r="I161" s="568"/>
      <c r="J161" s="568"/>
      <c r="K161" s="562"/>
      <c r="L161" s="563"/>
    </row>
    <row r="162" spans="1:12" x14ac:dyDescent="0.25">
      <c r="A162" s="567"/>
      <c r="B162" s="559" t="s">
        <v>513</v>
      </c>
      <c r="C162" s="560" t="s">
        <v>57</v>
      </c>
      <c r="D162" s="561">
        <v>3</v>
      </c>
      <c r="E162" s="561">
        <v>3</v>
      </c>
      <c r="F162" s="561">
        <v>0</v>
      </c>
      <c r="G162" s="561">
        <v>0</v>
      </c>
      <c r="H162" s="561">
        <v>2</v>
      </c>
      <c r="I162" s="561">
        <v>32</v>
      </c>
      <c r="J162" s="561">
        <v>32</v>
      </c>
      <c r="K162" s="562">
        <f t="shared" si="4"/>
        <v>100</v>
      </c>
      <c r="L162" s="563">
        <f t="shared" si="5"/>
        <v>100</v>
      </c>
    </row>
    <row r="163" spans="1:12" x14ac:dyDescent="0.25">
      <c r="A163" s="567"/>
      <c r="B163" s="566"/>
      <c r="C163" s="560" t="s">
        <v>514</v>
      </c>
      <c r="D163" s="561">
        <v>0</v>
      </c>
      <c r="E163" s="568"/>
      <c r="F163" s="568"/>
      <c r="G163" s="568"/>
      <c r="H163" s="568"/>
      <c r="I163" s="568"/>
      <c r="J163" s="568"/>
      <c r="K163" s="562"/>
      <c r="L163" s="563"/>
    </row>
    <row r="164" spans="1:12" x14ac:dyDescent="0.25">
      <c r="A164" s="567"/>
      <c r="B164" s="566"/>
      <c r="C164" s="560" t="s">
        <v>515</v>
      </c>
      <c r="D164" s="561">
        <v>0</v>
      </c>
      <c r="E164" s="568"/>
      <c r="F164" s="568"/>
      <c r="G164" s="568"/>
      <c r="H164" s="568"/>
      <c r="I164" s="568"/>
      <c r="J164" s="568"/>
      <c r="K164" s="562"/>
      <c r="L164" s="563"/>
    </row>
    <row r="165" spans="1:12" x14ac:dyDescent="0.25">
      <c r="A165" s="567"/>
      <c r="B165" s="566"/>
      <c r="C165" s="560" t="s">
        <v>516</v>
      </c>
      <c r="D165" s="561">
        <v>2</v>
      </c>
      <c r="E165" s="561">
        <v>2</v>
      </c>
      <c r="F165" s="561">
        <v>0</v>
      </c>
      <c r="G165" s="561">
        <v>0</v>
      </c>
      <c r="H165" s="561">
        <v>1</v>
      </c>
      <c r="I165" s="561">
        <v>20</v>
      </c>
      <c r="J165" s="561">
        <v>20</v>
      </c>
      <c r="K165" s="562">
        <f t="shared" si="4"/>
        <v>100</v>
      </c>
      <c r="L165" s="563">
        <f t="shared" si="5"/>
        <v>100</v>
      </c>
    </row>
    <row r="166" spans="1:12" x14ac:dyDescent="0.25">
      <c r="A166" s="567"/>
      <c r="B166" s="566"/>
      <c r="C166" s="560" t="s">
        <v>517</v>
      </c>
      <c r="D166" s="561">
        <v>0</v>
      </c>
      <c r="E166" s="568"/>
      <c r="F166" s="568"/>
      <c r="G166" s="568"/>
      <c r="H166" s="568"/>
      <c r="I166" s="568"/>
      <c r="J166" s="568"/>
      <c r="K166" s="562"/>
      <c r="L166" s="563"/>
    </row>
    <row r="167" spans="1:12" x14ac:dyDescent="0.25">
      <c r="A167" s="567"/>
      <c r="B167" s="566"/>
      <c r="C167" s="560" t="s">
        <v>518</v>
      </c>
      <c r="D167" s="561">
        <v>0</v>
      </c>
      <c r="E167" s="568"/>
      <c r="F167" s="568"/>
      <c r="G167" s="568"/>
      <c r="H167" s="568"/>
      <c r="I167" s="568"/>
      <c r="J167" s="568"/>
      <c r="K167" s="562"/>
      <c r="L167" s="563"/>
    </row>
    <row r="168" spans="1:12" x14ac:dyDescent="0.25">
      <c r="A168" s="567"/>
      <c r="B168" s="566"/>
      <c r="C168" s="560" t="s">
        <v>519</v>
      </c>
      <c r="D168" s="561">
        <v>0</v>
      </c>
      <c r="E168" s="568"/>
      <c r="F168" s="568"/>
      <c r="G168" s="568"/>
      <c r="H168" s="568"/>
      <c r="I168" s="568"/>
      <c r="J168" s="568"/>
      <c r="K168" s="562"/>
      <c r="L168" s="563"/>
    </row>
    <row r="169" spans="1:12" x14ac:dyDescent="0.25">
      <c r="A169" s="567"/>
      <c r="B169" s="566"/>
      <c r="C169" s="560" t="s">
        <v>520</v>
      </c>
      <c r="D169" s="561">
        <v>0</v>
      </c>
      <c r="E169" s="568"/>
      <c r="F169" s="568"/>
      <c r="G169" s="568"/>
      <c r="H169" s="568"/>
      <c r="I169" s="568"/>
      <c r="J169" s="568"/>
      <c r="K169" s="562"/>
      <c r="L169" s="563"/>
    </row>
    <row r="170" spans="1:12" x14ac:dyDescent="0.25">
      <c r="A170" s="567"/>
      <c r="B170" s="566"/>
      <c r="C170" s="560" t="s">
        <v>521</v>
      </c>
      <c r="D170" s="561">
        <v>0</v>
      </c>
      <c r="E170" s="568"/>
      <c r="F170" s="568"/>
      <c r="G170" s="568"/>
      <c r="H170" s="568"/>
      <c r="I170" s="568"/>
      <c r="J170" s="568"/>
      <c r="K170" s="562"/>
      <c r="L170" s="563"/>
    </row>
    <row r="171" spans="1:12" x14ac:dyDescent="0.25">
      <c r="A171" s="567"/>
      <c r="B171" s="566"/>
      <c r="C171" s="560" t="s">
        <v>522</v>
      </c>
      <c r="D171" s="561">
        <v>0</v>
      </c>
      <c r="E171" s="568"/>
      <c r="F171" s="568"/>
      <c r="G171" s="568"/>
      <c r="H171" s="568"/>
      <c r="I171" s="568"/>
      <c r="J171" s="568"/>
      <c r="K171" s="562"/>
      <c r="L171" s="563"/>
    </row>
    <row r="172" spans="1:12" x14ac:dyDescent="0.25">
      <c r="A172" s="567"/>
      <c r="B172" s="566"/>
      <c r="C172" s="560" t="s">
        <v>523</v>
      </c>
      <c r="D172" s="561">
        <v>0</v>
      </c>
      <c r="E172" s="568"/>
      <c r="F172" s="568"/>
      <c r="G172" s="568"/>
      <c r="H172" s="568"/>
      <c r="I172" s="568"/>
      <c r="J172" s="568"/>
      <c r="K172" s="562"/>
      <c r="L172" s="563"/>
    </row>
    <row r="173" spans="1:12" x14ac:dyDescent="0.25">
      <c r="A173" s="567"/>
      <c r="B173" s="566"/>
      <c r="C173" s="560" t="s">
        <v>524</v>
      </c>
      <c r="D173" s="561">
        <v>0</v>
      </c>
      <c r="E173" s="568"/>
      <c r="F173" s="568"/>
      <c r="G173" s="568"/>
      <c r="H173" s="568"/>
      <c r="I173" s="568"/>
      <c r="J173" s="568"/>
      <c r="K173" s="562"/>
      <c r="L173" s="563"/>
    </row>
    <row r="174" spans="1:12" x14ac:dyDescent="0.25">
      <c r="A174" s="567"/>
      <c r="B174" s="566"/>
      <c r="C174" s="560" t="s">
        <v>525</v>
      </c>
      <c r="D174" s="561">
        <v>0</v>
      </c>
      <c r="E174" s="568"/>
      <c r="F174" s="568"/>
      <c r="G174" s="568"/>
      <c r="H174" s="568"/>
      <c r="I174" s="568"/>
      <c r="J174" s="568"/>
      <c r="K174" s="562"/>
      <c r="L174" s="563"/>
    </row>
    <row r="175" spans="1:12" x14ac:dyDescent="0.25">
      <c r="A175" s="567"/>
      <c r="B175" s="566"/>
      <c r="C175" s="560" t="s">
        <v>526</v>
      </c>
      <c r="D175" s="561">
        <v>0</v>
      </c>
      <c r="E175" s="568"/>
      <c r="F175" s="568"/>
      <c r="G175" s="568"/>
      <c r="H175" s="568"/>
      <c r="I175" s="568"/>
      <c r="J175" s="568"/>
      <c r="K175" s="562"/>
      <c r="L175" s="563"/>
    </row>
    <row r="176" spans="1:12" x14ac:dyDescent="0.25">
      <c r="A176" s="567"/>
      <c r="B176" s="566"/>
      <c r="C176" s="560" t="s">
        <v>527</v>
      </c>
      <c r="D176" s="561">
        <v>0</v>
      </c>
      <c r="E176" s="568"/>
      <c r="F176" s="568"/>
      <c r="G176" s="568"/>
      <c r="H176" s="568"/>
      <c r="I176" s="568"/>
      <c r="J176" s="568"/>
      <c r="K176" s="562"/>
      <c r="L176" s="563"/>
    </row>
    <row r="177" spans="1:12" x14ac:dyDescent="0.25">
      <c r="A177" s="567"/>
      <c r="B177" s="566"/>
      <c r="C177" s="560" t="s">
        <v>528</v>
      </c>
      <c r="D177" s="561">
        <v>1</v>
      </c>
      <c r="E177" s="561">
        <v>1</v>
      </c>
      <c r="F177" s="561">
        <v>0</v>
      </c>
      <c r="G177" s="561">
        <v>0</v>
      </c>
      <c r="H177" s="561">
        <v>1</v>
      </c>
      <c r="I177" s="561">
        <v>12</v>
      </c>
      <c r="J177" s="561">
        <v>12</v>
      </c>
      <c r="K177" s="562">
        <f t="shared" si="4"/>
        <v>100</v>
      </c>
      <c r="L177" s="563">
        <f t="shared" si="5"/>
        <v>100</v>
      </c>
    </row>
    <row r="178" spans="1:12" x14ac:dyDescent="0.25">
      <c r="A178" s="567"/>
      <c r="B178" s="566"/>
      <c r="C178" s="560" t="s">
        <v>529</v>
      </c>
      <c r="D178" s="561">
        <v>0</v>
      </c>
      <c r="E178" s="568"/>
      <c r="F178" s="568"/>
      <c r="G178" s="568"/>
      <c r="H178" s="568"/>
      <c r="I178" s="568"/>
      <c r="J178" s="568"/>
      <c r="K178" s="562"/>
      <c r="L178" s="563"/>
    </row>
    <row r="179" spans="1:12" x14ac:dyDescent="0.25">
      <c r="A179" s="567"/>
      <c r="B179" s="566"/>
      <c r="C179" s="560" t="s">
        <v>530</v>
      </c>
      <c r="D179" s="561">
        <v>0</v>
      </c>
      <c r="E179" s="568"/>
      <c r="F179" s="568"/>
      <c r="G179" s="568"/>
      <c r="H179" s="568"/>
      <c r="I179" s="568"/>
      <c r="J179" s="568"/>
      <c r="K179" s="562"/>
      <c r="L179" s="563"/>
    </row>
    <row r="180" spans="1:12" x14ac:dyDescent="0.25">
      <c r="A180" s="567"/>
      <c r="B180" s="566"/>
      <c r="C180" s="560" t="s">
        <v>531</v>
      </c>
      <c r="D180" s="561">
        <v>0</v>
      </c>
      <c r="E180" s="568"/>
      <c r="F180" s="568"/>
      <c r="G180" s="568"/>
      <c r="H180" s="568"/>
      <c r="I180" s="568"/>
      <c r="J180" s="568"/>
      <c r="K180" s="562"/>
      <c r="L180" s="563"/>
    </row>
    <row r="181" spans="1:12" x14ac:dyDescent="0.25">
      <c r="A181" s="567"/>
      <c r="B181" s="566"/>
      <c r="C181" s="560" t="s">
        <v>532</v>
      </c>
      <c r="D181" s="561">
        <v>0</v>
      </c>
      <c r="E181" s="568"/>
      <c r="F181" s="568"/>
      <c r="G181" s="568"/>
      <c r="H181" s="568"/>
      <c r="I181" s="568"/>
      <c r="J181" s="568"/>
      <c r="K181" s="562"/>
      <c r="L181" s="563"/>
    </row>
    <row r="182" spans="1:12" x14ac:dyDescent="0.25">
      <c r="A182" s="567"/>
      <c r="B182" s="566"/>
      <c r="C182" s="560" t="s">
        <v>533</v>
      </c>
      <c r="D182" s="561">
        <v>0</v>
      </c>
      <c r="E182" s="568"/>
      <c r="F182" s="568"/>
      <c r="G182" s="568"/>
      <c r="H182" s="568"/>
      <c r="I182" s="568"/>
      <c r="J182" s="568"/>
      <c r="K182" s="562"/>
      <c r="L182" s="563"/>
    </row>
    <row r="183" spans="1:12" x14ac:dyDescent="0.25">
      <c r="A183" s="567"/>
      <c r="B183" s="566"/>
      <c r="C183" s="560" t="s">
        <v>534</v>
      </c>
      <c r="D183" s="561">
        <v>0</v>
      </c>
      <c r="E183" s="568"/>
      <c r="F183" s="568"/>
      <c r="G183" s="568"/>
      <c r="H183" s="568"/>
      <c r="I183" s="568"/>
      <c r="J183" s="568"/>
      <c r="K183" s="562"/>
      <c r="L183" s="563"/>
    </row>
    <row r="184" spans="1:12" x14ac:dyDescent="0.25">
      <c r="A184" s="567"/>
      <c r="B184" s="559" t="s">
        <v>535</v>
      </c>
      <c r="C184" s="560" t="s">
        <v>57</v>
      </c>
      <c r="D184" s="561">
        <v>3.0000000000000004</v>
      </c>
      <c r="E184" s="561">
        <v>3</v>
      </c>
      <c r="F184" s="561">
        <v>0</v>
      </c>
      <c r="G184" s="561">
        <v>0</v>
      </c>
      <c r="H184" s="561">
        <v>3</v>
      </c>
      <c r="I184" s="561">
        <v>96</v>
      </c>
      <c r="J184" s="561">
        <v>96</v>
      </c>
      <c r="K184" s="562">
        <f t="shared" si="4"/>
        <v>99.999999999999986</v>
      </c>
      <c r="L184" s="563">
        <f t="shared" si="5"/>
        <v>100</v>
      </c>
    </row>
    <row r="185" spans="1:12" x14ac:dyDescent="0.25">
      <c r="A185" s="567"/>
      <c r="B185" s="566"/>
      <c r="C185" s="560" t="s">
        <v>536</v>
      </c>
      <c r="D185" s="561">
        <v>0</v>
      </c>
      <c r="E185" s="568"/>
      <c r="F185" s="568"/>
      <c r="G185" s="568"/>
      <c r="H185" s="568"/>
      <c r="I185" s="568"/>
      <c r="J185" s="568"/>
      <c r="K185" s="562"/>
      <c r="L185" s="563"/>
    </row>
    <row r="186" spans="1:12" x14ac:dyDescent="0.25">
      <c r="A186" s="567"/>
      <c r="B186" s="566"/>
      <c r="C186" s="560" t="s">
        <v>537</v>
      </c>
      <c r="D186" s="561">
        <v>1</v>
      </c>
      <c r="E186" s="561">
        <v>1</v>
      </c>
      <c r="F186" s="561">
        <v>0</v>
      </c>
      <c r="G186" s="561">
        <v>0</v>
      </c>
      <c r="H186" s="561">
        <v>1</v>
      </c>
      <c r="I186" s="561">
        <v>51</v>
      </c>
      <c r="J186" s="561">
        <v>51</v>
      </c>
      <c r="K186" s="562">
        <f t="shared" si="4"/>
        <v>100</v>
      </c>
      <c r="L186" s="563">
        <f t="shared" si="5"/>
        <v>100</v>
      </c>
    </row>
    <row r="187" spans="1:12" x14ac:dyDescent="0.25">
      <c r="A187" s="567"/>
      <c r="B187" s="566"/>
      <c r="C187" s="560" t="s">
        <v>538</v>
      </c>
      <c r="D187" s="561">
        <v>0</v>
      </c>
      <c r="E187" s="568"/>
      <c r="F187" s="568"/>
      <c r="G187" s="568"/>
      <c r="H187" s="568"/>
      <c r="I187" s="568"/>
      <c r="J187" s="568"/>
      <c r="K187" s="562"/>
      <c r="L187" s="563"/>
    </row>
    <row r="188" spans="1:12" x14ac:dyDescent="0.25">
      <c r="A188" s="567"/>
      <c r="B188" s="566"/>
      <c r="C188" s="560" t="s">
        <v>539</v>
      </c>
      <c r="D188" s="561">
        <v>1</v>
      </c>
      <c r="E188" s="561">
        <v>1</v>
      </c>
      <c r="F188" s="561">
        <v>0</v>
      </c>
      <c r="G188" s="561">
        <v>0</v>
      </c>
      <c r="H188" s="561">
        <v>1</v>
      </c>
      <c r="I188" s="561">
        <v>30</v>
      </c>
      <c r="J188" s="561">
        <v>30</v>
      </c>
      <c r="K188" s="562">
        <f t="shared" si="4"/>
        <v>100</v>
      </c>
      <c r="L188" s="563">
        <f t="shared" si="5"/>
        <v>100</v>
      </c>
    </row>
    <row r="189" spans="1:12" x14ac:dyDescent="0.25">
      <c r="A189" s="567"/>
      <c r="B189" s="566"/>
      <c r="C189" s="560" t="s">
        <v>540</v>
      </c>
      <c r="D189" s="561">
        <v>0</v>
      </c>
      <c r="E189" s="568"/>
      <c r="F189" s="568"/>
      <c r="G189" s="568"/>
      <c r="H189" s="568"/>
      <c r="I189" s="568"/>
      <c r="J189" s="568"/>
      <c r="K189" s="562"/>
      <c r="L189" s="563"/>
    </row>
    <row r="190" spans="1:12" x14ac:dyDescent="0.25">
      <c r="A190" s="567"/>
      <c r="B190" s="566"/>
      <c r="C190" s="560" t="s">
        <v>541</v>
      </c>
      <c r="D190" s="561">
        <v>0</v>
      </c>
      <c r="E190" s="568"/>
      <c r="F190" s="568"/>
      <c r="G190" s="568"/>
      <c r="H190" s="568"/>
      <c r="I190" s="568"/>
      <c r="J190" s="568"/>
      <c r="K190" s="562"/>
      <c r="L190" s="563"/>
    </row>
    <row r="191" spans="1:12" x14ac:dyDescent="0.25">
      <c r="A191" s="567"/>
      <c r="B191" s="566"/>
      <c r="C191" s="560" t="s">
        <v>542</v>
      </c>
      <c r="D191" s="561">
        <v>0</v>
      </c>
      <c r="E191" s="568"/>
      <c r="F191" s="568"/>
      <c r="G191" s="568"/>
      <c r="H191" s="568"/>
      <c r="I191" s="568"/>
      <c r="J191" s="568"/>
      <c r="K191" s="562"/>
      <c r="L191" s="563"/>
    </row>
    <row r="192" spans="1:12" x14ac:dyDescent="0.25">
      <c r="A192" s="567"/>
      <c r="B192" s="566"/>
      <c r="C192" s="560" t="s">
        <v>543</v>
      </c>
      <c r="D192" s="561">
        <v>0</v>
      </c>
      <c r="E192" s="568"/>
      <c r="F192" s="568"/>
      <c r="G192" s="568"/>
      <c r="H192" s="568"/>
      <c r="I192" s="568"/>
      <c r="J192" s="568"/>
      <c r="K192" s="562"/>
      <c r="L192" s="563"/>
    </row>
    <row r="193" spans="1:12" x14ac:dyDescent="0.25">
      <c r="A193" s="567"/>
      <c r="B193" s="566"/>
      <c r="C193" s="560" t="s">
        <v>544</v>
      </c>
      <c r="D193" s="561">
        <v>0</v>
      </c>
      <c r="E193" s="568"/>
      <c r="F193" s="568"/>
      <c r="G193" s="568"/>
      <c r="H193" s="568"/>
      <c r="I193" s="568"/>
      <c r="J193" s="568"/>
      <c r="K193" s="562"/>
      <c r="L193" s="563"/>
    </row>
    <row r="194" spans="1:12" x14ac:dyDescent="0.25">
      <c r="A194" s="567"/>
      <c r="B194" s="566"/>
      <c r="C194" s="560" t="s">
        <v>545</v>
      </c>
      <c r="D194" s="561">
        <v>0</v>
      </c>
      <c r="E194" s="568"/>
      <c r="F194" s="568"/>
      <c r="G194" s="568"/>
      <c r="H194" s="568"/>
      <c r="I194" s="568"/>
      <c r="J194" s="568"/>
      <c r="K194" s="562"/>
      <c r="L194" s="563"/>
    </row>
    <row r="195" spans="1:12" x14ac:dyDescent="0.25">
      <c r="A195" s="567"/>
      <c r="B195" s="566"/>
      <c r="C195" s="560" t="s">
        <v>546</v>
      </c>
      <c r="D195" s="561">
        <v>0</v>
      </c>
      <c r="E195" s="568"/>
      <c r="F195" s="568"/>
      <c r="G195" s="568"/>
      <c r="H195" s="568"/>
      <c r="I195" s="568"/>
      <c r="J195" s="568"/>
      <c r="K195" s="562"/>
      <c r="L195" s="563"/>
    </row>
    <row r="196" spans="1:12" x14ac:dyDescent="0.25">
      <c r="A196" s="567"/>
      <c r="B196" s="566"/>
      <c r="C196" s="560" t="s">
        <v>547</v>
      </c>
      <c r="D196" s="561">
        <v>0</v>
      </c>
      <c r="E196" s="568"/>
      <c r="F196" s="568"/>
      <c r="G196" s="568"/>
      <c r="H196" s="568"/>
      <c r="I196" s="568"/>
      <c r="J196" s="568"/>
      <c r="K196" s="562"/>
      <c r="L196" s="563"/>
    </row>
    <row r="197" spans="1:12" x14ac:dyDescent="0.25">
      <c r="A197" s="567"/>
      <c r="B197" s="566"/>
      <c r="C197" s="560" t="s">
        <v>548</v>
      </c>
      <c r="D197" s="561">
        <v>0</v>
      </c>
      <c r="E197" s="568"/>
      <c r="F197" s="568"/>
      <c r="G197" s="568"/>
      <c r="H197" s="568"/>
      <c r="I197" s="568"/>
      <c r="J197" s="568"/>
      <c r="K197" s="562"/>
      <c r="L197" s="563"/>
    </row>
    <row r="198" spans="1:12" x14ac:dyDescent="0.25">
      <c r="A198" s="567"/>
      <c r="B198" s="566"/>
      <c r="C198" s="560" t="s">
        <v>549</v>
      </c>
      <c r="D198" s="561">
        <v>0</v>
      </c>
      <c r="E198" s="568"/>
      <c r="F198" s="568"/>
      <c r="G198" s="568"/>
      <c r="H198" s="568"/>
      <c r="I198" s="568"/>
      <c r="J198" s="568"/>
      <c r="K198" s="562"/>
      <c r="L198" s="563"/>
    </row>
    <row r="199" spans="1:12" x14ac:dyDescent="0.25">
      <c r="A199" s="567"/>
      <c r="B199" s="566"/>
      <c r="C199" s="560" t="s">
        <v>550</v>
      </c>
      <c r="D199" s="561">
        <v>0</v>
      </c>
      <c r="E199" s="568"/>
      <c r="F199" s="568"/>
      <c r="G199" s="568"/>
      <c r="H199" s="568"/>
      <c r="I199" s="568"/>
      <c r="J199" s="568"/>
      <c r="K199" s="562"/>
      <c r="L199" s="563"/>
    </row>
    <row r="200" spans="1:12" x14ac:dyDescent="0.25">
      <c r="A200" s="567"/>
      <c r="B200" s="566"/>
      <c r="C200" s="560" t="s">
        <v>551</v>
      </c>
      <c r="D200" s="561">
        <v>0</v>
      </c>
      <c r="E200" s="568"/>
      <c r="F200" s="568"/>
      <c r="G200" s="568"/>
      <c r="H200" s="568"/>
      <c r="I200" s="568"/>
      <c r="J200" s="568"/>
      <c r="K200" s="562"/>
      <c r="L200" s="563"/>
    </row>
    <row r="201" spans="1:12" x14ac:dyDescent="0.25">
      <c r="A201" s="567"/>
      <c r="B201" s="566"/>
      <c r="C201" s="560" t="s">
        <v>552</v>
      </c>
      <c r="D201" s="561">
        <v>1</v>
      </c>
      <c r="E201" s="561">
        <v>1</v>
      </c>
      <c r="F201" s="561">
        <v>0</v>
      </c>
      <c r="G201" s="561">
        <v>0</v>
      </c>
      <c r="H201" s="561">
        <v>1</v>
      </c>
      <c r="I201" s="561">
        <v>15</v>
      </c>
      <c r="J201" s="561">
        <v>15</v>
      </c>
      <c r="K201" s="562">
        <f t="shared" ref="K201:K208" si="6">E201/D201*100</f>
        <v>100</v>
      </c>
      <c r="L201" s="563">
        <f t="shared" ref="L201:L208" si="7">J201/I201*100</f>
        <v>100</v>
      </c>
    </row>
    <row r="202" spans="1:12" x14ac:dyDescent="0.25">
      <c r="A202" s="567"/>
      <c r="B202" s="566"/>
      <c r="C202" s="560" t="s">
        <v>553</v>
      </c>
      <c r="D202" s="561">
        <v>0</v>
      </c>
      <c r="E202" s="568"/>
      <c r="F202" s="568"/>
      <c r="G202" s="568"/>
      <c r="H202" s="568"/>
      <c r="I202" s="568"/>
      <c r="J202" s="568"/>
      <c r="K202" s="562"/>
      <c r="L202" s="563"/>
    </row>
    <row r="203" spans="1:12" x14ac:dyDescent="0.25">
      <c r="A203" s="567"/>
      <c r="B203" s="566"/>
      <c r="C203" s="560" t="s">
        <v>554</v>
      </c>
      <c r="D203" s="561">
        <v>0</v>
      </c>
      <c r="E203" s="568"/>
      <c r="F203" s="568"/>
      <c r="G203" s="568"/>
      <c r="H203" s="568"/>
      <c r="I203" s="568"/>
      <c r="J203" s="568"/>
      <c r="K203" s="562"/>
      <c r="L203" s="563"/>
    </row>
    <row r="204" spans="1:12" x14ac:dyDescent="0.25">
      <c r="A204" s="567"/>
      <c r="B204" s="566"/>
      <c r="C204" s="560" t="s">
        <v>555</v>
      </c>
      <c r="D204" s="561">
        <v>0</v>
      </c>
      <c r="E204" s="568"/>
      <c r="F204" s="568"/>
      <c r="G204" s="568"/>
      <c r="H204" s="568"/>
      <c r="I204" s="568"/>
      <c r="J204" s="568"/>
      <c r="K204" s="562"/>
      <c r="L204" s="563"/>
    </row>
    <row r="205" spans="1:12" x14ac:dyDescent="0.25">
      <c r="A205" s="567"/>
      <c r="B205" s="566"/>
      <c r="C205" s="560" t="s">
        <v>556</v>
      </c>
      <c r="D205" s="561">
        <v>0</v>
      </c>
      <c r="E205" s="568"/>
      <c r="F205" s="568"/>
      <c r="G205" s="568"/>
      <c r="H205" s="568"/>
      <c r="I205" s="568"/>
      <c r="J205" s="568"/>
      <c r="K205" s="562"/>
      <c r="L205" s="563"/>
    </row>
    <row r="206" spans="1:12" x14ac:dyDescent="0.25">
      <c r="A206" s="567"/>
      <c r="B206" s="559" t="s">
        <v>557</v>
      </c>
      <c r="C206" s="560" t="s">
        <v>57</v>
      </c>
      <c r="D206" s="561">
        <v>0</v>
      </c>
      <c r="E206" s="568"/>
      <c r="F206" s="568"/>
      <c r="G206" s="568"/>
      <c r="H206" s="568"/>
      <c r="I206" s="568"/>
      <c r="J206" s="568"/>
      <c r="K206" s="562"/>
      <c r="L206" s="563"/>
    </row>
    <row r="207" spans="1:12" x14ac:dyDescent="0.25">
      <c r="A207" s="567"/>
      <c r="B207" s="566"/>
      <c r="C207" s="560" t="s">
        <v>558</v>
      </c>
      <c r="D207" s="561">
        <v>0</v>
      </c>
      <c r="E207" s="568"/>
      <c r="F207" s="568"/>
      <c r="G207" s="568"/>
      <c r="H207" s="568"/>
      <c r="I207" s="568"/>
      <c r="J207" s="568"/>
      <c r="K207" s="562"/>
      <c r="L207" s="563"/>
    </row>
    <row r="208" spans="1:12" x14ac:dyDescent="0.25">
      <c r="A208" s="567"/>
      <c r="B208" s="566"/>
      <c r="C208" s="560" t="s">
        <v>559</v>
      </c>
      <c r="D208" s="561">
        <v>0</v>
      </c>
      <c r="E208" s="568"/>
      <c r="F208" s="568"/>
      <c r="G208" s="568"/>
      <c r="H208" s="568"/>
      <c r="I208" s="568"/>
      <c r="J208" s="568"/>
      <c r="K208" s="562"/>
      <c r="L208" s="563"/>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80" zoomScaleNormal="80" workbookViewId="0">
      <selection activeCell="A7" sqref="A7:L208"/>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408" t="s">
        <v>293</v>
      </c>
      <c r="B2" s="408"/>
      <c r="C2" s="408"/>
      <c r="D2" s="408"/>
      <c r="E2" s="408"/>
      <c r="F2" s="408"/>
      <c r="G2" s="408"/>
      <c r="H2" s="408"/>
      <c r="I2" s="408"/>
      <c r="J2" s="408"/>
      <c r="K2" s="408"/>
      <c r="L2" s="408"/>
      <c r="M2" s="184"/>
    </row>
    <row r="4" spans="1:13" ht="36" customHeight="1" x14ac:dyDescent="0.25">
      <c r="A4" s="409" t="s">
        <v>357</v>
      </c>
      <c r="B4" s="409"/>
      <c r="C4" s="409"/>
      <c r="D4" s="410" t="s">
        <v>277</v>
      </c>
      <c r="E4" s="410"/>
      <c r="F4" s="410"/>
      <c r="G4" s="410"/>
      <c r="H4" s="410" t="s">
        <v>278</v>
      </c>
      <c r="I4" s="411" t="s">
        <v>279</v>
      </c>
      <c r="J4" s="411" t="s">
        <v>280</v>
      </c>
      <c r="K4" s="411" t="s">
        <v>281</v>
      </c>
      <c r="L4" s="401" t="s">
        <v>282</v>
      </c>
    </row>
    <row r="5" spans="1:13" ht="57" x14ac:dyDescent="0.25">
      <c r="A5" s="409"/>
      <c r="B5" s="409"/>
      <c r="C5" s="409"/>
      <c r="D5" s="185" t="s">
        <v>57</v>
      </c>
      <c r="E5" s="186" t="s">
        <v>129</v>
      </c>
      <c r="F5" s="186" t="s">
        <v>128</v>
      </c>
      <c r="G5" s="186" t="s">
        <v>283</v>
      </c>
      <c r="H5" s="410"/>
      <c r="I5" s="411"/>
      <c r="J5" s="411"/>
      <c r="K5" s="411"/>
      <c r="L5" s="401"/>
    </row>
    <row r="6" spans="1:13" x14ac:dyDescent="0.25">
      <c r="A6" s="406" t="s">
        <v>151</v>
      </c>
      <c r="B6" s="407"/>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569" t="s">
        <v>358</v>
      </c>
      <c r="B7" s="570" t="s">
        <v>57</v>
      </c>
      <c r="C7" s="570"/>
      <c r="D7" s="571">
        <v>18.999999999999989</v>
      </c>
      <c r="E7" s="571">
        <v>18</v>
      </c>
      <c r="F7" s="571">
        <v>1</v>
      </c>
      <c r="G7" s="571">
        <v>0</v>
      </c>
      <c r="H7" s="571">
        <v>8</v>
      </c>
      <c r="I7" s="571">
        <v>280</v>
      </c>
      <c r="J7" s="571">
        <v>276</v>
      </c>
      <c r="K7" s="189">
        <f t="shared" ref="K7:K28" si="0">E7/D7*100</f>
        <v>94.736842105263207</v>
      </c>
      <c r="L7" s="190">
        <f t="shared" ref="L7:L28" si="1">J7/I7*100</f>
        <v>98.571428571428584</v>
      </c>
    </row>
    <row r="8" spans="1:13" x14ac:dyDescent="0.25">
      <c r="A8" s="572"/>
      <c r="B8" s="573" t="s">
        <v>359</v>
      </c>
      <c r="C8" s="574" t="s">
        <v>57</v>
      </c>
      <c r="D8" s="575">
        <v>1</v>
      </c>
      <c r="E8" s="575">
        <v>0</v>
      </c>
      <c r="F8" s="575">
        <v>1</v>
      </c>
      <c r="G8" s="575">
        <v>0</v>
      </c>
      <c r="H8" s="575">
        <v>1</v>
      </c>
      <c r="I8" s="575">
        <v>18</v>
      </c>
      <c r="J8" s="575">
        <v>18</v>
      </c>
      <c r="K8" s="576">
        <f t="shared" si="0"/>
        <v>0</v>
      </c>
      <c r="L8" s="577">
        <f t="shared" si="1"/>
        <v>100</v>
      </c>
    </row>
    <row r="9" spans="1:13" x14ac:dyDescent="0.25">
      <c r="A9" s="572"/>
      <c r="B9" s="578"/>
      <c r="C9" s="574" t="s">
        <v>360</v>
      </c>
      <c r="D9" s="575">
        <v>0</v>
      </c>
      <c r="E9" s="579"/>
      <c r="F9" s="579"/>
      <c r="G9" s="579"/>
      <c r="H9" s="579"/>
      <c r="I9" s="579"/>
      <c r="J9" s="579"/>
      <c r="K9" s="576"/>
      <c r="L9" s="577"/>
    </row>
    <row r="10" spans="1:13" x14ac:dyDescent="0.25">
      <c r="A10" s="572"/>
      <c r="B10" s="578"/>
      <c r="C10" s="574" t="s">
        <v>361</v>
      </c>
      <c r="D10" s="575">
        <v>1</v>
      </c>
      <c r="E10" s="575">
        <v>0</v>
      </c>
      <c r="F10" s="575">
        <v>1</v>
      </c>
      <c r="G10" s="575">
        <v>0</v>
      </c>
      <c r="H10" s="575">
        <v>1</v>
      </c>
      <c r="I10" s="575">
        <v>18</v>
      </c>
      <c r="J10" s="575">
        <v>18</v>
      </c>
      <c r="K10" s="576">
        <f t="shared" si="0"/>
        <v>0</v>
      </c>
      <c r="L10" s="577">
        <f t="shared" si="1"/>
        <v>100</v>
      </c>
    </row>
    <row r="11" spans="1:13" x14ac:dyDescent="0.25">
      <c r="A11" s="572"/>
      <c r="B11" s="578"/>
      <c r="C11" s="574" t="s">
        <v>362</v>
      </c>
      <c r="D11" s="575">
        <v>0</v>
      </c>
      <c r="E11" s="579"/>
      <c r="F11" s="579"/>
      <c r="G11" s="579"/>
      <c r="H11" s="579"/>
      <c r="I11" s="579"/>
      <c r="J11" s="579"/>
      <c r="K11" s="576"/>
      <c r="L11" s="577"/>
    </row>
    <row r="12" spans="1:13" x14ac:dyDescent="0.25">
      <c r="A12" s="572"/>
      <c r="B12" s="578"/>
      <c r="C12" s="574" t="s">
        <v>363</v>
      </c>
      <c r="D12" s="575">
        <v>0</v>
      </c>
      <c r="E12" s="579"/>
      <c r="F12" s="579"/>
      <c r="G12" s="579"/>
      <c r="H12" s="579"/>
      <c r="I12" s="579"/>
      <c r="J12" s="579"/>
      <c r="K12" s="576"/>
      <c r="L12" s="577"/>
    </row>
    <row r="13" spans="1:13" x14ac:dyDescent="0.25">
      <c r="A13" s="572"/>
      <c r="B13" s="578"/>
      <c r="C13" s="574" t="s">
        <v>364</v>
      </c>
      <c r="D13" s="575">
        <v>0</v>
      </c>
      <c r="E13" s="579"/>
      <c r="F13" s="579"/>
      <c r="G13" s="579"/>
      <c r="H13" s="579"/>
      <c r="I13" s="579"/>
      <c r="J13" s="579"/>
      <c r="K13" s="576"/>
      <c r="L13" s="577"/>
    </row>
    <row r="14" spans="1:13" x14ac:dyDescent="0.25">
      <c r="A14" s="572"/>
      <c r="B14" s="578"/>
      <c r="C14" s="574" t="s">
        <v>365</v>
      </c>
      <c r="D14" s="575">
        <v>0</v>
      </c>
      <c r="E14" s="579"/>
      <c r="F14" s="579"/>
      <c r="G14" s="579"/>
      <c r="H14" s="579"/>
      <c r="I14" s="579"/>
      <c r="J14" s="579"/>
      <c r="K14" s="576"/>
      <c r="L14" s="577"/>
    </row>
    <row r="15" spans="1:13" x14ac:dyDescent="0.25">
      <c r="A15" s="572"/>
      <c r="B15" s="578"/>
      <c r="C15" s="574" t="s">
        <v>366</v>
      </c>
      <c r="D15" s="575">
        <v>0</v>
      </c>
      <c r="E15" s="579"/>
      <c r="F15" s="579"/>
      <c r="G15" s="579"/>
      <c r="H15" s="579"/>
      <c r="I15" s="579"/>
      <c r="J15" s="579"/>
      <c r="K15" s="576"/>
      <c r="L15" s="577"/>
    </row>
    <row r="16" spans="1:13" x14ac:dyDescent="0.25">
      <c r="A16" s="572"/>
      <c r="B16" s="578"/>
      <c r="C16" s="574" t="s">
        <v>367</v>
      </c>
      <c r="D16" s="575">
        <v>0</v>
      </c>
      <c r="E16" s="579"/>
      <c r="F16" s="579"/>
      <c r="G16" s="579"/>
      <c r="H16" s="579"/>
      <c r="I16" s="579"/>
      <c r="J16" s="579"/>
      <c r="K16" s="576"/>
      <c r="L16" s="577"/>
    </row>
    <row r="17" spans="1:12" x14ac:dyDescent="0.25">
      <c r="A17" s="572"/>
      <c r="B17" s="578"/>
      <c r="C17" s="574" t="s">
        <v>368</v>
      </c>
      <c r="D17" s="575">
        <v>0</v>
      </c>
      <c r="E17" s="579"/>
      <c r="F17" s="579"/>
      <c r="G17" s="579"/>
      <c r="H17" s="579"/>
      <c r="I17" s="579"/>
      <c r="J17" s="579"/>
      <c r="K17" s="576"/>
      <c r="L17" s="577"/>
    </row>
    <row r="18" spans="1:12" x14ac:dyDescent="0.25">
      <c r="A18" s="572"/>
      <c r="B18" s="578"/>
      <c r="C18" s="574" t="s">
        <v>369</v>
      </c>
      <c r="D18" s="575">
        <v>0</v>
      </c>
      <c r="E18" s="579"/>
      <c r="F18" s="579"/>
      <c r="G18" s="579"/>
      <c r="H18" s="579"/>
      <c r="I18" s="579"/>
      <c r="J18" s="579"/>
      <c r="K18" s="576"/>
      <c r="L18" s="577"/>
    </row>
    <row r="19" spans="1:12" x14ac:dyDescent="0.25">
      <c r="A19" s="572"/>
      <c r="B19" s="578"/>
      <c r="C19" s="574" t="s">
        <v>370</v>
      </c>
      <c r="D19" s="575">
        <v>0</v>
      </c>
      <c r="E19" s="579"/>
      <c r="F19" s="579"/>
      <c r="G19" s="579"/>
      <c r="H19" s="579"/>
      <c r="I19" s="579"/>
      <c r="J19" s="579"/>
      <c r="K19" s="576"/>
      <c r="L19" s="577"/>
    </row>
    <row r="20" spans="1:12" x14ac:dyDescent="0.25">
      <c r="A20" s="572"/>
      <c r="B20" s="578"/>
      <c r="C20" s="574" t="s">
        <v>371</v>
      </c>
      <c r="D20" s="575">
        <v>0</v>
      </c>
      <c r="E20" s="579"/>
      <c r="F20" s="579"/>
      <c r="G20" s="579"/>
      <c r="H20" s="579"/>
      <c r="I20" s="579"/>
      <c r="J20" s="579"/>
      <c r="K20" s="576"/>
      <c r="L20" s="577"/>
    </row>
    <row r="21" spans="1:12" x14ac:dyDescent="0.25">
      <c r="A21" s="572"/>
      <c r="B21" s="578"/>
      <c r="C21" s="574" t="s">
        <v>372</v>
      </c>
      <c r="D21" s="575">
        <v>0</v>
      </c>
      <c r="E21" s="579"/>
      <c r="F21" s="579"/>
      <c r="G21" s="579"/>
      <c r="H21" s="579"/>
      <c r="I21" s="579"/>
      <c r="J21" s="579"/>
      <c r="K21" s="576"/>
      <c r="L21" s="577"/>
    </row>
    <row r="22" spans="1:12" x14ac:dyDescent="0.25">
      <c r="A22" s="572"/>
      <c r="B22" s="573" t="s">
        <v>373</v>
      </c>
      <c r="C22" s="574" t="s">
        <v>57</v>
      </c>
      <c r="D22" s="575">
        <v>1.0000000000000002</v>
      </c>
      <c r="E22" s="575">
        <v>1</v>
      </c>
      <c r="F22" s="575">
        <v>0</v>
      </c>
      <c r="G22" s="575">
        <v>0</v>
      </c>
      <c r="H22" s="575">
        <v>0</v>
      </c>
      <c r="I22" s="575">
        <v>18</v>
      </c>
      <c r="J22" s="575">
        <v>18</v>
      </c>
      <c r="K22" s="576">
        <f t="shared" si="0"/>
        <v>99.999999999999972</v>
      </c>
      <c r="L22" s="577">
        <f t="shared" si="1"/>
        <v>100</v>
      </c>
    </row>
    <row r="23" spans="1:12" x14ac:dyDescent="0.25">
      <c r="A23" s="572"/>
      <c r="B23" s="578"/>
      <c r="C23" s="574" t="s">
        <v>374</v>
      </c>
      <c r="D23" s="575">
        <v>0</v>
      </c>
      <c r="E23" s="579"/>
      <c r="F23" s="579"/>
      <c r="G23" s="579"/>
      <c r="H23" s="579"/>
      <c r="I23" s="579"/>
      <c r="J23" s="579"/>
      <c r="K23" s="576"/>
      <c r="L23" s="577"/>
    </row>
    <row r="24" spans="1:12" x14ac:dyDescent="0.25">
      <c r="A24" s="572"/>
      <c r="B24" s="578"/>
      <c r="C24" s="574" t="s">
        <v>377</v>
      </c>
      <c r="D24" s="575">
        <v>0</v>
      </c>
      <c r="E24" s="579"/>
      <c r="F24" s="579"/>
      <c r="G24" s="579"/>
      <c r="H24" s="579"/>
      <c r="I24" s="579"/>
      <c r="J24" s="579"/>
      <c r="K24" s="576"/>
      <c r="L24" s="577"/>
    </row>
    <row r="25" spans="1:12" x14ac:dyDescent="0.25">
      <c r="A25" s="572"/>
      <c r="B25" s="578"/>
      <c r="C25" s="574" t="s">
        <v>375</v>
      </c>
      <c r="D25" s="575">
        <v>0</v>
      </c>
      <c r="E25" s="579"/>
      <c r="F25" s="579"/>
      <c r="G25" s="579"/>
      <c r="H25" s="579"/>
      <c r="I25" s="579"/>
      <c r="J25" s="579"/>
      <c r="K25" s="576"/>
      <c r="L25" s="577"/>
    </row>
    <row r="26" spans="1:12" x14ac:dyDescent="0.25">
      <c r="A26" s="572"/>
      <c r="B26" s="578"/>
      <c r="C26" s="574" t="s">
        <v>376</v>
      </c>
      <c r="D26" s="575">
        <v>0</v>
      </c>
      <c r="E26" s="579"/>
      <c r="F26" s="579"/>
      <c r="G26" s="579"/>
      <c r="H26" s="579"/>
      <c r="I26" s="579"/>
      <c r="J26" s="579"/>
      <c r="K26" s="576"/>
      <c r="L26" s="577"/>
    </row>
    <row r="27" spans="1:12" x14ac:dyDescent="0.25">
      <c r="A27" s="572"/>
      <c r="B27" s="578"/>
      <c r="C27" s="574" t="s">
        <v>378</v>
      </c>
      <c r="D27" s="575">
        <v>0</v>
      </c>
      <c r="E27" s="579"/>
      <c r="F27" s="579"/>
      <c r="G27" s="579"/>
      <c r="H27" s="579"/>
      <c r="I27" s="579"/>
      <c r="J27" s="579"/>
      <c r="K27" s="576"/>
      <c r="L27" s="577"/>
    </row>
    <row r="28" spans="1:12" x14ac:dyDescent="0.25">
      <c r="A28" s="572"/>
      <c r="B28" s="578"/>
      <c r="C28" s="574" t="s">
        <v>379</v>
      </c>
      <c r="D28" s="575">
        <v>1</v>
      </c>
      <c r="E28" s="575">
        <v>1</v>
      </c>
      <c r="F28" s="575">
        <v>0</v>
      </c>
      <c r="G28" s="575">
        <v>0</v>
      </c>
      <c r="H28" s="575">
        <v>0</v>
      </c>
      <c r="I28" s="575">
        <v>18</v>
      </c>
      <c r="J28" s="575">
        <v>18</v>
      </c>
      <c r="K28" s="576">
        <f t="shared" si="0"/>
        <v>100</v>
      </c>
      <c r="L28" s="577">
        <f t="shared" si="1"/>
        <v>100</v>
      </c>
    </row>
    <row r="29" spans="1:12" x14ac:dyDescent="0.25">
      <c r="A29" s="572"/>
      <c r="B29" s="578"/>
      <c r="C29" s="574" t="s">
        <v>380</v>
      </c>
      <c r="D29" s="575">
        <v>0</v>
      </c>
      <c r="E29" s="579"/>
      <c r="F29" s="579"/>
      <c r="G29" s="579"/>
      <c r="H29" s="579"/>
      <c r="I29" s="579"/>
      <c r="J29" s="579"/>
      <c r="K29" s="576"/>
      <c r="L29" s="577"/>
    </row>
    <row r="30" spans="1:12" x14ac:dyDescent="0.25">
      <c r="A30" s="572"/>
      <c r="B30" s="578"/>
      <c r="C30" s="574" t="s">
        <v>381</v>
      </c>
      <c r="D30" s="575">
        <v>0</v>
      </c>
      <c r="E30" s="579"/>
      <c r="F30" s="579"/>
      <c r="G30" s="579"/>
      <c r="H30" s="579"/>
      <c r="I30" s="579"/>
      <c r="J30" s="579"/>
      <c r="K30" s="576"/>
      <c r="L30" s="577"/>
    </row>
    <row r="31" spans="1:12" x14ac:dyDescent="0.25">
      <c r="A31" s="572"/>
      <c r="B31" s="578"/>
      <c r="C31" s="574" t="s">
        <v>382</v>
      </c>
      <c r="D31" s="575">
        <v>0</v>
      </c>
      <c r="E31" s="579"/>
      <c r="F31" s="579"/>
      <c r="G31" s="579"/>
      <c r="H31" s="579"/>
      <c r="I31" s="579"/>
      <c r="J31" s="579"/>
      <c r="K31" s="576"/>
      <c r="L31" s="577"/>
    </row>
    <row r="32" spans="1:12" x14ac:dyDescent="0.25">
      <c r="A32" s="572"/>
      <c r="B32" s="578"/>
      <c r="C32" s="574" t="s">
        <v>383</v>
      </c>
      <c r="D32" s="575">
        <v>0</v>
      </c>
      <c r="E32" s="579"/>
      <c r="F32" s="579"/>
      <c r="G32" s="579"/>
      <c r="H32" s="579"/>
      <c r="I32" s="579"/>
      <c r="J32" s="579"/>
      <c r="K32" s="576"/>
      <c r="L32" s="577"/>
    </row>
    <row r="33" spans="1:12" x14ac:dyDescent="0.25">
      <c r="A33" s="572"/>
      <c r="B33" s="578"/>
      <c r="C33" s="574" t="s">
        <v>384</v>
      </c>
      <c r="D33" s="575">
        <v>0</v>
      </c>
      <c r="E33" s="579"/>
      <c r="F33" s="579"/>
      <c r="G33" s="579"/>
      <c r="H33" s="579"/>
      <c r="I33" s="579"/>
      <c r="J33" s="579"/>
      <c r="K33" s="576"/>
      <c r="L33" s="577"/>
    </row>
    <row r="34" spans="1:12" x14ac:dyDescent="0.25">
      <c r="A34" s="572"/>
      <c r="B34" s="578"/>
      <c r="C34" s="574" t="s">
        <v>385</v>
      </c>
      <c r="D34" s="575">
        <v>0</v>
      </c>
      <c r="E34" s="579"/>
      <c r="F34" s="579"/>
      <c r="G34" s="579"/>
      <c r="H34" s="579"/>
      <c r="I34" s="579"/>
      <c r="J34" s="579"/>
      <c r="K34" s="576"/>
      <c r="L34" s="577"/>
    </row>
    <row r="35" spans="1:12" x14ac:dyDescent="0.25">
      <c r="A35" s="572"/>
      <c r="B35" s="578"/>
      <c r="C35" s="574" t="s">
        <v>386</v>
      </c>
      <c r="D35" s="575">
        <v>0</v>
      </c>
      <c r="E35" s="579"/>
      <c r="F35" s="579"/>
      <c r="G35" s="579"/>
      <c r="H35" s="579"/>
      <c r="I35" s="579"/>
      <c r="J35" s="579"/>
      <c r="K35" s="576"/>
      <c r="L35" s="577"/>
    </row>
    <row r="36" spans="1:12" x14ac:dyDescent="0.25">
      <c r="A36" s="572"/>
      <c r="B36" s="578"/>
      <c r="C36" s="574" t="s">
        <v>387</v>
      </c>
      <c r="D36" s="575">
        <v>0</v>
      </c>
      <c r="E36" s="579"/>
      <c r="F36" s="579"/>
      <c r="G36" s="579"/>
      <c r="H36" s="579"/>
      <c r="I36" s="579"/>
      <c r="J36" s="579"/>
      <c r="K36" s="576"/>
      <c r="L36" s="577"/>
    </row>
    <row r="37" spans="1:12" x14ac:dyDescent="0.25">
      <c r="A37" s="572"/>
      <c r="B37" s="578"/>
      <c r="C37" s="574" t="s">
        <v>388</v>
      </c>
      <c r="D37" s="575">
        <v>0</v>
      </c>
      <c r="E37" s="579"/>
      <c r="F37" s="579"/>
      <c r="G37" s="579"/>
      <c r="H37" s="579"/>
      <c r="I37" s="579"/>
      <c r="J37" s="579"/>
      <c r="K37" s="576"/>
      <c r="L37" s="577"/>
    </row>
    <row r="38" spans="1:12" x14ac:dyDescent="0.25">
      <c r="A38" s="572"/>
      <c r="B38" s="578"/>
      <c r="C38" s="574" t="s">
        <v>389</v>
      </c>
      <c r="D38" s="575">
        <v>0</v>
      </c>
      <c r="E38" s="579"/>
      <c r="F38" s="579"/>
      <c r="G38" s="579"/>
      <c r="H38" s="579"/>
      <c r="I38" s="579"/>
      <c r="J38" s="579"/>
      <c r="K38" s="576"/>
      <c r="L38" s="577"/>
    </row>
    <row r="39" spans="1:12" x14ac:dyDescent="0.25">
      <c r="A39" s="572"/>
      <c r="B39" s="578"/>
      <c r="C39" s="574" t="s">
        <v>390</v>
      </c>
      <c r="D39" s="575">
        <v>0</v>
      </c>
      <c r="E39" s="579"/>
      <c r="F39" s="579"/>
      <c r="G39" s="579"/>
      <c r="H39" s="579"/>
      <c r="I39" s="579"/>
      <c r="J39" s="579"/>
      <c r="K39" s="576"/>
      <c r="L39" s="577"/>
    </row>
    <row r="40" spans="1:12" x14ac:dyDescent="0.25">
      <c r="A40" s="572"/>
      <c r="B40" s="578"/>
      <c r="C40" s="574" t="s">
        <v>391</v>
      </c>
      <c r="D40" s="575">
        <v>0</v>
      </c>
      <c r="E40" s="579"/>
      <c r="F40" s="579"/>
      <c r="G40" s="579"/>
      <c r="H40" s="579"/>
      <c r="I40" s="579"/>
      <c r="J40" s="579"/>
      <c r="K40" s="576"/>
      <c r="L40" s="577"/>
    </row>
    <row r="41" spans="1:12" x14ac:dyDescent="0.25">
      <c r="A41" s="572"/>
      <c r="B41" s="578"/>
      <c r="C41" s="574" t="s">
        <v>392</v>
      </c>
      <c r="D41" s="575">
        <v>0</v>
      </c>
      <c r="E41" s="579"/>
      <c r="F41" s="579"/>
      <c r="G41" s="579"/>
      <c r="H41" s="579"/>
      <c r="I41" s="579"/>
      <c r="J41" s="579"/>
      <c r="K41" s="576"/>
      <c r="L41" s="577"/>
    </row>
    <row r="42" spans="1:12" x14ac:dyDescent="0.25">
      <c r="A42" s="572"/>
      <c r="B42" s="578"/>
      <c r="C42" s="574" t="s">
        <v>393</v>
      </c>
      <c r="D42" s="575">
        <v>0</v>
      </c>
      <c r="E42" s="579"/>
      <c r="F42" s="579"/>
      <c r="G42" s="579"/>
      <c r="H42" s="579"/>
      <c r="I42" s="579"/>
      <c r="J42" s="579"/>
      <c r="K42" s="576"/>
      <c r="L42" s="577"/>
    </row>
    <row r="43" spans="1:12" x14ac:dyDescent="0.25">
      <c r="A43" s="572"/>
      <c r="B43" s="578"/>
      <c r="C43" s="574" t="s">
        <v>394</v>
      </c>
      <c r="D43" s="575">
        <v>0</v>
      </c>
      <c r="E43" s="579"/>
      <c r="F43" s="579"/>
      <c r="G43" s="579"/>
      <c r="H43" s="579"/>
      <c r="I43" s="579"/>
      <c r="J43" s="579"/>
      <c r="K43" s="576"/>
      <c r="L43" s="577"/>
    </row>
    <row r="44" spans="1:12" x14ac:dyDescent="0.25">
      <c r="A44" s="572"/>
      <c r="B44" s="573" t="s">
        <v>395</v>
      </c>
      <c r="C44" s="574" t="s">
        <v>57</v>
      </c>
      <c r="D44" s="575">
        <v>3.9999999999999991</v>
      </c>
      <c r="E44" s="575">
        <v>4</v>
      </c>
      <c r="F44" s="575">
        <v>0</v>
      </c>
      <c r="G44" s="575">
        <v>0</v>
      </c>
      <c r="H44" s="575">
        <v>0</v>
      </c>
      <c r="I44" s="575">
        <v>54</v>
      </c>
      <c r="J44" s="575">
        <v>52</v>
      </c>
      <c r="K44" s="576">
        <f t="shared" ref="K44:K103" si="2">E44/D44*100</f>
        <v>100.00000000000003</v>
      </c>
      <c r="L44" s="577">
        <f t="shared" ref="L44:L103" si="3">J44/I44*100</f>
        <v>96.296296296296291</v>
      </c>
    </row>
    <row r="45" spans="1:12" x14ac:dyDescent="0.25">
      <c r="A45" s="572"/>
      <c r="B45" s="578"/>
      <c r="C45" s="574" t="s">
        <v>396</v>
      </c>
      <c r="D45" s="575">
        <v>0</v>
      </c>
      <c r="E45" s="579"/>
      <c r="F45" s="579"/>
      <c r="G45" s="579"/>
      <c r="H45" s="579"/>
      <c r="I45" s="579"/>
      <c r="J45" s="579"/>
      <c r="K45" s="576"/>
      <c r="L45" s="577"/>
    </row>
    <row r="46" spans="1:12" x14ac:dyDescent="0.25">
      <c r="A46" s="572"/>
      <c r="B46" s="578"/>
      <c r="C46" s="574" t="s">
        <v>397</v>
      </c>
      <c r="D46" s="575">
        <v>1</v>
      </c>
      <c r="E46" s="575">
        <v>1</v>
      </c>
      <c r="F46" s="575">
        <v>0</v>
      </c>
      <c r="G46" s="575">
        <v>0</v>
      </c>
      <c r="H46" s="575">
        <v>0</v>
      </c>
      <c r="I46" s="575">
        <v>15</v>
      </c>
      <c r="J46" s="575">
        <v>13</v>
      </c>
      <c r="K46" s="576">
        <f t="shared" si="2"/>
        <v>100</v>
      </c>
      <c r="L46" s="577">
        <f t="shared" si="3"/>
        <v>86.666666666666671</v>
      </c>
    </row>
    <row r="47" spans="1:12" x14ac:dyDescent="0.25">
      <c r="A47" s="572"/>
      <c r="B47" s="578"/>
      <c r="C47" s="574" t="s">
        <v>399</v>
      </c>
      <c r="D47" s="575">
        <v>0</v>
      </c>
      <c r="E47" s="579"/>
      <c r="F47" s="579"/>
      <c r="G47" s="579"/>
      <c r="H47" s="579"/>
      <c r="I47" s="579"/>
      <c r="J47" s="579"/>
      <c r="K47" s="576"/>
      <c r="L47" s="577"/>
    </row>
    <row r="48" spans="1:12" x14ac:dyDescent="0.25">
      <c r="A48" s="572"/>
      <c r="B48" s="578"/>
      <c r="C48" s="574" t="s">
        <v>400</v>
      </c>
      <c r="D48" s="575">
        <v>0</v>
      </c>
      <c r="E48" s="579"/>
      <c r="F48" s="579"/>
      <c r="G48" s="579"/>
      <c r="H48" s="579"/>
      <c r="I48" s="579"/>
      <c r="J48" s="579"/>
      <c r="K48" s="576"/>
      <c r="L48" s="577"/>
    </row>
    <row r="49" spans="1:12" x14ac:dyDescent="0.25">
      <c r="A49" s="572"/>
      <c r="B49" s="578"/>
      <c r="C49" s="574" t="s">
        <v>398</v>
      </c>
      <c r="D49" s="575">
        <v>0</v>
      </c>
      <c r="E49" s="579"/>
      <c r="F49" s="579"/>
      <c r="G49" s="579"/>
      <c r="H49" s="579"/>
      <c r="I49" s="579"/>
      <c r="J49" s="579"/>
      <c r="K49" s="576"/>
      <c r="L49" s="577"/>
    </row>
    <row r="50" spans="1:12" x14ac:dyDescent="0.25">
      <c r="A50" s="572"/>
      <c r="B50" s="578"/>
      <c r="C50" s="574" t="s">
        <v>401</v>
      </c>
      <c r="D50" s="575">
        <v>1</v>
      </c>
      <c r="E50" s="575">
        <v>1</v>
      </c>
      <c r="F50" s="575">
        <v>0</v>
      </c>
      <c r="G50" s="575">
        <v>0</v>
      </c>
      <c r="H50" s="575">
        <v>0</v>
      </c>
      <c r="I50" s="575">
        <v>9</v>
      </c>
      <c r="J50" s="575">
        <v>9</v>
      </c>
      <c r="K50" s="576">
        <f t="shared" si="2"/>
        <v>100</v>
      </c>
      <c r="L50" s="577">
        <f t="shared" si="3"/>
        <v>100</v>
      </c>
    </row>
    <row r="51" spans="1:12" x14ac:dyDescent="0.25">
      <c r="A51" s="572"/>
      <c r="B51" s="578"/>
      <c r="C51" s="574" t="s">
        <v>402</v>
      </c>
      <c r="D51" s="575">
        <v>0</v>
      </c>
      <c r="E51" s="579"/>
      <c r="F51" s="579"/>
      <c r="G51" s="579"/>
      <c r="H51" s="579"/>
      <c r="I51" s="579"/>
      <c r="J51" s="579"/>
      <c r="K51" s="576"/>
      <c r="L51" s="577"/>
    </row>
    <row r="52" spans="1:12" x14ac:dyDescent="0.25">
      <c r="A52" s="572"/>
      <c r="B52" s="578"/>
      <c r="C52" s="574" t="s">
        <v>403</v>
      </c>
      <c r="D52" s="575">
        <v>0</v>
      </c>
      <c r="E52" s="579"/>
      <c r="F52" s="579"/>
      <c r="G52" s="579"/>
      <c r="H52" s="579"/>
      <c r="I52" s="579"/>
      <c r="J52" s="579"/>
      <c r="K52" s="576"/>
      <c r="L52" s="577"/>
    </row>
    <row r="53" spans="1:12" x14ac:dyDescent="0.25">
      <c r="A53" s="572"/>
      <c r="B53" s="578"/>
      <c r="C53" s="574" t="s">
        <v>404</v>
      </c>
      <c r="D53" s="575">
        <v>0</v>
      </c>
      <c r="E53" s="579"/>
      <c r="F53" s="579"/>
      <c r="G53" s="579"/>
      <c r="H53" s="579"/>
      <c r="I53" s="579"/>
      <c r="J53" s="579"/>
      <c r="K53" s="576"/>
      <c r="L53" s="577"/>
    </row>
    <row r="54" spans="1:12" x14ac:dyDescent="0.25">
      <c r="A54" s="572"/>
      <c r="B54" s="578"/>
      <c r="C54" s="574" t="s">
        <v>405</v>
      </c>
      <c r="D54" s="575">
        <v>0</v>
      </c>
      <c r="E54" s="579"/>
      <c r="F54" s="579"/>
      <c r="G54" s="579"/>
      <c r="H54" s="579"/>
      <c r="I54" s="579"/>
      <c r="J54" s="579"/>
      <c r="K54" s="576"/>
      <c r="L54" s="577"/>
    </row>
    <row r="55" spans="1:12" x14ac:dyDescent="0.25">
      <c r="A55" s="572"/>
      <c r="B55" s="578"/>
      <c r="C55" s="574" t="s">
        <v>406</v>
      </c>
      <c r="D55" s="575">
        <v>0</v>
      </c>
      <c r="E55" s="579"/>
      <c r="F55" s="579"/>
      <c r="G55" s="579"/>
      <c r="H55" s="579"/>
      <c r="I55" s="579"/>
      <c r="J55" s="579"/>
      <c r="K55" s="576"/>
      <c r="L55" s="577"/>
    </row>
    <row r="56" spans="1:12" x14ac:dyDescent="0.25">
      <c r="A56" s="572"/>
      <c r="B56" s="578"/>
      <c r="C56" s="574" t="s">
        <v>407</v>
      </c>
      <c r="D56" s="575">
        <v>0</v>
      </c>
      <c r="E56" s="579"/>
      <c r="F56" s="579"/>
      <c r="G56" s="579"/>
      <c r="H56" s="579"/>
      <c r="I56" s="579"/>
      <c r="J56" s="579"/>
      <c r="K56" s="576"/>
      <c r="L56" s="577"/>
    </row>
    <row r="57" spans="1:12" x14ac:dyDescent="0.25">
      <c r="A57" s="572"/>
      <c r="B57" s="578"/>
      <c r="C57" s="574" t="s">
        <v>408</v>
      </c>
      <c r="D57" s="575">
        <v>0</v>
      </c>
      <c r="E57" s="579"/>
      <c r="F57" s="579"/>
      <c r="G57" s="579"/>
      <c r="H57" s="579"/>
      <c r="I57" s="579"/>
      <c r="J57" s="579"/>
      <c r="K57" s="576"/>
      <c r="L57" s="577"/>
    </row>
    <row r="58" spans="1:12" x14ac:dyDescent="0.25">
      <c r="A58" s="572"/>
      <c r="B58" s="578"/>
      <c r="C58" s="574" t="s">
        <v>409</v>
      </c>
      <c r="D58" s="575">
        <v>0</v>
      </c>
      <c r="E58" s="579"/>
      <c r="F58" s="579"/>
      <c r="G58" s="579"/>
      <c r="H58" s="579"/>
      <c r="I58" s="579"/>
      <c r="J58" s="579"/>
      <c r="K58" s="576"/>
      <c r="L58" s="577"/>
    </row>
    <row r="59" spans="1:12" x14ac:dyDescent="0.25">
      <c r="A59" s="572"/>
      <c r="B59" s="578"/>
      <c r="C59" s="574" t="s">
        <v>410</v>
      </c>
      <c r="D59" s="575">
        <v>0</v>
      </c>
      <c r="E59" s="579"/>
      <c r="F59" s="579"/>
      <c r="G59" s="579"/>
      <c r="H59" s="579"/>
      <c r="I59" s="579"/>
      <c r="J59" s="579"/>
      <c r="K59" s="576"/>
      <c r="L59" s="577"/>
    </row>
    <row r="60" spans="1:12" x14ac:dyDescent="0.25">
      <c r="A60" s="572"/>
      <c r="B60" s="578"/>
      <c r="C60" s="574" t="s">
        <v>411</v>
      </c>
      <c r="D60" s="575">
        <v>0</v>
      </c>
      <c r="E60" s="579"/>
      <c r="F60" s="579"/>
      <c r="G60" s="579"/>
      <c r="H60" s="579"/>
      <c r="I60" s="579"/>
      <c r="J60" s="579"/>
      <c r="K60" s="576"/>
      <c r="L60" s="577"/>
    </row>
    <row r="61" spans="1:12" x14ac:dyDescent="0.25">
      <c r="A61" s="572"/>
      <c r="B61" s="578"/>
      <c r="C61" s="574" t="s">
        <v>412</v>
      </c>
      <c r="D61" s="575">
        <v>0</v>
      </c>
      <c r="E61" s="579"/>
      <c r="F61" s="579"/>
      <c r="G61" s="579"/>
      <c r="H61" s="579"/>
      <c r="I61" s="579"/>
      <c r="J61" s="579"/>
      <c r="K61" s="576"/>
      <c r="L61" s="577"/>
    </row>
    <row r="62" spans="1:12" x14ac:dyDescent="0.25">
      <c r="A62" s="572"/>
      <c r="B62" s="578"/>
      <c r="C62" s="574" t="s">
        <v>413</v>
      </c>
      <c r="D62" s="575">
        <v>0</v>
      </c>
      <c r="E62" s="579"/>
      <c r="F62" s="579"/>
      <c r="G62" s="579"/>
      <c r="H62" s="579"/>
      <c r="I62" s="579"/>
      <c r="J62" s="579"/>
      <c r="K62" s="576"/>
      <c r="L62" s="577"/>
    </row>
    <row r="63" spans="1:12" x14ac:dyDescent="0.25">
      <c r="A63" s="572"/>
      <c r="B63" s="578"/>
      <c r="C63" s="574" t="s">
        <v>414</v>
      </c>
      <c r="D63" s="575">
        <v>0</v>
      </c>
      <c r="E63" s="579"/>
      <c r="F63" s="579"/>
      <c r="G63" s="579"/>
      <c r="H63" s="579"/>
      <c r="I63" s="579"/>
      <c r="J63" s="579"/>
      <c r="K63" s="576"/>
      <c r="L63" s="577"/>
    </row>
    <row r="64" spans="1:12" x14ac:dyDescent="0.25">
      <c r="A64" s="572"/>
      <c r="B64" s="578"/>
      <c r="C64" s="574" t="s">
        <v>415</v>
      </c>
      <c r="D64" s="575">
        <v>0</v>
      </c>
      <c r="E64" s="579"/>
      <c r="F64" s="579"/>
      <c r="G64" s="579"/>
      <c r="H64" s="579"/>
      <c r="I64" s="579"/>
      <c r="J64" s="579"/>
      <c r="K64" s="576"/>
      <c r="L64" s="577"/>
    </row>
    <row r="65" spans="1:12" x14ac:dyDescent="0.25">
      <c r="A65" s="572"/>
      <c r="B65" s="578"/>
      <c r="C65" s="574" t="s">
        <v>416</v>
      </c>
      <c r="D65" s="575">
        <v>0</v>
      </c>
      <c r="E65" s="579"/>
      <c r="F65" s="579"/>
      <c r="G65" s="579"/>
      <c r="H65" s="579"/>
      <c r="I65" s="579"/>
      <c r="J65" s="579"/>
      <c r="K65" s="576"/>
      <c r="L65" s="577"/>
    </row>
    <row r="66" spans="1:12" x14ac:dyDescent="0.25">
      <c r="A66" s="572"/>
      <c r="B66" s="578"/>
      <c r="C66" s="574" t="s">
        <v>417</v>
      </c>
      <c r="D66" s="575">
        <v>1</v>
      </c>
      <c r="E66" s="575">
        <v>1</v>
      </c>
      <c r="F66" s="575">
        <v>0</v>
      </c>
      <c r="G66" s="575">
        <v>0</v>
      </c>
      <c r="H66" s="575">
        <v>0</v>
      </c>
      <c r="I66" s="575">
        <v>20</v>
      </c>
      <c r="J66" s="575">
        <v>20</v>
      </c>
      <c r="K66" s="576">
        <f t="shared" si="2"/>
        <v>100</v>
      </c>
      <c r="L66" s="577">
        <f t="shared" si="3"/>
        <v>100</v>
      </c>
    </row>
    <row r="67" spans="1:12" x14ac:dyDescent="0.25">
      <c r="A67" s="572"/>
      <c r="B67" s="578"/>
      <c r="C67" s="574" t="s">
        <v>418</v>
      </c>
      <c r="D67" s="575">
        <v>1</v>
      </c>
      <c r="E67" s="575">
        <v>1</v>
      </c>
      <c r="F67" s="575">
        <v>0</v>
      </c>
      <c r="G67" s="575">
        <v>0</v>
      </c>
      <c r="H67" s="575">
        <v>0</v>
      </c>
      <c r="I67" s="575">
        <v>10</v>
      </c>
      <c r="J67" s="575">
        <v>10</v>
      </c>
      <c r="K67" s="576">
        <f t="shared" si="2"/>
        <v>100</v>
      </c>
      <c r="L67" s="577">
        <f t="shared" si="3"/>
        <v>100</v>
      </c>
    </row>
    <row r="68" spans="1:12" x14ac:dyDescent="0.25">
      <c r="A68" s="572"/>
      <c r="B68" s="578"/>
      <c r="C68" s="574" t="s">
        <v>419</v>
      </c>
      <c r="D68" s="575">
        <v>0</v>
      </c>
      <c r="E68" s="579"/>
      <c r="F68" s="579"/>
      <c r="G68" s="579"/>
      <c r="H68" s="579"/>
      <c r="I68" s="579"/>
      <c r="J68" s="579"/>
      <c r="K68" s="576"/>
      <c r="L68" s="577"/>
    </row>
    <row r="69" spans="1:12" x14ac:dyDescent="0.25">
      <c r="A69" s="572"/>
      <c r="B69" s="578"/>
      <c r="C69" s="574" t="s">
        <v>420</v>
      </c>
      <c r="D69" s="575">
        <v>0</v>
      </c>
      <c r="E69" s="579"/>
      <c r="F69" s="579"/>
      <c r="G69" s="579"/>
      <c r="H69" s="579"/>
      <c r="I69" s="579"/>
      <c r="J69" s="579"/>
      <c r="K69" s="576"/>
      <c r="L69" s="577"/>
    </row>
    <row r="70" spans="1:12" x14ac:dyDescent="0.25">
      <c r="A70" s="572"/>
      <c r="B70" s="578"/>
      <c r="C70" s="574" t="s">
        <v>421</v>
      </c>
      <c r="D70" s="575">
        <v>0</v>
      </c>
      <c r="E70" s="579"/>
      <c r="F70" s="579"/>
      <c r="G70" s="579"/>
      <c r="H70" s="579"/>
      <c r="I70" s="579"/>
      <c r="J70" s="579"/>
      <c r="K70" s="576"/>
      <c r="L70" s="577"/>
    </row>
    <row r="71" spans="1:12" x14ac:dyDescent="0.25">
      <c r="A71" s="572"/>
      <c r="B71" s="578"/>
      <c r="C71" s="574" t="s">
        <v>422</v>
      </c>
      <c r="D71" s="575">
        <v>0</v>
      </c>
      <c r="E71" s="579"/>
      <c r="F71" s="579"/>
      <c r="G71" s="579"/>
      <c r="H71" s="579"/>
      <c r="I71" s="579"/>
      <c r="J71" s="579"/>
      <c r="K71" s="576"/>
      <c r="L71" s="577"/>
    </row>
    <row r="72" spans="1:12" x14ac:dyDescent="0.25">
      <c r="A72" s="572"/>
      <c r="B72" s="573" t="s">
        <v>423</v>
      </c>
      <c r="C72" s="574" t="s">
        <v>57</v>
      </c>
      <c r="D72" s="575">
        <v>1.0000000000000004</v>
      </c>
      <c r="E72" s="575">
        <v>1</v>
      </c>
      <c r="F72" s="575">
        <v>0</v>
      </c>
      <c r="G72" s="575">
        <v>0</v>
      </c>
      <c r="H72" s="575">
        <v>0</v>
      </c>
      <c r="I72" s="575">
        <v>15</v>
      </c>
      <c r="J72" s="575">
        <v>15</v>
      </c>
      <c r="K72" s="576">
        <f t="shared" si="2"/>
        <v>99.999999999999957</v>
      </c>
      <c r="L72" s="577">
        <f t="shared" si="3"/>
        <v>100</v>
      </c>
    </row>
    <row r="73" spans="1:12" x14ac:dyDescent="0.25">
      <c r="A73" s="572"/>
      <c r="B73" s="578"/>
      <c r="C73" s="574" t="s">
        <v>424</v>
      </c>
      <c r="D73" s="575">
        <v>0</v>
      </c>
      <c r="E73" s="579"/>
      <c r="F73" s="579"/>
      <c r="G73" s="579"/>
      <c r="H73" s="579"/>
      <c r="I73" s="579"/>
      <c r="J73" s="579"/>
      <c r="K73" s="576"/>
      <c r="L73" s="577"/>
    </row>
    <row r="74" spans="1:12" x14ac:dyDescent="0.25">
      <c r="A74" s="572"/>
      <c r="B74" s="578"/>
      <c r="C74" s="574" t="s">
        <v>425</v>
      </c>
      <c r="D74" s="575">
        <v>0</v>
      </c>
      <c r="E74" s="579"/>
      <c r="F74" s="579"/>
      <c r="G74" s="579"/>
      <c r="H74" s="579"/>
      <c r="I74" s="579"/>
      <c r="J74" s="579"/>
      <c r="K74" s="576"/>
      <c r="L74" s="577"/>
    </row>
    <row r="75" spans="1:12" x14ac:dyDescent="0.25">
      <c r="A75" s="572"/>
      <c r="B75" s="578"/>
      <c r="C75" s="574" t="s">
        <v>426</v>
      </c>
      <c r="D75" s="575">
        <v>0</v>
      </c>
      <c r="E75" s="579"/>
      <c r="F75" s="579"/>
      <c r="G75" s="579"/>
      <c r="H75" s="579"/>
      <c r="I75" s="579"/>
      <c r="J75" s="579"/>
      <c r="K75" s="576"/>
      <c r="L75" s="577"/>
    </row>
    <row r="76" spans="1:12" x14ac:dyDescent="0.25">
      <c r="A76" s="572"/>
      <c r="B76" s="578"/>
      <c r="C76" s="574" t="s">
        <v>427</v>
      </c>
      <c r="D76" s="575">
        <v>0</v>
      </c>
      <c r="E76" s="579"/>
      <c r="F76" s="579"/>
      <c r="G76" s="579"/>
      <c r="H76" s="579"/>
      <c r="I76" s="579"/>
      <c r="J76" s="579"/>
      <c r="K76" s="576"/>
      <c r="L76" s="577"/>
    </row>
    <row r="77" spans="1:12" x14ac:dyDescent="0.25">
      <c r="A77" s="572"/>
      <c r="B77" s="578"/>
      <c r="C77" s="574" t="s">
        <v>428</v>
      </c>
      <c r="D77" s="575">
        <v>0</v>
      </c>
      <c r="E77" s="579"/>
      <c r="F77" s="579"/>
      <c r="G77" s="579"/>
      <c r="H77" s="579"/>
      <c r="I77" s="579"/>
      <c r="J77" s="579"/>
      <c r="K77" s="576"/>
      <c r="L77" s="577"/>
    </row>
    <row r="78" spans="1:12" x14ac:dyDescent="0.25">
      <c r="A78" s="572"/>
      <c r="B78" s="578"/>
      <c r="C78" s="574" t="s">
        <v>429</v>
      </c>
      <c r="D78" s="575">
        <v>0</v>
      </c>
      <c r="E78" s="579"/>
      <c r="F78" s="579"/>
      <c r="G78" s="579"/>
      <c r="H78" s="579"/>
      <c r="I78" s="579"/>
      <c r="J78" s="579"/>
      <c r="K78" s="576"/>
      <c r="L78" s="577"/>
    </row>
    <row r="79" spans="1:12" x14ac:dyDescent="0.25">
      <c r="A79" s="572"/>
      <c r="B79" s="578"/>
      <c r="C79" s="574" t="s">
        <v>430</v>
      </c>
      <c r="D79" s="575">
        <v>0</v>
      </c>
      <c r="E79" s="579"/>
      <c r="F79" s="579"/>
      <c r="G79" s="579"/>
      <c r="H79" s="579"/>
      <c r="I79" s="579"/>
      <c r="J79" s="579"/>
      <c r="K79" s="576"/>
      <c r="L79" s="577"/>
    </row>
    <row r="80" spans="1:12" x14ac:dyDescent="0.25">
      <c r="A80" s="572"/>
      <c r="B80" s="578"/>
      <c r="C80" s="574" t="s">
        <v>431</v>
      </c>
      <c r="D80" s="575">
        <v>0</v>
      </c>
      <c r="E80" s="579"/>
      <c r="F80" s="579"/>
      <c r="G80" s="579"/>
      <c r="H80" s="579"/>
      <c r="I80" s="579"/>
      <c r="J80" s="579"/>
      <c r="K80" s="576"/>
      <c r="L80" s="577"/>
    </row>
    <row r="81" spans="1:12" x14ac:dyDescent="0.25">
      <c r="A81" s="572"/>
      <c r="B81" s="578"/>
      <c r="C81" s="574" t="s">
        <v>432</v>
      </c>
      <c r="D81" s="575">
        <v>0</v>
      </c>
      <c r="E81" s="579"/>
      <c r="F81" s="579"/>
      <c r="G81" s="579"/>
      <c r="H81" s="579"/>
      <c r="I81" s="579"/>
      <c r="J81" s="579"/>
      <c r="K81" s="576"/>
      <c r="L81" s="577"/>
    </row>
    <row r="82" spans="1:12" x14ac:dyDescent="0.25">
      <c r="A82" s="572"/>
      <c r="B82" s="578"/>
      <c r="C82" s="574" t="s">
        <v>433</v>
      </c>
      <c r="D82" s="575">
        <v>0</v>
      </c>
      <c r="E82" s="579"/>
      <c r="F82" s="579"/>
      <c r="G82" s="579"/>
      <c r="H82" s="579"/>
      <c r="I82" s="579"/>
      <c r="J82" s="579"/>
      <c r="K82" s="576"/>
      <c r="L82" s="577"/>
    </row>
    <row r="83" spans="1:12" x14ac:dyDescent="0.25">
      <c r="A83" s="572"/>
      <c r="B83" s="578"/>
      <c r="C83" s="574" t="s">
        <v>434</v>
      </c>
      <c r="D83" s="575">
        <v>0</v>
      </c>
      <c r="E83" s="579"/>
      <c r="F83" s="579"/>
      <c r="G83" s="579"/>
      <c r="H83" s="579"/>
      <c r="I83" s="579"/>
      <c r="J83" s="579"/>
      <c r="K83" s="576"/>
      <c r="L83" s="577"/>
    </row>
    <row r="84" spans="1:12" x14ac:dyDescent="0.25">
      <c r="A84" s="572"/>
      <c r="B84" s="578"/>
      <c r="C84" s="574" t="s">
        <v>435</v>
      </c>
      <c r="D84" s="575">
        <v>0</v>
      </c>
      <c r="E84" s="579"/>
      <c r="F84" s="579"/>
      <c r="G84" s="579"/>
      <c r="H84" s="579"/>
      <c r="I84" s="579"/>
      <c r="J84" s="579"/>
      <c r="K84" s="576"/>
      <c r="L84" s="577"/>
    </row>
    <row r="85" spans="1:12" x14ac:dyDescent="0.25">
      <c r="A85" s="572"/>
      <c r="B85" s="578"/>
      <c r="C85" s="574" t="s">
        <v>436</v>
      </c>
      <c r="D85" s="575">
        <v>0</v>
      </c>
      <c r="E85" s="579"/>
      <c r="F85" s="579"/>
      <c r="G85" s="579"/>
      <c r="H85" s="579"/>
      <c r="I85" s="579"/>
      <c r="J85" s="579"/>
      <c r="K85" s="576"/>
      <c r="L85" s="577"/>
    </row>
    <row r="86" spans="1:12" x14ac:dyDescent="0.25">
      <c r="A86" s="572"/>
      <c r="B86" s="578"/>
      <c r="C86" s="574" t="s">
        <v>437</v>
      </c>
      <c r="D86" s="575">
        <v>0</v>
      </c>
      <c r="E86" s="579"/>
      <c r="F86" s="579"/>
      <c r="G86" s="579"/>
      <c r="H86" s="579"/>
      <c r="I86" s="579"/>
      <c r="J86" s="579"/>
      <c r="K86" s="576"/>
      <c r="L86" s="577"/>
    </row>
    <row r="87" spans="1:12" x14ac:dyDescent="0.25">
      <c r="A87" s="572"/>
      <c r="B87" s="578"/>
      <c r="C87" s="574" t="s">
        <v>438</v>
      </c>
      <c r="D87" s="575">
        <v>0</v>
      </c>
      <c r="E87" s="579"/>
      <c r="F87" s="579"/>
      <c r="G87" s="579"/>
      <c r="H87" s="579"/>
      <c r="I87" s="579"/>
      <c r="J87" s="579"/>
      <c r="K87" s="576"/>
      <c r="L87" s="577"/>
    </row>
    <row r="88" spans="1:12" x14ac:dyDescent="0.25">
      <c r="A88" s="572"/>
      <c r="B88" s="578"/>
      <c r="C88" s="574" t="s">
        <v>439</v>
      </c>
      <c r="D88" s="575">
        <v>0</v>
      </c>
      <c r="E88" s="579"/>
      <c r="F88" s="579"/>
      <c r="G88" s="579"/>
      <c r="H88" s="579"/>
      <c r="I88" s="579"/>
      <c r="J88" s="579"/>
      <c r="K88" s="576"/>
      <c r="L88" s="577"/>
    </row>
    <row r="89" spans="1:12" x14ac:dyDescent="0.25">
      <c r="A89" s="572"/>
      <c r="B89" s="578"/>
      <c r="C89" s="574" t="s">
        <v>440</v>
      </c>
      <c r="D89" s="575">
        <v>1</v>
      </c>
      <c r="E89" s="575">
        <v>1</v>
      </c>
      <c r="F89" s="575">
        <v>0</v>
      </c>
      <c r="G89" s="575">
        <v>0</v>
      </c>
      <c r="H89" s="575">
        <v>0</v>
      </c>
      <c r="I89" s="575">
        <v>15</v>
      </c>
      <c r="J89" s="575">
        <v>15</v>
      </c>
      <c r="K89" s="576">
        <f t="shared" si="2"/>
        <v>100</v>
      </c>
      <c r="L89" s="577">
        <f t="shared" si="3"/>
        <v>100</v>
      </c>
    </row>
    <row r="90" spans="1:12" x14ac:dyDescent="0.25">
      <c r="A90" s="572"/>
      <c r="B90" s="578"/>
      <c r="C90" s="574" t="s">
        <v>441</v>
      </c>
      <c r="D90" s="575">
        <v>0</v>
      </c>
      <c r="E90" s="579"/>
      <c r="F90" s="579"/>
      <c r="G90" s="579"/>
      <c r="H90" s="579"/>
      <c r="I90" s="579"/>
      <c r="J90" s="579"/>
      <c r="K90" s="576"/>
      <c r="L90" s="577"/>
    </row>
    <row r="91" spans="1:12" x14ac:dyDescent="0.25">
      <c r="A91" s="572"/>
      <c r="B91" s="578"/>
      <c r="C91" s="574" t="s">
        <v>442</v>
      </c>
      <c r="D91" s="575">
        <v>0</v>
      </c>
      <c r="E91" s="579"/>
      <c r="F91" s="579"/>
      <c r="G91" s="579"/>
      <c r="H91" s="579"/>
      <c r="I91" s="579"/>
      <c r="J91" s="579"/>
      <c r="K91" s="576"/>
      <c r="L91" s="577"/>
    </row>
    <row r="92" spans="1:12" x14ac:dyDescent="0.25">
      <c r="A92" s="572"/>
      <c r="B92" s="578"/>
      <c r="C92" s="574" t="s">
        <v>443</v>
      </c>
      <c r="D92" s="575">
        <v>0</v>
      </c>
      <c r="E92" s="579"/>
      <c r="F92" s="579"/>
      <c r="G92" s="579"/>
      <c r="H92" s="579"/>
      <c r="I92" s="579"/>
      <c r="J92" s="579"/>
      <c r="K92" s="576"/>
      <c r="L92" s="577"/>
    </row>
    <row r="93" spans="1:12" x14ac:dyDescent="0.25">
      <c r="A93" s="572"/>
      <c r="B93" s="578"/>
      <c r="C93" s="574" t="s">
        <v>444</v>
      </c>
      <c r="D93" s="575">
        <v>0</v>
      </c>
      <c r="E93" s="579"/>
      <c r="F93" s="579"/>
      <c r="G93" s="579"/>
      <c r="H93" s="579"/>
      <c r="I93" s="579"/>
      <c r="J93" s="579"/>
      <c r="K93" s="576"/>
      <c r="L93" s="577"/>
    </row>
    <row r="94" spans="1:12" x14ac:dyDescent="0.25">
      <c r="A94" s="572"/>
      <c r="B94" s="578"/>
      <c r="C94" s="574" t="s">
        <v>445</v>
      </c>
      <c r="D94" s="575">
        <v>0</v>
      </c>
      <c r="E94" s="579"/>
      <c r="F94" s="579"/>
      <c r="G94" s="579"/>
      <c r="H94" s="579"/>
      <c r="I94" s="579"/>
      <c r="J94" s="579"/>
      <c r="K94" s="576"/>
      <c r="L94" s="577"/>
    </row>
    <row r="95" spans="1:12" x14ac:dyDescent="0.25">
      <c r="A95" s="572"/>
      <c r="B95" s="578"/>
      <c r="C95" s="574" t="s">
        <v>446</v>
      </c>
      <c r="D95" s="575">
        <v>0</v>
      </c>
      <c r="E95" s="579"/>
      <c r="F95" s="579"/>
      <c r="G95" s="579"/>
      <c r="H95" s="579"/>
      <c r="I95" s="579"/>
      <c r="J95" s="579"/>
      <c r="K95" s="576"/>
      <c r="L95" s="577"/>
    </row>
    <row r="96" spans="1:12" x14ac:dyDescent="0.25">
      <c r="A96" s="572"/>
      <c r="B96" s="578"/>
      <c r="C96" s="574" t="s">
        <v>447</v>
      </c>
      <c r="D96" s="575">
        <v>0</v>
      </c>
      <c r="E96" s="579"/>
      <c r="F96" s="579"/>
      <c r="G96" s="579"/>
      <c r="H96" s="579"/>
      <c r="I96" s="579"/>
      <c r="J96" s="579"/>
      <c r="K96" s="576"/>
      <c r="L96" s="577"/>
    </row>
    <row r="97" spans="1:12" x14ac:dyDescent="0.25">
      <c r="A97" s="572"/>
      <c r="B97" s="578"/>
      <c r="C97" s="574" t="s">
        <v>448</v>
      </c>
      <c r="D97" s="575">
        <v>0</v>
      </c>
      <c r="E97" s="579"/>
      <c r="F97" s="579"/>
      <c r="G97" s="579"/>
      <c r="H97" s="579"/>
      <c r="I97" s="579"/>
      <c r="J97" s="579"/>
      <c r="K97" s="576"/>
      <c r="L97" s="577"/>
    </row>
    <row r="98" spans="1:12" x14ac:dyDescent="0.25">
      <c r="A98" s="572"/>
      <c r="B98" s="578"/>
      <c r="C98" s="574" t="s">
        <v>449</v>
      </c>
      <c r="D98" s="575">
        <v>0</v>
      </c>
      <c r="E98" s="579"/>
      <c r="F98" s="579"/>
      <c r="G98" s="579"/>
      <c r="H98" s="579"/>
      <c r="I98" s="579"/>
      <c r="J98" s="579"/>
      <c r="K98" s="576"/>
      <c r="L98" s="577"/>
    </row>
    <row r="99" spans="1:12" x14ac:dyDescent="0.25">
      <c r="A99" s="572"/>
      <c r="B99" s="578"/>
      <c r="C99" s="574" t="s">
        <v>450</v>
      </c>
      <c r="D99" s="575">
        <v>0</v>
      </c>
      <c r="E99" s="579"/>
      <c r="F99" s="579"/>
      <c r="G99" s="579"/>
      <c r="H99" s="579"/>
      <c r="I99" s="579"/>
      <c r="J99" s="579"/>
      <c r="K99" s="576"/>
      <c r="L99" s="577"/>
    </row>
    <row r="100" spans="1:12" x14ac:dyDescent="0.25">
      <c r="A100" s="572"/>
      <c r="B100" s="578"/>
      <c r="C100" s="574" t="s">
        <v>451</v>
      </c>
      <c r="D100" s="575">
        <v>0</v>
      </c>
      <c r="E100" s="579"/>
      <c r="F100" s="579"/>
      <c r="G100" s="579"/>
      <c r="H100" s="579"/>
      <c r="I100" s="579"/>
      <c r="J100" s="579"/>
      <c r="K100" s="576"/>
      <c r="L100" s="577"/>
    </row>
    <row r="101" spans="1:12" x14ac:dyDescent="0.25">
      <c r="A101" s="572"/>
      <c r="B101" s="578"/>
      <c r="C101" s="574" t="s">
        <v>452</v>
      </c>
      <c r="D101" s="575">
        <v>0</v>
      </c>
      <c r="E101" s="579"/>
      <c r="F101" s="579"/>
      <c r="G101" s="579"/>
      <c r="H101" s="579"/>
      <c r="I101" s="579"/>
      <c r="J101" s="579"/>
      <c r="K101" s="576"/>
      <c r="L101" s="577"/>
    </row>
    <row r="102" spans="1:12" x14ac:dyDescent="0.25">
      <c r="A102" s="572"/>
      <c r="B102" s="578"/>
      <c r="C102" s="574" t="s">
        <v>453</v>
      </c>
      <c r="D102" s="575">
        <v>0</v>
      </c>
      <c r="E102" s="579"/>
      <c r="F102" s="579"/>
      <c r="G102" s="579"/>
      <c r="H102" s="579"/>
      <c r="I102" s="579"/>
      <c r="J102" s="579"/>
      <c r="K102" s="576"/>
      <c r="L102" s="577"/>
    </row>
    <row r="103" spans="1:12" x14ac:dyDescent="0.25">
      <c r="A103" s="572"/>
      <c r="B103" s="573" t="s">
        <v>454</v>
      </c>
      <c r="C103" s="574" t="s">
        <v>57</v>
      </c>
      <c r="D103" s="575">
        <v>8</v>
      </c>
      <c r="E103" s="575">
        <v>8</v>
      </c>
      <c r="F103" s="575">
        <v>0</v>
      </c>
      <c r="G103" s="575">
        <v>0</v>
      </c>
      <c r="H103" s="575">
        <v>3.0000000000000004</v>
      </c>
      <c r="I103" s="575">
        <v>104</v>
      </c>
      <c r="J103" s="575">
        <v>104</v>
      </c>
      <c r="K103" s="576">
        <f t="shared" si="2"/>
        <v>100</v>
      </c>
      <c r="L103" s="577">
        <f t="shared" si="3"/>
        <v>100</v>
      </c>
    </row>
    <row r="104" spans="1:12" x14ac:dyDescent="0.25">
      <c r="A104" s="572"/>
      <c r="B104" s="578"/>
      <c r="C104" s="574" t="s">
        <v>455</v>
      </c>
      <c r="D104" s="575">
        <v>0</v>
      </c>
      <c r="E104" s="579"/>
      <c r="F104" s="579"/>
      <c r="G104" s="579"/>
      <c r="H104" s="579"/>
      <c r="I104" s="579"/>
      <c r="J104" s="579"/>
      <c r="K104" s="576"/>
      <c r="L104" s="577"/>
    </row>
    <row r="105" spans="1:12" x14ac:dyDescent="0.25">
      <c r="A105" s="572"/>
      <c r="B105" s="578"/>
      <c r="C105" s="574" t="s">
        <v>456</v>
      </c>
      <c r="D105" s="575">
        <v>0</v>
      </c>
      <c r="E105" s="579"/>
      <c r="F105" s="579"/>
      <c r="G105" s="579"/>
      <c r="H105" s="579"/>
      <c r="I105" s="579"/>
      <c r="J105" s="579"/>
      <c r="K105" s="576"/>
      <c r="L105" s="577"/>
    </row>
    <row r="106" spans="1:12" x14ac:dyDescent="0.25">
      <c r="A106" s="572"/>
      <c r="B106" s="578"/>
      <c r="C106" s="574" t="s">
        <v>457</v>
      </c>
      <c r="D106" s="575">
        <v>0</v>
      </c>
      <c r="E106" s="579"/>
      <c r="F106" s="579"/>
      <c r="G106" s="579"/>
      <c r="H106" s="579"/>
      <c r="I106" s="579"/>
      <c r="J106" s="579"/>
      <c r="K106" s="576"/>
      <c r="L106" s="577"/>
    </row>
    <row r="107" spans="1:12" x14ac:dyDescent="0.25">
      <c r="A107" s="572"/>
      <c r="B107" s="578"/>
      <c r="C107" s="574" t="s">
        <v>458</v>
      </c>
      <c r="D107" s="575">
        <v>0</v>
      </c>
      <c r="E107" s="579"/>
      <c r="F107" s="579"/>
      <c r="G107" s="579"/>
      <c r="H107" s="579"/>
      <c r="I107" s="579"/>
      <c r="J107" s="579"/>
      <c r="K107" s="576"/>
      <c r="L107" s="577"/>
    </row>
    <row r="108" spans="1:12" x14ac:dyDescent="0.25">
      <c r="A108" s="572"/>
      <c r="B108" s="578"/>
      <c r="C108" s="574" t="s">
        <v>459</v>
      </c>
      <c r="D108" s="575">
        <v>0</v>
      </c>
      <c r="E108" s="579"/>
      <c r="F108" s="579"/>
      <c r="G108" s="579"/>
      <c r="H108" s="579"/>
      <c r="I108" s="579"/>
      <c r="J108" s="579"/>
      <c r="K108" s="576"/>
      <c r="L108" s="577"/>
    </row>
    <row r="109" spans="1:12" x14ac:dyDescent="0.25">
      <c r="A109" s="572"/>
      <c r="B109" s="578"/>
      <c r="C109" s="574" t="s">
        <v>460</v>
      </c>
      <c r="D109" s="575">
        <v>0</v>
      </c>
      <c r="E109" s="579"/>
      <c r="F109" s="579"/>
      <c r="G109" s="579"/>
      <c r="H109" s="579"/>
      <c r="I109" s="579"/>
      <c r="J109" s="579"/>
      <c r="K109" s="576"/>
      <c r="L109" s="577"/>
    </row>
    <row r="110" spans="1:12" x14ac:dyDescent="0.25">
      <c r="A110" s="572"/>
      <c r="B110" s="578"/>
      <c r="C110" s="574" t="s">
        <v>461</v>
      </c>
      <c r="D110" s="575">
        <v>1</v>
      </c>
      <c r="E110" s="575">
        <v>1</v>
      </c>
      <c r="F110" s="575">
        <v>0</v>
      </c>
      <c r="G110" s="575">
        <v>0</v>
      </c>
      <c r="H110" s="575">
        <v>0</v>
      </c>
      <c r="I110" s="575">
        <v>12</v>
      </c>
      <c r="J110" s="575">
        <v>12</v>
      </c>
      <c r="K110" s="576">
        <f t="shared" ref="K110:K162" si="4">E110/D110*100</f>
        <v>100</v>
      </c>
      <c r="L110" s="577">
        <f t="shared" ref="L110:L162" si="5">J110/I110*100</f>
        <v>100</v>
      </c>
    </row>
    <row r="111" spans="1:12" x14ac:dyDescent="0.25">
      <c r="A111" s="572"/>
      <c r="B111" s="578"/>
      <c r="C111" s="574" t="s">
        <v>462</v>
      </c>
      <c r="D111" s="575">
        <v>0</v>
      </c>
      <c r="E111" s="579"/>
      <c r="F111" s="579"/>
      <c r="G111" s="579"/>
      <c r="H111" s="579"/>
      <c r="I111" s="579"/>
      <c r="J111" s="579"/>
      <c r="K111" s="576"/>
      <c r="L111" s="577"/>
    </row>
    <row r="112" spans="1:12" x14ac:dyDescent="0.25">
      <c r="A112" s="572"/>
      <c r="B112" s="578"/>
      <c r="C112" s="574" t="s">
        <v>463</v>
      </c>
      <c r="D112" s="575">
        <v>1</v>
      </c>
      <c r="E112" s="575">
        <v>1</v>
      </c>
      <c r="F112" s="575">
        <v>0</v>
      </c>
      <c r="G112" s="575">
        <v>0</v>
      </c>
      <c r="H112" s="575">
        <v>1</v>
      </c>
      <c r="I112" s="575">
        <v>20</v>
      </c>
      <c r="J112" s="575">
        <v>20</v>
      </c>
      <c r="K112" s="576">
        <f t="shared" si="4"/>
        <v>100</v>
      </c>
      <c r="L112" s="577">
        <f t="shared" si="5"/>
        <v>100</v>
      </c>
    </row>
    <row r="113" spans="1:12" x14ac:dyDescent="0.25">
      <c r="A113" s="572"/>
      <c r="B113" s="578"/>
      <c r="C113" s="574" t="s">
        <v>464</v>
      </c>
      <c r="D113" s="575">
        <v>0</v>
      </c>
      <c r="E113" s="579"/>
      <c r="F113" s="579"/>
      <c r="G113" s="579"/>
      <c r="H113" s="579"/>
      <c r="I113" s="579"/>
      <c r="J113" s="579"/>
      <c r="K113" s="576"/>
      <c r="L113" s="577"/>
    </row>
    <row r="114" spans="1:12" x14ac:dyDescent="0.25">
      <c r="A114" s="572"/>
      <c r="B114" s="578"/>
      <c r="C114" s="574" t="s">
        <v>465</v>
      </c>
      <c r="D114" s="575">
        <v>0</v>
      </c>
      <c r="E114" s="579"/>
      <c r="F114" s="579"/>
      <c r="G114" s="579"/>
      <c r="H114" s="579"/>
      <c r="I114" s="579"/>
      <c r="J114" s="579"/>
      <c r="K114" s="576"/>
      <c r="L114" s="577"/>
    </row>
    <row r="115" spans="1:12" x14ac:dyDescent="0.25">
      <c r="A115" s="572"/>
      <c r="B115" s="578"/>
      <c r="C115" s="574" t="s">
        <v>466</v>
      </c>
      <c r="D115" s="575">
        <v>1</v>
      </c>
      <c r="E115" s="575">
        <v>1</v>
      </c>
      <c r="F115" s="575">
        <v>0</v>
      </c>
      <c r="G115" s="575">
        <v>0</v>
      </c>
      <c r="H115" s="575">
        <v>0</v>
      </c>
      <c r="I115" s="575">
        <v>10</v>
      </c>
      <c r="J115" s="575">
        <v>10</v>
      </c>
      <c r="K115" s="576">
        <f t="shared" si="4"/>
        <v>100</v>
      </c>
      <c r="L115" s="577">
        <f t="shared" si="5"/>
        <v>100</v>
      </c>
    </row>
    <row r="116" spans="1:12" x14ac:dyDescent="0.25">
      <c r="A116" s="572"/>
      <c r="B116" s="578"/>
      <c r="C116" s="574" t="s">
        <v>467</v>
      </c>
      <c r="D116" s="575">
        <v>0</v>
      </c>
      <c r="E116" s="579"/>
      <c r="F116" s="579"/>
      <c r="G116" s="579"/>
      <c r="H116" s="579"/>
      <c r="I116" s="579"/>
      <c r="J116" s="579"/>
      <c r="K116" s="576"/>
      <c r="L116" s="577"/>
    </row>
    <row r="117" spans="1:12" x14ac:dyDescent="0.25">
      <c r="A117" s="572"/>
      <c r="B117" s="578"/>
      <c r="C117" s="574" t="s">
        <v>468</v>
      </c>
      <c r="D117" s="575">
        <v>0</v>
      </c>
      <c r="E117" s="579"/>
      <c r="F117" s="579"/>
      <c r="G117" s="579"/>
      <c r="H117" s="579"/>
      <c r="I117" s="579"/>
      <c r="J117" s="579"/>
      <c r="K117" s="576"/>
      <c r="L117" s="577"/>
    </row>
    <row r="118" spans="1:12" x14ac:dyDescent="0.25">
      <c r="A118" s="572"/>
      <c r="B118" s="578"/>
      <c r="C118" s="574" t="s">
        <v>469</v>
      </c>
      <c r="D118" s="575">
        <v>1</v>
      </c>
      <c r="E118" s="575">
        <v>1</v>
      </c>
      <c r="F118" s="575">
        <v>0</v>
      </c>
      <c r="G118" s="575">
        <v>0</v>
      </c>
      <c r="H118" s="575">
        <v>0</v>
      </c>
      <c r="I118" s="575">
        <v>9</v>
      </c>
      <c r="J118" s="575">
        <v>9</v>
      </c>
      <c r="K118" s="576">
        <f t="shared" si="4"/>
        <v>100</v>
      </c>
      <c r="L118" s="577">
        <f t="shared" si="5"/>
        <v>100</v>
      </c>
    </row>
    <row r="119" spans="1:12" x14ac:dyDescent="0.25">
      <c r="A119" s="572"/>
      <c r="B119" s="578"/>
      <c r="C119" s="574" t="s">
        <v>470</v>
      </c>
      <c r="D119" s="575">
        <v>0</v>
      </c>
      <c r="E119" s="579"/>
      <c r="F119" s="579"/>
      <c r="G119" s="579"/>
      <c r="H119" s="579"/>
      <c r="I119" s="579"/>
      <c r="J119" s="579"/>
      <c r="K119" s="576"/>
      <c r="L119" s="577"/>
    </row>
    <row r="120" spans="1:12" x14ac:dyDescent="0.25">
      <c r="A120" s="572"/>
      <c r="B120" s="578"/>
      <c r="C120" s="574" t="s">
        <v>471</v>
      </c>
      <c r="D120" s="575">
        <v>1</v>
      </c>
      <c r="E120" s="575">
        <v>1</v>
      </c>
      <c r="F120" s="575">
        <v>0</v>
      </c>
      <c r="G120" s="575">
        <v>0</v>
      </c>
      <c r="H120" s="575">
        <v>0</v>
      </c>
      <c r="I120" s="575">
        <v>7</v>
      </c>
      <c r="J120" s="575">
        <v>7</v>
      </c>
      <c r="K120" s="576">
        <f t="shared" si="4"/>
        <v>100</v>
      </c>
      <c r="L120" s="577">
        <f t="shared" si="5"/>
        <v>100</v>
      </c>
    </row>
    <row r="121" spans="1:12" x14ac:dyDescent="0.25">
      <c r="A121" s="572"/>
      <c r="B121" s="578"/>
      <c r="C121" s="574" t="s">
        <v>472</v>
      </c>
      <c r="D121" s="575">
        <v>1</v>
      </c>
      <c r="E121" s="575">
        <v>1</v>
      </c>
      <c r="F121" s="575">
        <v>0</v>
      </c>
      <c r="G121" s="575">
        <v>0</v>
      </c>
      <c r="H121" s="575">
        <v>1</v>
      </c>
      <c r="I121" s="575">
        <v>18</v>
      </c>
      <c r="J121" s="575">
        <v>18</v>
      </c>
      <c r="K121" s="576">
        <f t="shared" si="4"/>
        <v>100</v>
      </c>
      <c r="L121" s="577">
        <f t="shared" si="5"/>
        <v>100</v>
      </c>
    </row>
    <row r="122" spans="1:12" x14ac:dyDescent="0.25">
      <c r="A122" s="572"/>
      <c r="B122" s="578"/>
      <c r="C122" s="574" t="s">
        <v>473</v>
      </c>
      <c r="D122" s="575">
        <v>0</v>
      </c>
      <c r="E122" s="579"/>
      <c r="F122" s="579"/>
      <c r="G122" s="579"/>
      <c r="H122" s="579"/>
      <c r="I122" s="579"/>
      <c r="J122" s="579"/>
      <c r="K122" s="576"/>
      <c r="L122" s="577"/>
    </row>
    <row r="123" spans="1:12" x14ac:dyDescent="0.25">
      <c r="A123" s="572"/>
      <c r="B123" s="578"/>
      <c r="C123" s="574" t="s">
        <v>474</v>
      </c>
      <c r="D123" s="575">
        <v>1</v>
      </c>
      <c r="E123" s="575">
        <v>1</v>
      </c>
      <c r="F123" s="575">
        <v>0</v>
      </c>
      <c r="G123" s="575">
        <v>0</v>
      </c>
      <c r="H123" s="575">
        <v>0</v>
      </c>
      <c r="I123" s="575">
        <v>10</v>
      </c>
      <c r="J123" s="575">
        <v>10</v>
      </c>
      <c r="K123" s="576">
        <f t="shared" si="4"/>
        <v>100</v>
      </c>
      <c r="L123" s="577">
        <f t="shared" si="5"/>
        <v>100</v>
      </c>
    </row>
    <row r="124" spans="1:12" x14ac:dyDescent="0.25">
      <c r="A124" s="572"/>
      <c r="B124" s="578"/>
      <c r="C124" s="574" t="s">
        <v>475</v>
      </c>
      <c r="D124" s="575">
        <v>0</v>
      </c>
      <c r="E124" s="579"/>
      <c r="F124" s="579"/>
      <c r="G124" s="579"/>
      <c r="H124" s="579"/>
      <c r="I124" s="579"/>
      <c r="J124" s="579"/>
      <c r="K124" s="576"/>
      <c r="L124" s="577"/>
    </row>
    <row r="125" spans="1:12" x14ac:dyDescent="0.25">
      <c r="A125" s="572"/>
      <c r="B125" s="578"/>
      <c r="C125" s="574" t="s">
        <v>476</v>
      </c>
      <c r="D125" s="575">
        <v>1</v>
      </c>
      <c r="E125" s="575">
        <v>1</v>
      </c>
      <c r="F125" s="575">
        <v>0</v>
      </c>
      <c r="G125" s="575">
        <v>0</v>
      </c>
      <c r="H125" s="575">
        <v>1</v>
      </c>
      <c r="I125" s="575">
        <v>18</v>
      </c>
      <c r="J125" s="575">
        <v>18</v>
      </c>
      <c r="K125" s="576">
        <f t="shared" si="4"/>
        <v>100</v>
      </c>
      <c r="L125" s="577">
        <f t="shared" si="5"/>
        <v>100</v>
      </c>
    </row>
    <row r="126" spans="1:12" x14ac:dyDescent="0.25">
      <c r="A126" s="572"/>
      <c r="B126" s="578"/>
      <c r="C126" s="574" t="s">
        <v>477</v>
      </c>
      <c r="D126" s="575">
        <v>0</v>
      </c>
      <c r="E126" s="579"/>
      <c r="F126" s="579"/>
      <c r="G126" s="579"/>
      <c r="H126" s="579"/>
      <c r="I126" s="579"/>
      <c r="J126" s="579"/>
      <c r="K126" s="576"/>
      <c r="L126" s="577"/>
    </row>
    <row r="127" spans="1:12" x14ac:dyDescent="0.25">
      <c r="A127" s="572"/>
      <c r="B127" s="573" t="s">
        <v>478</v>
      </c>
      <c r="C127" s="574" t="s">
        <v>57</v>
      </c>
      <c r="D127" s="575">
        <v>0</v>
      </c>
      <c r="E127" s="579"/>
      <c r="F127" s="579"/>
      <c r="G127" s="579"/>
      <c r="H127" s="579"/>
      <c r="I127" s="579"/>
      <c r="J127" s="579"/>
      <c r="K127" s="576"/>
      <c r="L127" s="577"/>
    </row>
    <row r="128" spans="1:12" x14ac:dyDescent="0.25">
      <c r="A128" s="572"/>
      <c r="B128" s="578"/>
      <c r="C128" s="574" t="s">
        <v>479</v>
      </c>
      <c r="D128" s="575">
        <v>0</v>
      </c>
      <c r="E128" s="579"/>
      <c r="F128" s="579"/>
      <c r="G128" s="579"/>
      <c r="H128" s="579"/>
      <c r="I128" s="579"/>
      <c r="J128" s="579"/>
      <c r="K128" s="576"/>
      <c r="L128" s="577"/>
    </row>
    <row r="129" spans="1:12" x14ac:dyDescent="0.25">
      <c r="A129" s="572"/>
      <c r="B129" s="578"/>
      <c r="C129" s="574" t="s">
        <v>480</v>
      </c>
      <c r="D129" s="575">
        <v>0</v>
      </c>
      <c r="E129" s="579"/>
      <c r="F129" s="579"/>
      <c r="G129" s="579"/>
      <c r="H129" s="579"/>
      <c r="I129" s="579"/>
      <c r="J129" s="579"/>
      <c r="K129" s="576"/>
      <c r="L129" s="577"/>
    </row>
    <row r="130" spans="1:12" x14ac:dyDescent="0.25">
      <c r="A130" s="572"/>
      <c r="B130" s="578"/>
      <c r="C130" s="574" t="s">
        <v>481</v>
      </c>
      <c r="D130" s="575">
        <v>0</v>
      </c>
      <c r="E130" s="579"/>
      <c r="F130" s="579"/>
      <c r="G130" s="579"/>
      <c r="H130" s="579"/>
      <c r="I130" s="579"/>
      <c r="J130" s="579"/>
      <c r="K130" s="576"/>
      <c r="L130" s="577"/>
    </row>
    <row r="131" spans="1:12" x14ac:dyDescent="0.25">
      <c r="A131" s="572"/>
      <c r="B131" s="578"/>
      <c r="C131" s="574" t="s">
        <v>482</v>
      </c>
      <c r="D131" s="575">
        <v>0</v>
      </c>
      <c r="E131" s="579"/>
      <c r="F131" s="579"/>
      <c r="G131" s="579"/>
      <c r="H131" s="579"/>
      <c r="I131" s="579"/>
      <c r="J131" s="579"/>
      <c r="K131" s="576"/>
      <c r="L131" s="577"/>
    </row>
    <row r="132" spans="1:12" x14ac:dyDescent="0.25">
      <c r="A132" s="572"/>
      <c r="B132" s="578"/>
      <c r="C132" s="574" t="s">
        <v>483</v>
      </c>
      <c r="D132" s="575">
        <v>0</v>
      </c>
      <c r="E132" s="579"/>
      <c r="F132" s="579"/>
      <c r="G132" s="579"/>
      <c r="H132" s="579"/>
      <c r="I132" s="579"/>
      <c r="J132" s="579"/>
      <c r="K132" s="576"/>
      <c r="L132" s="577"/>
    </row>
    <row r="133" spans="1:12" x14ac:dyDescent="0.25">
      <c r="A133" s="572"/>
      <c r="B133" s="578"/>
      <c r="C133" s="574" t="s">
        <v>484</v>
      </c>
      <c r="D133" s="575">
        <v>0</v>
      </c>
      <c r="E133" s="579"/>
      <c r="F133" s="579"/>
      <c r="G133" s="579"/>
      <c r="H133" s="579"/>
      <c r="I133" s="579"/>
      <c r="J133" s="579"/>
      <c r="K133" s="576"/>
      <c r="L133" s="577"/>
    </row>
    <row r="134" spans="1:12" x14ac:dyDescent="0.25">
      <c r="A134" s="572"/>
      <c r="B134" s="578"/>
      <c r="C134" s="574" t="s">
        <v>485</v>
      </c>
      <c r="D134" s="575">
        <v>0</v>
      </c>
      <c r="E134" s="579"/>
      <c r="F134" s="579"/>
      <c r="G134" s="579"/>
      <c r="H134" s="579"/>
      <c r="I134" s="579"/>
      <c r="J134" s="579"/>
      <c r="K134" s="576"/>
      <c r="L134" s="577"/>
    </row>
    <row r="135" spans="1:12" x14ac:dyDescent="0.25">
      <c r="A135" s="572"/>
      <c r="B135" s="578"/>
      <c r="C135" s="574" t="s">
        <v>486</v>
      </c>
      <c r="D135" s="575">
        <v>0</v>
      </c>
      <c r="E135" s="579"/>
      <c r="F135" s="579"/>
      <c r="G135" s="579"/>
      <c r="H135" s="579"/>
      <c r="I135" s="579"/>
      <c r="J135" s="579"/>
      <c r="K135" s="576"/>
      <c r="L135" s="577"/>
    </row>
    <row r="136" spans="1:12" x14ac:dyDescent="0.25">
      <c r="A136" s="572"/>
      <c r="B136" s="578"/>
      <c r="C136" s="574" t="s">
        <v>487</v>
      </c>
      <c r="D136" s="575">
        <v>0</v>
      </c>
      <c r="E136" s="579"/>
      <c r="F136" s="579"/>
      <c r="G136" s="579"/>
      <c r="H136" s="579"/>
      <c r="I136" s="579"/>
      <c r="J136" s="579"/>
      <c r="K136" s="576"/>
      <c r="L136" s="577"/>
    </row>
    <row r="137" spans="1:12" x14ac:dyDescent="0.25">
      <c r="A137" s="572"/>
      <c r="B137" s="578"/>
      <c r="C137" s="574" t="s">
        <v>488</v>
      </c>
      <c r="D137" s="575">
        <v>0</v>
      </c>
      <c r="E137" s="579"/>
      <c r="F137" s="579"/>
      <c r="G137" s="579"/>
      <c r="H137" s="579"/>
      <c r="I137" s="579"/>
      <c r="J137" s="579"/>
      <c r="K137" s="576"/>
      <c r="L137" s="577"/>
    </row>
    <row r="138" spans="1:12" x14ac:dyDescent="0.25">
      <c r="A138" s="572"/>
      <c r="B138" s="578"/>
      <c r="C138" s="574" t="s">
        <v>489</v>
      </c>
      <c r="D138" s="575">
        <v>0</v>
      </c>
      <c r="E138" s="579"/>
      <c r="F138" s="579"/>
      <c r="G138" s="579"/>
      <c r="H138" s="579"/>
      <c r="I138" s="579"/>
      <c r="J138" s="579"/>
      <c r="K138" s="576"/>
      <c r="L138" s="577"/>
    </row>
    <row r="139" spans="1:12" x14ac:dyDescent="0.25">
      <c r="A139" s="572"/>
      <c r="B139" s="578"/>
      <c r="C139" s="574" t="s">
        <v>490</v>
      </c>
      <c r="D139" s="575">
        <v>0</v>
      </c>
      <c r="E139" s="579"/>
      <c r="F139" s="579"/>
      <c r="G139" s="579"/>
      <c r="H139" s="579"/>
      <c r="I139" s="579"/>
      <c r="J139" s="579"/>
      <c r="K139" s="576"/>
      <c r="L139" s="577"/>
    </row>
    <row r="140" spans="1:12" x14ac:dyDescent="0.25">
      <c r="A140" s="572"/>
      <c r="B140" s="578"/>
      <c r="C140" s="574" t="s">
        <v>491</v>
      </c>
      <c r="D140" s="575">
        <v>0</v>
      </c>
      <c r="E140" s="579"/>
      <c r="F140" s="579"/>
      <c r="G140" s="579"/>
      <c r="H140" s="579"/>
      <c r="I140" s="579"/>
      <c r="J140" s="579"/>
      <c r="K140" s="576"/>
      <c r="L140" s="577"/>
    </row>
    <row r="141" spans="1:12" x14ac:dyDescent="0.25">
      <c r="A141" s="572"/>
      <c r="B141" s="578"/>
      <c r="C141" s="574" t="s">
        <v>492</v>
      </c>
      <c r="D141" s="575">
        <v>0</v>
      </c>
      <c r="E141" s="579"/>
      <c r="F141" s="579"/>
      <c r="G141" s="579"/>
      <c r="H141" s="579"/>
      <c r="I141" s="579"/>
      <c r="J141" s="579"/>
      <c r="K141" s="576"/>
      <c r="L141" s="577"/>
    </row>
    <row r="142" spans="1:12" x14ac:dyDescent="0.25">
      <c r="A142" s="572"/>
      <c r="B142" s="578"/>
      <c r="C142" s="574" t="s">
        <v>493</v>
      </c>
      <c r="D142" s="575">
        <v>0</v>
      </c>
      <c r="E142" s="579"/>
      <c r="F142" s="579"/>
      <c r="G142" s="579"/>
      <c r="H142" s="579"/>
      <c r="I142" s="579"/>
      <c r="J142" s="579"/>
      <c r="K142" s="576"/>
      <c r="L142" s="577"/>
    </row>
    <row r="143" spans="1:12" x14ac:dyDescent="0.25">
      <c r="A143" s="572"/>
      <c r="B143" s="578"/>
      <c r="C143" s="574" t="s">
        <v>494</v>
      </c>
      <c r="D143" s="575">
        <v>0</v>
      </c>
      <c r="E143" s="579"/>
      <c r="F143" s="579"/>
      <c r="G143" s="579"/>
      <c r="H143" s="579"/>
      <c r="I143" s="579"/>
      <c r="J143" s="579"/>
      <c r="K143" s="576"/>
      <c r="L143" s="577"/>
    </row>
    <row r="144" spans="1:12" x14ac:dyDescent="0.25">
      <c r="A144" s="572"/>
      <c r="B144" s="578"/>
      <c r="C144" s="574" t="s">
        <v>495</v>
      </c>
      <c r="D144" s="575">
        <v>0</v>
      </c>
      <c r="E144" s="579"/>
      <c r="F144" s="579"/>
      <c r="G144" s="579"/>
      <c r="H144" s="579"/>
      <c r="I144" s="579"/>
      <c r="J144" s="579"/>
      <c r="K144" s="576"/>
      <c r="L144" s="577"/>
    </row>
    <row r="145" spans="1:12" x14ac:dyDescent="0.25">
      <c r="A145" s="572"/>
      <c r="B145" s="578"/>
      <c r="C145" s="574" t="s">
        <v>496</v>
      </c>
      <c r="D145" s="575">
        <v>0</v>
      </c>
      <c r="E145" s="579"/>
      <c r="F145" s="579"/>
      <c r="G145" s="579"/>
      <c r="H145" s="579"/>
      <c r="I145" s="579"/>
      <c r="J145" s="579"/>
      <c r="K145" s="576"/>
      <c r="L145" s="577"/>
    </row>
    <row r="146" spans="1:12" x14ac:dyDescent="0.25">
      <c r="A146" s="572"/>
      <c r="B146" s="578"/>
      <c r="C146" s="574" t="s">
        <v>497</v>
      </c>
      <c r="D146" s="575">
        <v>0</v>
      </c>
      <c r="E146" s="579"/>
      <c r="F146" s="579"/>
      <c r="G146" s="579"/>
      <c r="H146" s="579"/>
      <c r="I146" s="579"/>
      <c r="J146" s="579"/>
      <c r="K146" s="576"/>
      <c r="L146" s="577"/>
    </row>
    <row r="147" spans="1:12" x14ac:dyDescent="0.25">
      <c r="A147" s="572"/>
      <c r="B147" s="578"/>
      <c r="C147" s="574" t="s">
        <v>498</v>
      </c>
      <c r="D147" s="575">
        <v>0</v>
      </c>
      <c r="E147" s="579"/>
      <c r="F147" s="579"/>
      <c r="G147" s="579"/>
      <c r="H147" s="579"/>
      <c r="I147" s="579"/>
      <c r="J147" s="579"/>
      <c r="K147" s="576"/>
      <c r="L147" s="577"/>
    </row>
    <row r="148" spans="1:12" x14ac:dyDescent="0.25">
      <c r="A148" s="572"/>
      <c r="B148" s="578"/>
      <c r="C148" s="574" t="s">
        <v>499</v>
      </c>
      <c r="D148" s="575">
        <v>0</v>
      </c>
      <c r="E148" s="579"/>
      <c r="F148" s="579"/>
      <c r="G148" s="579"/>
      <c r="H148" s="579"/>
      <c r="I148" s="579"/>
      <c r="J148" s="579"/>
      <c r="K148" s="576"/>
      <c r="L148" s="577"/>
    </row>
    <row r="149" spans="1:12" x14ac:dyDescent="0.25">
      <c r="A149" s="572"/>
      <c r="B149" s="578"/>
      <c r="C149" s="574" t="s">
        <v>500</v>
      </c>
      <c r="D149" s="575">
        <v>0</v>
      </c>
      <c r="E149" s="579"/>
      <c r="F149" s="579"/>
      <c r="G149" s="579"/>
      <c r="H149" s="579"/>
      <c r="I149" s="579"/>
      <c r="J149" s="579"/>
      <c r="K149" s="576"/>
      <c r="L149" s="577"/>
    </row>
    <row r="150" spans="1:12" x14ac:dyDescent="0.25">
      <c r="A150" s="572"/>
      <c r="B150" s="578"/>
      <c r="C150" s="574" t="s">
        <v>501</v>
      </c>
      <c r="D150" s="575">
        <v>0</v>
      </c>
      <c r="E150" s="579"/>
      <c r="F150" s="579"/>
      <c r="G150" s="579"/>
      <c r="H150" s="579"/>
      <c r="I150" s="579"/>
      <c r="J150" s="579"/>
      <c r="K150" s="576"/>
      <c r="L150" s="577"/>
    </row>
    <row r="151" spans="1:12" x14ac:dyDescent="0.25">
      <c r="A151" s="572"/>
      <c r="B151" s="578"/>
      <c r="C151" s="574" t="s">
        <v>502</v>
      </c>
      <c r="D151" s="575">
        <v>0</v>
      </c>
      <c r="E151" s="579"/>
      <c r="F151" s="579"/>
      <c r="G151" s="579"/>
      <c r="H151" s="579"/>
      <c r="I151" s="579"/>
      <c r="J151" s="579"/>
      <c r="K151" s="576"/>
      <c r="L151" s="577"/>
    </row>
    <row r="152" spans="1:12" x14ac:dyDescent="0.25">
      <c r="A152" s="572"/>
      <c r="B152" s="573" t="s">
        <v>503</v>
      </c>
      <c r="C152" s="574" t="s">
        <v>57</v>
      </c>
      <c r="D152" s="575">
        <v>0</v>
      </c>
      <c r="E152" s="579"/>
      <c r="F152" s="579"/>
      <c r="G152" s="579"/>
      <c r="H152" s="579"/>
      <c r="I152" s="579"/>
      <c r="J152" s="579"/>
      <c r="K152" s="576"/>
      <c r="L152" s="577"/>
    </row>
    <row r="153" spans="1:12" x14ac:dyDescent="0.25">
      <c r="A153" s="572"/>
      <c r="B153" s="578"/>
      <c r="C153" s="574" t="s">
        <v>504</v>
      </c>
      <c r="D153" s="575">
        <v>0</v>
      </c>
      <c r="E153" s="579"/>
      <c r="F153" s="579"/>
      <c r="G153" s="579"/>
      <c r="H153" s="579"/>
      <c r="I153" s="579"/>
      <c r="J153" s="579"/>
      <c r="K153" s="576"/>
      <c r="L153" s="577"/>
    </row>
    <row r="154" spans="1:12" x14ac:dyDescent="0.25">
      <c r="A154" s="572"/>
      <c r="B154" s="578"/>
      <c r="C154" s="574" t="s">
        <v>505</v>
      </c>
      <c r="D154" s="575">
        <v>0</v>
      </c>
      <c r="E154" s="579"/>
      <c r="F154" s="579"/>
      <c r="G154" s="579"/>
      <c r="H154" s="579"/>
      <c r="I154" s="579"/>
      <c r="J154" s="579"/>
      <c r="K154" s="576"/>
      <c r="L154" s="577"/>
    </row>
    <row r="155" spans="1:12" x14ac:dyDescent="0.25">
      <c r="A155" s="572"/>
      <c r="B155" s="578"/>
      <c r="C155" s="574" t="s">
        <v>506</v>
      </c>
      <c r="D155" s="575">
        <v>0</v>
      </c>
      <c r="E155" s="579"/>
      <c r="F155" s="579"/>
      <c r="G155" s="579"/>
      <c r="H155" s="579"/>
      <c r="I155" s="579"/>
      <c r="J155" s="579"/>
      <c r="K155" s="576"/>
      <c r="L155" s="577"/>
    </row>
    <row r="156" spans="1:12" x14ac:dyDescent="0.25">
      <c r="A156" s="572"/>
      <c r="B156" s="578"/>
      <c r="C156" s="574" t="s">
        <v>507</v>
      </c>
      <c r="D156" s="575">
        <v>0</v>
      </c>
      <c r="E156" s="579"/>
      <c r="F156" s="579"/>
      <c r="G156" s="579"/>
      <c r="H156" s="579"/>
      <c r="I156" s="579"/>
      <c r="J156" s="579"/>
      <c r="K156" s="576"/>
      <c r="L156" s="577"/>
    </row>
    <row r="157" spans="1:12" x14ac:dyDescent="0.25">
      <c r="A157" s="572"/>
      <c r="B157" s="578"/>
      <c r="C157" s="574" t="s">
        <v>508</v>
      </c>
      <c r="D157" s="575">
        <v>0</v>
      </c>
      <c r="E157" s="579"/>
      <c r="F157" s="579"/>
      <c r="G157" s="579"/>
      <c r="H157" s="579"/>
      <c r="I157" s="579"/>
      <c r="J157" s="579"/>
      <c r="K157" s="576"/>
      <c r="L157" s="577"/>
    </row>
    <row r="158" spans="1:12" x14ac:dyDescent="0.25">
      <c r="A158" s="572"/>
      <c r="B158" s="578"/>
      <c r="C158" s="574" t="s">
        <v>509</v>
      </c>
      <c r="D158" s="575">
        <v>0</v>
      </c>
      <c r="E158" s="579"/>
      <c r="F158" s="579"/>
      <c r="G158" s="579"/>
      <c r="H158" s="579"/>
      <c r="I158" s="579"/>
      <c r="J158" s="579"/>
      <c r="K158" s="576"/>
      <c r="L158" s="577"/>
    </row>
    <row r="159" spans="1:12" x14ac:dyDescent="0.25">
      <c r="A159" s="572"/>
      <c r="B159" s="578"/>
      <c r="C159" s="574" t="s">
        <v>510</v>
      </c>
      <c r="D159" s="575">
        <v>0</v>
      </c>
      <c r="E159" s="579"/>
      <c r="F159" s="579"/>
      <c r="G159" s="579"/>
      <c r="H159" s="579"/>
      <c r="I159" s="579"/>
      <c r="J159" s="579"/>
      <c r="K159" s="576"/>
      <c r="L159" s="577"/>
    </row>
    <row r="160" spans="1:12" x14ac:dyDescent="0.25">
      <c r="A160" s="572"/>
      <c r="B160" s="578"/>
      <c r="C160" s="574" t="s">
        <v>511</v>
      </c>
      <c r="D160" s="575">
        <v>0</v>
      </c>
      <c r="E160" s="579"/>
      <c r="F160" s="579"/>
      <c r="G160" s="579"/>
      <c r="H160" s="579"/>
      <c r="I160" s="579"/>
      <c r="J160" s="579"/>
      <c r="K160" s="576"/>
      <c r="L160" s="577"/>
    </row>
    <row r="161" spans="1:12" x14ac:dyDescent="0.25">
      <c r="A161" s="572"/>
      <c r="B161" s="578"/>
      <c r="C161" s="574" t="s">
        <v>512</v>
      </c>
      <c r="D161" s="575">
        <v>0</v>
      </c>
      <c r="E161" s="579"/>
      <c r="F161" s="579"/>
      <c r="G161" s="579"/>
      <c r="H161" s="579"/>
      <c r="I161" s="579"/>
      <c r="J161" s="579"/>
      <c r="K161" s="576"/>
      <c r="L161" s="577"/>
    </row>
    <row r="162" spans="1:12" x14ac:dyDescent="0.25">
      <c r="A162" s="572"/>
      <c r="B162" s="573" t="s">
        <v>513</v>
      </c>
      <c r="C162" s="574" t="s">
        <v>57</v>
      </c>
      <c r="D162" s="575">
        <v>2.0000000000000004</v>
      </c>
      <c r="E162" s="575">
        <v>2</v>
      </c>
      <c r="F162" s="575">
        <v>0</v>
      </c>
      <c r="G162" s="575">
        <v>0</v>
      </c>
      <c r="H162" s="575">
        <v>2</v>
      </c>
      <c r="I162" s="575">
        <v>37</v>
      </c>
      <c r="J162" s="575">
        <v>37</v>
      </c>
      <c r="K162" s="576">
        <f t="shared" si="4"/>
        <v>99.999999999999972</v>
      </c>
      <c r="L162" s="577">
        <f t="shared" si="5"/>
        <v>100</v>
      </c>
    </row>
    <row r="163" spans="1:12" x14ac:dyDescent="0.25">
      <c r="A163" s="572"/>
      <c r="B163" s="578"/>
      <c r="C163" s="574" t="s">
        <v>514</v>
      </c>
      <c r="D163" s="575">
        <v>0</v>
      </c>
      <c r="E163" s="579"/>
      <c r="F163" s="579"/>
      <c r="G163" s="579"/>
      <c r="H163" s="579"/>
      <c r="I163" s="579"/>
      <c r="J163" s="579"/>
      <c r="K163" s="576"/>
      <c r="L163" s="577"/>
    </row>
    <row r="164" spans="1:12" x14ac:dyDescent="0.25">
      <c r="A164" s="572"/>
      <c r="B164" s="578"/>
      <c r="C164" s="574" t="s">
        <v>515</v>
      </c>
      <c r="D164" s="575">
        <v>0</v>
      </c>
      <c r="E164" s="579"/>
      <c r="F164" s="579"/>
      <c r="G164" s="579"/>
      <c r="H164" s="579"/>
      <c r="I164" s="579"/>
      <c r="J164" s="579"/>
      <c r="K164" s="576"/>
      <c r="L164" s="577"/>
    </row>
    <row r="165" spans="1:12" x14ac:dyDescent="0.25">
      <c r="A165" s="572"/>
      <c r="B165" s="578"/>
      <c r="C165" s="574" t="s">
        <v>516</v>
      </c>
      <c r="D165" s="575">
        <v>0</v>
      </c>
      <c r="E165" s="579"/>
      <c r="F165" s="579"/>
      <c r="G165" s="579"/>
      <c r="H165" s="579"/>
      <c r="I165" s="579"/>
      <c r="J165" s="579"/>
      <c r="K165" s="576"/>
      <c r="L165" s="577"/>
    </row>
    <row r="166" spans="1:12" x14ac:dyDescent="0.25">
      <c r="A166" s="572"/>
      <c r="B166" s="578"/>
      <c r="C166" s="574" t="s">
        <v>517</v>
      </c>
      <c r="D166" s="575">
        <v>0</v>
      </c>
      <c r="E166" s="579"/>
      <c r="F166" s="579"/>
      <c r="G166" s="579"/>
      <c r="H166" s="579"/>
      <c r="I166" s="579"/>
      <c r="J166" s="579"/>
      <c r="K166" s="576"/>
      <c r="L166" s="577"/>
    </row>
    <row r="167" spans="1:12" x14ac:dyDescent="0.25">
      <c r="A167" s="572"/>
      <c r="B167" s="578"/>
      <c r="C167" s="574" t="s">
        <v>518</v>
      </c>
      <c r="D167" s="575">
        <v>0</v>
      </c>
      <c r="E167" s="579"/>
      <c r="F167" s="579"/>
      <c r="G167" s="579"/>
      <c r="H167" s="579"/>
      <c r="I167" s="579"/>
      <c r="J167" s="579"/>
      <c r="K167" s="576"/>
      <c r="L167" s="577"/>
    </row>
    <row r="168" spans="1:12" x14ac:dyDescent="0.25">
      <c r="A168" s="572"/>
      <c r="B168" s="578"/>
      <c r="C168" s="574" t="s">
        <v>519</v>
      </c>
      <c r="D168" s="575">
        <v>0</v>
      </c>
      <c r="E168" s="579"/>
      <c r="F168" s="579"/>
      <c r="G168" s="579"/>
      <c r="H168" s="579"/>
      <c r="I168" s="579"/>
      <c r="J168" s="579"/>
      <c r="K168" s="576"/>
      <c r="L168" s="577"/>
    </row>
    <row r="169" spans="1:12" x14ac:dyDescent="0.25">
      <c r="A169" s="572"/>
      <c r="B169" s="578"/>
      <c r="C169" s="574" t="s">
        <v>520</v>
      </c>
      <c r="D169" s="575">
        <v>0</v>
      </c>
      <c r="E169" s="579"/>
      <c r="F169" s="579"/>
      <c r="G169" s="579"/>
      <c r="H169" s="579"/>
      <c r="I169" s="579"/>
      <c r="J169" s="579"/>
      <c r="K169" s="576"/>
      <c r="L169" s="577"/>
    </row>
    <row r="170" spans="1:12" x14ac:dyDescent="0.25">
      <c r="A170" s="572"/>
      <c r="B170" s="578"/>
      <c r="C170" s="574" t="s">
        <v>521</v>
      </c>
      <c r="D170" s="575">
        <v>0</v>
      </c>
      <c r="E170" s="579"/>
      <c r="F170" s="579"/>
      <c r="G170" s="579"/>
      <c r="H170" s="579"/>
      <c r="I170" s="579"/>
      <c r="J170" s="579"/>
      <c r="K170" s="576"/>
      <c r="L170" s="577"/>
    </row>
    <row r="171" spans="1:12" x14ac:dyDescent="0.25">
      <c r="A171" s="572"/>
      <c r="B171" s="578"/>
      <c r="C171" s="574" t="s">
        <v>522</v>
      </c>
      <c r="D171" s="575">
        <v>1</v>
      </c>
      <c r="E171" s="575">
        <v>1</v>
      </c>
      <c r="F171" s="575">
        <v>0</v>
      </c>
      <c r="G171" s="575">
        <v>0</v>
      </c>
      <c r="H171" s="575">
        <v>1</v>
      </c>
      <c r="I171" s="575">
        <v>17</v>
      </c>
      <c r="J171" s="575">
        <v>17</v>
      </c>
      <c r="K171" s="576">
        <f t="shared" ref="K171:K208" si="6">E171/D171*100</f>
        <v>100</v>
      </c>
      <c r="L171" s="577">
        <f t="shared" ref="L171:L208" si="7">J171/I171*100</f>
        <v>100</v>
      </c>
    </row>
    <row r="172" spans="1:12" x14ac:dyDescent="0.25">
      <c r="A172" s="572"/>
      <c r="B172" s="578"/>
      <c r="C172" s="574" t="s">
        <v>523</v>
      </c>
      <c r="D172" s="575">
        <v>0</v>
      </c>
      <c r="E172" s="579"/>
      <c r="F172" s="579"/>
      <c r="G172" s="579"/>
      <c r="H172" s="579"/>
      <c r="I172" s="579"/>
      <c r="J172" s="579"/>
      <c r="K172" s="576"/>
      <c r="L172" s="577"/>
    </row>
    <row r="173" spans="1:12" x14ac:dyDescent="0.25">
      <c r="A173" s="572"/>
      <c r="B173" s="578"/>
      <c r="C173" s="574" t="s">
        <v>524</v>
      </c>
      <c r="D173" s="575">
        <v>0</v>
      </c>
      <c r="E173" s="579"/>
      <c r="F173" s="579"/>
      <c r="G173" s="579"/>
      <c r="H173" s="579"/>
      <c r="I173" s="579"/>
      <c r="J173" s="579"/>
      <c r="K173" s="576"/>
      <c r="L173" s="577"/>
    </row>
    <row r="174" spans="1:12" x14ac:dyDescent="0.25">
      <c r="A174" s="572"/>
      <c r="B174" s="578"/>
      <c r="C174" s="574" t="s">
        <v>525</v>
      </c>
      <c r="D174" s="575">
        <v>0</v>
      </c>
      <c r="E174" s="579"/>
      <c r="F174" s="579"/>
      <c r="G174" s="579"/>
      <c r="H174" s="579"/>
      <c r="I174" s="579"/>
      <c r="J174" s="579"/>
      <c r="K174" s="576"/>
      <c r="L174" s="577"/>
    </row>
    <row r="175" spans="1:12" x14ac:dyDescent="0.25">
      <c r="A175" s="572"/>
      <c r="B175" s="578"/>
      <c r="C175" s="574" t="s">
        <v>526</v>
      </c>
      <c r="D175" s="575">
        <v>1</v>
      </c>
      <c r="E175" s="575">
        <v>1</v>
      </c>
      <c r="F175" s="575">
        <v>0</v>
      </c>
      <c r="G175" s="575">
        <v>0</v>
      </c>
      <c r="H175" s="575">
        <v>1</v>
      </c>
      <c r="I175" s="575">
        <v>20</v>
      </c>
      <c r="J175" s="575">
        <v>20</v>
      </c>
      <c r="K175" s="576">
        <f t="shared" si="6"/>
        <v>100</v>
      </c>
      <c r="L175" s="577">
        <f t="shared" si="7"/>
        <v>100</v>
      </c>
    </row>
    <row r="176" spans="1:12" x14ac:dyDescent="0.25">
      <c r="A176" s="572"/>
      <c r="B176" s="578"/>
      <c r="C176" s="574" t="s">
        <v>527</v>
      </c>
      <c r="D176" s="575">
        <v>0</v>
      </c>
      <c r="E176" s="579"/>
      <c r="F176" s="579"/>
      <c r="G176" s="579"/>
      <c r="H176" s="579"/>
      <c r="I176" s="579"/>
      <c r="J176" s="579"/>
      <c r="K176" s="576"/>
      <c r="L176" s="577"/>
    </row>
    <row r="177" spans="1:12" x14ac:dyDescent="0.25">
      <c r="A177" s="572"/>
      <c r="B177" s="578"/>
      <c r="C177" s="574" t="s">
        <v>528</v>
      </c>
      <c r="D177" s="575">
        <v>0</v>
      </c>
      <c r="E177" s="579"/>
      <c r="F177" s="579"/>
      <c r="G177" s="579"/>
      <c r="H177" s="579"/>
      <c r="I177" s="579"/>
      <c r="J177" s="579"/>
      <c r="K177" s="576"/>
      <c r="L177" s="577"/>
    </row>
    <row r="178" spans="1:12" x14ac:dyDescent="0.25">
      <c r="A178" s="572"/>
      <c r="B178" s="578"/>
      <c r="C178" s="574" t="s">
        <v>529</v>
      </c>
      <c r="D178" s="575">
        <v>0</v>
      </c>
      <c r="E178" s="579"/>
      <c r="F178" s="579"/>
      <c r="G178" s="579"/>
      <c r="H178" s="579"/>
      <c r="I178" s="579"/>
      <c r="J178" s="579"/>
      <c r="K178" s="576"/>
      <c r="L178" s="577"/>
    </row>
    <row r="179" spans="1:12" x14ac:dyDescent="0.25">
      <c r="A179" s="572"/>
      <c r="B179" s="578"/>
      <c r="C179" s="574" t="s">
        <v>530</v>
      </c>
      <c r="D179" s="575">
        <v>0</v>
      </c>
      <c r="E179" s="579"/>
      <c r="F179" s="579"/>
      <c r="G179" s="579"/>
      <c r="H179" s="579"/>
      <c r="I179" s="579"/>
      <c r="J179" s="579"/>
      <c r="K179" s="576"/>
      <c r="L179" s="577"/>
    </row>
    <row r="180" spans="1:12" x14ac:dyDescent="0.25">
      <c r="A180" s="572"/>
      <c r="B180" s="578"/>
      <c r="C180" s="574" t="s">
        <v>531</v>
      </c>
      <c r="D180" s="575">
        <v>0</v>
      </c>
      <c r="E180" s="579"/>
      <c r="F180" s="579"/>
      <c r="G180" s="579"/>
      <c r="H180" s="579"/>
      <c r="I180" s="579"/>
      <c r="J180" s="579"/>
      <c r="K180" s="576"/>
      <c r="L180" s="577"/>
    </row>
    <row r="181" spans="1:12" x14ac:dyDescent="0.25">
      <c r="A181" s="572"/>
      <c r="B181" s="578"/>
      <c r="C181" s="574" t="s">
        <v>532</v>
      </c>
      <c r="D181" s="575">
        <v>0</v>
      </c>
      <c r="E181" s="579"/>
      <c r="F181" s="579"/>
      <c r="G181" s="579"/>
      <c r="H181" s="579"/>
      <c r="I181" s="579"/>
      <c r="J181" s="579"/>
      <c r="K181" s="576"/>
      <c r="L181" s="577"/>
    </row>
    <row r="182" spans="1:12" x14ac:dyDescent="0.25">
      <c r="A182" s="572"/>
      <c r="B182" s="578"/>
      <c r="C182" s="574" t="s">
        <v>533</v>
      </c>
      <c r="D182" s="575">
        <v>0</v>
      </c>
      <c r="E182" s="579"/>
      <c r="F182" s="579"/>
      <c r="G182" s="579"/>
      <c r="H182" s="579"/>
      <c r="I182" s="579"/>
      <c r="J182" s="579"/>
      <c r="K182" s="576"/>
      <c r="L182" s="577"/>
    </row>
    <row r="183" spans="1:12" x14ac:dyDescent="0.25">
      <c r="A183" s="572"/>
      <c r="B183" s="578"/>
      <c r="C183" s="574" t="s">
        <v>534</v>
      </c>
      <c r="D183" s="575">
        <v>0</v>
      </c>
      <c r="E183" s="579"/>
      <c r="F183" s="579"/>
      <c r="G183" s="579"/>
      <c r="H183" s="579"/>
      <c r="I183" s="579"/>
      <c r="J183" s="579"/>
      <c r="K183" s="576"/>
      <c r="L183" s="577"/>
    </row>
    <row r="184" spans="1:12" x14ac:dyDescent="0.25">
      <c r="A184" s="572"/>
      <c r="B184" s="573" t="s">
        <v>535</v>
      </c>
      <c r="C184" s="574" t="s">
        <v>57</v>
      </c>
      <c r="D184" s="575">
        <v>2</v>
      </c>
      <c r="E184" s="575">
        <v>2</v>
      </c>
      <c r="F184" s="575">
        <v>0</v>
      </c>
      <c r="G184" s="575">
        <v>0</v>
      </c>
      <c r="H184" s="575">
        <v>2</v>
      </c>
      <c r="I184" s="575">
        <v>34</v>
      </c>
      <c r="J184" s="575">
        <v>32</v>
      </c>
      <c r="K184" s="576">
        <f t="shared" si="6"/>
        <v>100</v>
      </c>
      <c r="L184" s="577">
        <f t="shared" si="7"/>
        <v>94.117647058823522</v>
      </c>
    </row>
    <row r="185" spans="1:12" x14ac:dyDescent="0.25">
      <c r="A185" s="572"/>
      <c r="B185" s="578"/>
      <c r="C185" s="574" t="s">
        <v>536</v>
      </c>
      <c r="D185" s="575">
        <v>0</v>
      </c>
      <c r="E185" s="579"/>
      <c r="F185" s="579"/>
      <c r="G185" s="579"/>
      <c r="H185" s="579"/>
      <c r="I185" s="579"/>
      <c r="J185" s="579"/>
      <c r="K185" s="576"/>
      <c r="L185" s="577"/>
    </row>
    <row r="186" spans="1:12" x14ac:dyDescent="0.25">
      <c r="A186" s="572"/>
      <c r="B186" s="578"/>
      <c r="C186" s="574" t="s">
        <v>537</v>
      </c>
      <c r="D186" s="575">
        <v>0</v>
      </c>
      <c r="E186" s="579"/>
      <c r="F186" s="579"/>
      <c r="G186" s="579"/>
      <c r="H186" s="579"/>
      <c r="I186" s="579"/>
      <c r="J186" s="579"/>
      <c r="K186" s="576"/>
      <c r="L186" s="577"/>
    </row>
    <row r="187" spans="1:12" x14ac:dyDescent="0.25">
      <c r="A187" s="572"/>
      <c r="B187" s="578"/>
      <c r="C187" s="574" t="s">
        <v>538</v>
      </c>
      <c r="D187" s="575">
        <v>0</v>
      </c>
      <c r="E187" s="579"/>
      <c r="F187" s="579"/>
      <c r="G187" s="579"/>
      <c r="H187" s="579"/>
      <c r="I187" s="579"/>
      <c r="J187" s="579"/>
      <c r="K187" s="576"/>
      <c r="L187" s="577"/>
    </row>
    <row r="188" spans="1:12" x14ac:dyDescent="0.25">
      <c r="A188" s="572"/>
      <c r="B188" s="578"/>
      <c r="C188" s="574" t="s">
        <v>539</v>
      </c>
      <c r="D188" s="575">
        <v>0</v>
      </c>
      <c r="E188" s="579"/>
      <c r="F188" s="579"/>
      <c r="G188" s="579"/>
      <c r="H188" s="579"/>
      <c r="I188" s="579"/>
      <c r="J188" s="579"/>
      <c r="K188" s="576"/>
      <c r="L188" s="577"/>
    </row>
    <row r="189" spans="1:12" x14ac:dyDescent="0.25">
      <c r="A189" s="572"/>
      <c r="B189" s="578"/>
      <c r="C189" s="574" t="s">
        <v>540</v>
      </c>
      <c r="D189" s="575">
        <v>0</v>
      </c>
      <c r="E189" s="579"/>
      <c r="F189" s="579"/>
      <c r="G189" s="579"/>
      <c r="H189" s="579"/>
      <c r="I189" s="579"/>
      <c r="J189" s="579"/>
      <c r="K189" s="576"/>
      <c r="L189" s="577"/>
    </row>
    <row r="190" spans="1:12" x14ac:dyDescent="0.25">
      <c r="A190" s="572"/>
      <c r="B190" s="578"/>
      <c r="C190" s="574" t="s">
        <v>541</v>
      </c>
      <c r="D190" s="575">
        <v>0</v>
      </c>
      <c r="E190" s="579"/>
      <c r="F190" s="579"/>
      <c r="G190" s="579"/>
      <c r="H190" s="579"/>
      <c r="I190" s="579"/>
      <c r="J190" s="579"/>
      <c r="K190" s="576"/>
      <c r="L190" s="577"/>
    </row>
    <row r="191" spans="1:12" x14ac:dyDescent="0.25">
      <c r="A191" s="572"/>
      <c r="B191" s="578"/>
      <c r="C191" s="574" t="s">
        <v>542</v>
      </c>
      <c r="D191" s="575">
        <v>0</v>
      </c>
      <c r="E191" s="579"/>
      <c r="F191" s="579"/>
      <c r="G191" s="579"/>
      <c r="H191" s="579"/>
      <c r="I191" s="579"/>
      <c r="J191" s="579"/>
      <c r="K191" s="576"/>
      <c r="L191" s="577"/>
    </row>
    <row r="192" spans="1:12" x14ac:dyDescent="0.25">
      <c r="A192" s="572"/>
      <c r="B192" s="578"/>
      <c r="C192" s="574" t="s">
        <v>543</v>
      </c>
      <c r="D192" s="575">
        <v>0</v>
      </c>
      <c r="E192" s="579"/>
      <c r="F192" s="579"/>
      <c r="G192" s="579"/>
      <c r="H192" s="579"/>
      <c r="I192" s="579"/>
      <c r="J192" s="579"/>
      <c r="K192" s="576"/>
      <c r="L192" s="577"/>
    </row>
    <row r="193" spans="1:12" x14ac:dyDescent="0.25">
      <c r="A193" s="572"/>
      <c r="B193" s="578"/>
      <c r="C193" s="574" t="s">
        <v>544</v>
      </c>
      <c r="D193" s="575">
        <v>0</v>
      </c>
      <c r="E193" s="579"/>
      <c r="F193" s="579"/>
      <c r="G193" s="579"/>
      <c r="H193" s="579"/>
      <c r="I193" s="579"/>
      <c r="J193" s="579"/>
      <c r="K193" s="576"/>
      <c r="L193" s="577"/>
    </row>
    <row r="194" spans="1:12" x14ac:dyDescent="0.25">
      <c r="A194" s="572"/>
      <c r="B194" s="578"/>
      <c r="C194" s="574" t="s">
        <v>545</v>
      </c>
      <c r="D194" s="575">
        <v>1</v>
      </c>
      <c r="E194" s="575">
        <v>1</v>
      </c>
      <c r="F194" s="575">
        <v>0</v>
      </c>
      <c r="G194" s="575">
        <v>0</v>
      </c>
      <c r="H194" s="575">
        <v>1</v>
      </c>
      <c r="I194" s="575">
        <v>14</v>
      </c>
      <c r="J194" s="575">
        <v>14</v>
      </c>
      <c r="K194" s="576">
        <f t="shared" si="6"/>
        <v>100</v>
      </c>
      <c r="L194" s="577">
        <f t="shared" si="7"/>
        <v>100</v>
      </c>
    </row>
    <row r="195" spans="1:12" x14ac:dyDescent="0.25">
      <c r="A195" s="572"/>
      <c r="B195" s="578"/>
      <c r="C195" s="574" t="s">
        <v>546</v>
      </c>
      <c r="D195" s="575">
        <v>0</v>
      </c>
      <c r="E195" s="579"/>
      <c r="F195" s="579"/>
      <c r="G195" s="579"/>
      <c r="H195" s="579"/>
      <c r="I195" s="579"/>
      <c r="J195" s="579"/>
      <c r="K195" s="576"/>
      <c r="L195" s="577"/>
    </row>
    <row r="196" spans="1:12" x14ac:dyDescent="0.25">
      <c r="A196" s="572"/>
      <c r="B196" s="578"/>
      <c r="C196" s="574" t="s">
        <v>547</v>
      </c>
      <c r="D196" s="575">
        <v>0</v>
      </c>
      <c r="E196" s="579"/>
      <c r="F196" s="579"/>
      <c r="G196" s="579"/>
      <c r="H196" s="579"/>
      <c r="I196" s="579"/>
      <c r="J196" s="579"/>
      <c r="K196" s="576"/>
      <c r="L196" s="577"/>
    </row>
    <row r="197" spans="1:12" x14ac:dyDescent="0.25">
      <c r="A197" s="572"/>
      <c r="B197" s="578"/>
      <c r="C197" s="574" t="s">
        <v>548</v>
      </c>
      <c r="D197" s="575">
        <v>0</v>
      </c>
      <c r="E197" s="579"/>
      <c r="F197" s="579"/>
      <c r="G197" s="579"/>
      <c r="H197" s="579"/>
      <c r="I197" s="579"/>
      <c r="J197" s="579"/>
      <c r="K197" s="576"/>
      <c r="L197" s="577"/>
    </row>
    <row r="198" spans="1:12" x14ac:dyDescent="0.25">
      <c r="A198" s="572"/>
      <c r="B198" s="578"/>
      <c r="C198" s="574" t="s">
        <v>549</v>
      </c>
      <c r="D198" s="575">
        <v>0</v>
      </c>
      <c r="E198" s="579"/>
      <c r="F198" s="579"/>
      <c r="G198" s="579"/>
      <c r="H198" s="579"/>
      <c r="I198" s="579"/>
      <c r="J198" s="579"/>
      <c r="K198" s="576"/>
      <c r="L198" s="577"/>
    </row>
    <row r="199" spans="1:12" x14ac:dyDescent="0.25">
      <c r="A199" s="572"/>
      <c r="B199" s="578"/>
      <c r="C199" s="574" t="s">
        <v>550</v>
      </c>
      <c r="D199" s="575">
        <v>0</v>
      </c>
      <c r="E199" s="579"/>
      <c r="F199" s="579"/>
      <c r="G199" s="579"/>
      <c r="H199" s="579"/>
      <c r="I199" s="579"/>
      <c r="J199" s="579"/>
      <c r="K199" s="576"/>
      <c r="L199" s="577"/>
    </row>
    <row r="200" spans="1:12" x14ac:dyDescent="0.25">
      <c r="A200" s="572"/>
      <c r="B200" s="578"/>
      <c r="C200" s="574" t="s">
        <v>551</v>
      </c>
      <c r="D200" s="575">
        <v>0</v>
      </c>
      <c r="E200" s="579"/>
      <c r="F200" s="579"/>
      <c r="G200" s="579"/>
      <c r="H200" s="579"/>
      <c r="I200" s="579"/>
      <c r="J200" s="579"/>
      <c r="K200" s="576"/>
      <c r="L200" s="577"/>
    </row>
    <row r="201" spans="1:12" x14ac:dyDescent="0.25">
      <c r="A201" s="572"/>
      <c r="B201" s="578"/>
      <c r="C201" s="574" t="s">
        <v>552</v>
      </c>
      <c r="D201" s="575">
        <v>0</v>
      </c>
      <c r="E201" s="579"/>
      <c r="F201" s="579"/>
      <c r="G201" s="579"/>
      <c r="H201" s="579"/>
      <c r="I201" s="579"/>
      <c r="J201" s="579"/>
      <c r="K201" s="576"/>
      <c r="L201" s="577"/>
    </row>
    <row r="202" spans="1:12" x14ac:dyDescent="0.25">
      <c r="A202" s="572"/>
      <c r="B202" s="578"/>
      <c r="C202" s="574" t="s">
        <v>553</v>
      </c>
      <c r="D202" s="575">
        <v>1</v>
      </c>
      <c r="E202" s="575">
        <v>1</v>
      </c>
      <c r="F202" s="575">
        <v>0</v>
      </c>
      <c r="G202" s="575">
        <v>0</v>
      </c>
      <c r="H202" s="575">
        <v>1</v>
      </c>
      <c r="I202" s="575">
        <v>20</v>
      </c>
      <c r="J202" s="575">
        <v>18</v>
      </c>
      <c r="K202" s="576">
        <f t="shared" si="6"/>
        <v>100</v>
      </c>
      <c r="L202" s="577">
        <f t="shared" si="7"/>
        <v>90</v>
      </c>
    </row>
    <row r="203" spans="1:12" x14ac:dyDescent="0.25">
      <c r="A203" s="572"/>
      <c r="B203" s="578"/>
      <c r="C203" s="574" t="s">
        <v>554</v>
      </c>
      <c r="D203" s="575">
        <v>0</v>
      </c>
      <c r="E203" s="579"/>
      <c r="F203" s="579"/>
      <c r="G203" s="579"/>
      <c r="H203" s="579"/>
      <c r="I203" s="579"/>
      <c r="J203" s="579"/>
      <c r="K203" s="576"/>
      <c r="L203" s="577"/>
    </row>
    <row r="204" spans="1:12" x14ac:dyDescent="0.25">
      <c r="A204" s="572"/>
      <c r="B204" s="578"/>
      <c r="C204" s="574" t="s">
        <v>555</v>
      </c>
      <c r="D204" s="575">
        <v>0</v>
      </c>
      <c r="E204" s="579"/>
      <c r="F204" s="579"/>
      <c r="G204" s="579"/>
      <c r="H204" s="579"/>
      <c r="I204" s="579"/>
      <c r="J204" s="579"/>
      <c r="K204" s="576"/>
      <c r="L204" s="577"/>
    </row>
    <row r="205" spans="1:12" x14ac:dyDescent="0.25">
      <c r="A205" s="572"/>
      <c r="B205" s="578"/>
      <c r="C205" s="574" t="s">
        <v>556</v>
      </c>
      <c r="D205" s="575">
        <v>0</v>
      </c>
      <c r="E205" s="579"/>
      <c r="F205" s="579"/>
      <c r="G205" s="579"/>
      <c r="H205" s="579"/>
      <c r="I205" s="579"/>
      <c r="J205" s="579"/>
      <c r="K205" s="576"/>
      <c r="L205" s="577"/>
    </row>
    <row r="206" spans="1:12" x14ac:dyDescent="0.25">
      <c r="A206" s="572"/>
      <c r="B206" s="573" t="s">
        <v>557</v>
      </c>
      <c r="C206" s="574" t="s">
        <v>57</v>
      </c>
      <c r="D206" s="575">
        <v>0</v>
      </c>
      <c r="E206" s="579"/>
      <c r="F206" s="579"/>
      <c r="G206" s="579"/>
      <c r="H206" s="579"/>
      <c r="I206" s="579"/>
      <c r="J206" s="579"/>
      <c r="K206" s="576"/>
      <c r="L206" s="577"/>
    </row>
    <row r="207" spans="1:12" x14ac:dyDescent="0.25">
      <c r="A207" s="572"/>
      <c r="B207" s="578"/>
      <c r="C207" s="574" t="s">
        <v>558</v>
      </c>
      <c r="D207" s="575">
        <v>0</v>
      </c>
      <c r="E207" s="579"/>
      <c r="F207" s="579"/>
      <c r="G207" s="579"/>
      <c r="H207" s="579"/>
      <c r="I207" s="579"/>
      <c r="J207" s="579"/>
      <c r="K207" s="576"/>
      <c r="L207" s="577"/>
    </row>
    <row r="208" spans="1:12" x14ac:dyDescent="0.25">
      <c r="A208" s="572"/>
      <c r="B208" s="578"/>
      <c r="C208" s="574" t="s">
        <v>559</v>
      </c>
      <c r="D208" s="575">
        <v>0</v>
      </c>
      <c r="E208" s="579"/>
      <c r="F208" s="579"/>
      <c r="G208" s="579"/>
      <c r="H208" s="579"/>
      <c r="I208" s="579"/>
      <c r="J208" s="579"/>
      <c r="K208" s="576"/>
      <c r="L208" s="577"/>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70" zoomScaleNormal="70" workbookViewId="0">
      <selection activeCell="A7" sqref="A7:L208"/>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398" t="s">
        <v>295</v>
      </c>
      <c r="B2" s="398"/>
      <c r="C2" s="398"/>
      <c r="D2" s="398"/>
      <c r="E2" s="398"/>
      <c r="F2" s="398"/>
      <c r="G2" s="398"/>
      <c r="H2" s="398"/>
      <c r="I2" s="398"/>
      <c r="J2" s="398"/>
      <c r="K2" s="398"/>
      <c r="L2" s="398"/>
      <c r="M2" s="164"/>
    </row>
    <row r="4" spans="1:13" ht="32.25" customHeight="1" x14ac:dyDescent="0.25">
      <c r="A4" s="381" t="s">
        <v>357</v>
      </c>
      <c r="B4" s="381"/>
      <c r="C4" s="381"/>
      <c r="D4" s="405" t="s">
        <v>277</v>
      </c>
      <c r="E4" s="405"/>
      <c r="F4" s="405"/>
      <c r="G4" s="405"/>
      <c r="H4" s="405" t="s">
        <v>278</v>
      </c>
      <c r="I4" s="401" t="s">
        <v>279</v>
      </c>
      <c r="J4" s="401" t="s">
        <v>280</v>
      </c>
      <c r="K4" s="401" t="s">
        <v>281</v>
      </c>
      <c r="L4" s="401" t="s">
        <v>282</v>
      </c>
    </row>
    <row r="5" spans="1:13" ht="63" x14ac:dyDescent="0.25">
      <c r="A5" s="381"/>
      <c r="B5" s="381"/>
      <c r="C5" s="381"/>
      <c r="D5" s="175" t="s">
        <v>57</v>
      </c>
      <c r="E5" s="176" t="s">
        <v>129</v>
      </c>
      <c r="F5" s="176" t="s">
        <v>128</v>
      </c>
      <c r="G5" s="176" t="s">
        <v>283</v>
      </c>
      <c r="H5" s="405"/>
      <c r="I5" s="401"/>
      <c r="J5" s="401"/>
      <c r="K5" s="401"/>
      <c r="L5" s="401"/>
    </row>
    <row r="6" spans="1:13" x14ac:dyDescent="0.25">
      <c r="A6" s="396" t="s">
        <v>151</v>
      </c>
      <c r="B6" s="39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55" t="s">
        <v>358</v>
      </c>
      <c r="B7" s="556" t="s">
        <v>57</v>
      </c>
      <c r="C7" s="556"/>
      <c r="D7" s="557">
        <v>0</v>
      </c>
      <c r="E7" s="580"/>
      <c r="F7" s="580"/>
      <c r="G7" s="580"/>
      <c r="H7" s="580"/>
      <c r="I7" s="580"/>
      <c r="J7" s="580"/>
      <c r="K7" s="178"/>
      <c r="L7" s="179"/>
    </row>
    <row r="8" spans="1:13" x14ac:dyDescent="0.25">
      <c r="A8" s="565"/>
      <c r="B8" s="559" t="s">
        <v>359</v>
      </c>
      <c r="C8" s="560" t="s">
        <v>57</v>
      </c>
      <c r="D8" s="561">
        <v>0</v>
      </c>
      <c r="E8" s="568"/>
      <c r="F8" s="568"/>
      <c r="G8" s="568"/>
      <c r="H8" s="568"/>
      <c r="I8" s="568"/>
      <c r="J8" s="568"/>
      <c r="K8" s="562"/>
      <c r="L8" s="563"/>
    </row>
    <row r="9" spans="1:13" x14ac:dyDescent="0.25">
      <c r="A9" s="565"/>
      <c r="B9" s="566"/>
      <c r="C9" s="560" t="s">
        <v>360</v>
      </c>
      <c r="D9" s="561">
        <v>0</v>
      </c>
      <c r="E9" s="568"/>
      <c r="F9" s="568"/>
      <c r="G9" s="568"/>
      <c r="H9" s="568"/>
      <c r="I9" s="568"/>
      <c r="J9" s="568"/>
      <c r="K9" s="562"/>
      <c r="L9" s="563"/>
    </row>
    <row r="10" spans="1:13" x14ac:dyDescent="0.25">
      <c r="A10" s="565"/>
      <c r="B10" s="566"/>
      <c r="C10" s="560" t="s">
        <v>361</v>
      </c>
      <c r="D10" s="561">
        <v>0</v>
      </c>
      <c r="E10" s="568"/>
      <c r="F10" s="568"/>
      <c r="G10" s="568"/>
      <c r="H10" s="568"/>
      <c r="I10" s="568"/>
      <c r="J10" s="568"/>
      <c r="K10" s="562"/>
      <c r="L10" s="563"/>
    </row>
    <row r="11" spans="1:13" x14ac:dyDescent="0.25">
      <c r="A11" s="565"/>
      <c r="B11" s="566"/>
      <c r="C11" s="560" t="s">
        <v>362</v>
      </c>
      <c r="D11" s="561">
        <v>0</v>
      </c>
      <c r="E11" s="568"/>
      <c r="F11" s="568"/>
      <c r="G11" s="568"/>
      <c r="H11" s="568"/>
      <c r="I11" s="568"/>
      <c r="J11" s="568"/>
      <c r="K11" s="562"/>
      <c r="L11" s="563"/>
    </row>
    <row r="12" spans="1:13" x14ac:dyDescent="0.25">
      <c r="A12" s="565"/>
      <c r="B12" s="566"/>
      <c r="C12" s="560" t="s">
        <v>363</v>
      </c>
      <c r="D12" s="561">
        <v>0</v>
      </c>
      <c r="E12" s="568"/>
      <c r="F12" s="568"/>
      <c r="G12" s="568"/>
      <c r="H12" s="568"/>
      <c r="I12" s="568"/>
      <c r="J12" s="568"/>
      <c r="K12" s="562"/>
      <c r="L12" s="563"/>
    </row>
    <row r="13" spans="1:13" x14ac:dyDescent="0.25">
      <c r="A13" s="565"/>
      <c r="B13" s="566"/>
      <c r="C13" s="560" t="s">
        <v>364</v>
      </c>
      <c r="D13" s="561">
        <v>0</v>
      </c>
      <c r="E13" s="568"/>
      <c r="F13" s="568"/>
      <c r="G13" s="568"/>
      <c r="H13" s="568"/>
      <c r="I13" s="568"/>
      <c r="J13" s="568"/>
      <c r="K13" s="562"/>
      <c r="L13" s="563"/>
    </row>
    <row r="14" spans="1:13" x14ac:dyDescent="0.25">
      <c r="A14" s="565"/>
      <c r="B14" s="566"/>
      <c r="C14" s="560" t="s">
        <v>365</v>
      </c>
      <c r="D14" s="561">
        <v>0</v>
      </c>
      <c r="E14" s="568"/>
      <c r="F14" s="568"/>
      <c r="G14" s="568"/>
      <c r="H14" s="568"/>
      <c r="I14" s="568"/>
      <c r="J14" s="568"/>
      <c r="K14" s="562"/>
      <c r="L14" s="563"/>
    </row>
    <row r="15" spans="1:13" x14ac:dyDescent="0.25">
      <c r="A15" s="565"/>
      <c r="B15" s="566"/>
      <c r="C15" s="560" t="s">
        <v>366</v>
      </c>
      <c r="D15" s="561">
        <v>0</v>
      </c>
      <c r="E15" s="568"/>
      <c r="F15" s="568"/>
      <c r="G15" s="568"/>
      <c r="H15" s="568"/>
      <c r="I15" s="568"/>
      <c r="J15" s="568"/>
      <c r="K15" s="562"/>
      <c r="L15" s="563"/>
    </row>
    <row r="16" spans="1:13" x14ac:dyDescent="0.25">
      <c r="A16" s="565"/>
      <c r="B16" s="566"/>
      <c r="C16" s="560" t="s">
        <v>367</v>
      </c>
      <c r="D16" s="561">
        <v>0</v>
      </c>
      <c r="E16" s="568"/>
      <c r="F16" s="568"/>
      <c r="G16" s="568"/>
      <c r="H16" s="568"/>
      <c r="I16" s="568"/>
      <c r="J16" s="568"/>
      <c r="K16" s="562"/>
      <c r="L16" s="563"/>
    </row>
    <row r="17" spans="1:12" x14ac:dyDescent="0.25">
      <c r="A17" s="565"/>
      <c r="B17" s="566"/>
      <c r="C17" s="560" t="s">
        <v>368</v>
      </c>
      <c r="D17" s="561">
        <v>0</v>
      </c>
      <c r="E17" s="568"/>
      <c r="F17" s="568"/>
      <c r="G17" s="568"/>
      <c r="H17" s="568"/>
      <c r="I17" s="568"/>
      <c r="J17" s="568"/>
      <c r="K17" s="562"/>
      <c r="L17" s="563"/>
    </row>
    <row r="18" spans="1:12" x14ac:dyDescent="0.25">
      <c r="A18" s="565"/>
      <c r="B18" s="566"/>
      <c r="C18" s="560" t="s">
        <v>369</v>
      </c>
      <c r="D18" s="561">
        <v>0</v>
      </c>
      <c r="E18" s="568"/>
      <c r="F18" s="568"/>
      <c r="G18" s="568"/>
      <c r="H18" s="568"/>
      <c r="I18" s="568"/>
      <c r="J18" s="568"/>
      <c r="K18" s="562"/>
      <c r="L18" s="563"/>
    </row>
    <row r="19" spans="1:12" x14ac:dyDescent="0.25">
      <c r="A19" s="565"/>
      <c r="B19" s="566"/>
      <c r="C19" s="560" t="s">
        <v>370</v>
      </c>
      <c r="D19" s="561">
        <v>0</v>
      </c>
      <c r="E19" s="568"/>
      <c r="F19" s="568"/>
      <c r="G19" s="568"/>
      <c r="H19" s="568"/>
      <c r="I19" s="568"/>
      <c r="J19" s="568"/>
      <c r="K19" s="562"/>
      <c r="L19" s="563"/>
    </row>
    <row r="20" spans="1:12" x14ac:dyDescent="0.25">
      <c r="A20" s="565"/>
      <c r="B20" s="566"/>
      <c r="C20" s="560" t="s">
        <v>371</v>
      </c>
      <c r="D20" s="561">
        <v>0</v>
      </c>
      <c r="E20" s="568"/>
      <c r="F20" s="568"/>
      <c r="G20" s="568"/>
      <c r="H20" s="568"/>
      <c r="I20" s="568"/>
      <c r="J20" s="568"/>
      <c r="K20" s="562"/>
      <c r="L20" s="563"/>
    </row>
    <row r="21" spans="1:12" x14ac:dyDescent="0.25">
      <c r="A21" s="565"/>
      <c r="B21" s="566"/>
      <c r="C21" s="560" t="s">
        <v>372</v>
      </c>
      <c r="D21" s="561">
        <v>0</v>
      </c>
      <c r="E21" s="568"/>
      <c r="F21" s="568"/>
      <c r="G21" s="568"/>
      <c r="H21" s="568"/>
      <c r="I21" s="568"/>
      <c r="J21" s="568"/>
      <c r="K21" s="562"/>
      <c r="L21" s="563"/>
    </row>
    <row r="22" spans="1:12" x14ac:dyDescent="0.25">
      <c r="A22" s="565"/>
      <c r="B22" s="559" t="s">
        <v>373</v>
      </c>
      <c r="C22" s="560" t="s">
        <v>57</v>
      </c>
      <c r="D22" s="561">
        <v>0</v>
      </c>
      <c r="E22" s="568"/>
      <c r="F22" s="568"/>
      <c r="G22" s="568"/>
      <c r="H22" s="568"/>
      <c r="I22" s="568"/>
      <c r="J22" s="568"/>
      <c r="K22" s="562"/>
      <c r="L22" s="563"/>
    </row>
    <row r="23" spans="1:12" x14ac:dyDescent="0.25">
      <c r="A23" s="565"/>
      <c r="B23" s="566"/>
      <c r="C23" s="560" t="s">
        <v>374</v>
      </c>
      <c r="D23" s="561">
        <v>0</v>
      </c>
      <c r="E23" s="568"/>
      <c r="F23" s="568"/>
      <c r="G23" s="568"/>
      <c r="H23" s="568"/>
      <c r="I23" s="568"/>
      <c r="J23" s="568"/>
      <c r="K23" s="562"/>
      <c r="L23" s="563"/>
    </row>
    <row r="24" spans="1:12" x14ac:dyDescent="0.25">
      <c r="A24" s="565"/>
      <c r="B24" s="566"/>
      <c r="C24" s="560" t="s">
        <v>377</v>
      </c>
      <c r="D24" s="561">
        <v>0</v>
      </c>
      <c r="E24" s="568"/>
      <c r="F24" s="568"/>
      <c r="G24" s="568"/>
      <c r="H24" s="568"/>
      <c r="I24" s="568"/>
      <c r="J24" s="568"/>
      <c r="K24" s="562"/>
      <c r="L24" s="563"/>
    </row>
    <row r="25" spans="1:12" x14ac:dyDescent="0.25">
      <c r="A25" s="565"/>
      <c r="B25" s="566"/>
      <c r="C25" s="560" t="s">
        <v>375</v>
      </c>
      <c r="D25" s="561">
        <v>0</v>
      </c>
      <c r="E25" s="568"/>
      <c r="F25" s="568"/>
      <c r="G25" s="568"/>
      <c r="H25" s="568"/>
      <c r="I25" s="568"/>
      <c r="J25" s="568"/>
      <c r="K25" s="562"/>
      <c r="L25" s="563"/>
    </row>
    <row r="26" spans="1:12" x14ac:dyDescent="0.25">
      <c r="A26" s="565"/>
      <c r="B26" s="566"/>
      <c r="C26" s="560" t="s">
        <v>376</v>
      </c>
      <c r="D26" s="561">
        <v>0</v>
      </c>
      <c r="E26" s="568"/>
      <c r="F26" s="568"/>
      <c r="G26" s="568"/>
      <c r="H26" s="568"/>
      <c r="I26" s="568"/>
      <c r="J26" s="568"/>
      <c r="K26" s="562"/>
      <c r="L26" s="563"/>
    </row>
    <row r="27" spans="1:12" x14ac:dyDescent="0.25">
      <c r="A27" s="565"/>
      <c r="B27" s="566"/>
      <c r="C27" s="560" t="s">
        <v>378</v>
      </c>
      <c r="D27" s="561">
        <v>0</v>
      </c>
      <c r="E27" s="568"/>
      <c r="F27" s="568"/>
      <c r="G27" s="568"/>
      <c r="H27" s="568"/>
      <c r="I27" s="568"/>
      <c r="J27" s="568"/>
      <c r="K27" s="562"/>
      <c r="L27" s="563"/>
    </row>
    <row r="28" spans="1:12" x14ac:dyDescent="0.25">
      <c r="A28" s="565"/>
      <c r="B28" s="566"/>
      <c r="C28" s="560" t="s">
        <v>379</v>
      </c>
      <c r="D28" s="561">
        <v>0</v>
      </c>
      <c r="E28" s="568"/>
      <c r="F28" s="568"/>
      <c r="G28" s="568"/>
      <c r="H28" s="568"/>
      <c r="I28" s="568"/>
      <c r="J28" s="568"/>
      <c r="K28" s="562"/>
      <c r="L28" s="563"/>
    </row>
    <row r="29" spans="1:12" x14ac:dyDescent="0.25">
      <c r="A29" s="565"/>
      <c r="B29" s="566"/>
      <c r="C29" s="560" t="s">
        <v>380</v>
      </c>
      <c r="D29" s="561">
        <v>0</v>
      </c>
      <c r="E29" s="568"/>
      <c r="F29" s="568"/>
      <c r="G29" s="568"/>
      <c r="H29" s="568"/>
      <c r="I29" s="568"/>
      <c r="J29" s="568"/>
      <c r="K29" s="562"/>
      <c r="L29" s="563"/>
    </row>
    <row r="30" spans="1:12" x14ac:dyDescent="0.25">
      <c r="A30" s="565"/>
      <c r="B30" s="566"/>
      <c r="C30" s="560" t="s">
        <v>381</v>
      </c>
      <c r="D30" s="561">
        <v>0</v>
      </c>
      <c r="E30" s="568"/>
      <c r="F30" s="568"/>
      <c r="G30" s="568"/>
      <c r="H30" s="568"/>
      <c r="I30" s="568"/>
      <c r="J30" s="568"/>
      <c r="K30" s="562"/>
      <c r="L30" s="563"/>
    </row>
    <row r="31" spans="1:12" x14ac:dyDescent="0.25">
      <c r="A31" s="565"/>
      <c r="B31" s="566"/>
      <c r="C31" s="560" t="s">
        <v>382</v>
      </c>
      <c r="D31" s="561">
        <v>0</v>
      </c>
      <c r="E31" s="568"/>
      <c r="F31" s="568"/>
      <c r="G31" s="568"/>
      <c r="H31" s="568"/>
      <c r="I31" s="568"/>
      <c r="J31" s="568"/>
      <c r="K31" s="562"/>
      <c r="L31" s="563"/>
    </row>
    <row r="32" spans="1:12" x14ac:dyDescent="0.25">
      <c r="A32" s="565"/>
      <c r="B32" s="566"/>
      <c r="C32" s="560" t="s">
        <v>383</v>
      </c>
      <c r="D32" s="561">
        <v>0</v>
      </c>
      <c r="E32" s="568"/>
      <c r="F32" s="568"/>
      <c r="G32" s="568"/>
      <c r="H32" s="568"/>
      <c r="I32" s="568"/>
      <c r="J32" s="568"/>
      <c r="K32" s="562"/>
      <c r="L32" s="563"/>
    </row>
    <row r="33" spans="1:12" x14ac:dyDescent="0.25">
      <c r="A33" s="565"/>
      <c r="B33" s="566"/>
      <c r="C33" s="560" t="s">
        <v>384</v>
      </c>
      <c r="D33" s="561">
        <v>0</v>
      </c>
      <c r="E33" s="568"/>
      <c r="F33" s="568"/>
      <c r="G33" s="568"/>
      <c r="H33" s="568"/>
      <c r="I33" s="568"/>
      <c r="J33" s="568"/>
      <c r="K33" s="562"/>
      <c r="L33" s="563"/>
    </row>
    <row r="34" spans="1:12" x14ac:dyDescent="0.25">
      <c r="A34" s="565"/>
      <c r="B34" s="566"/>
      <c r="C34" s="560" t="s">
        <v>385</v>
      </c>
      <c r="D34" s="561">
        <v>0</v>
      </c>
      <c r="E34" s="568"/>
      <c r="F34" s="568"/>
      <c r="G34" s="568"/>
      <c r="H34" s="568"/>
      <c r="I34" s="568"/>
      <c r="J34" s="568"/>
      <c r="K34" s="562"/>
      <c r="L34" s="563"/>
    </row>
    <row r="35" spans="1:12" x14ac:dyDescent="0.25">
      <c r="A35" s="565"/>
      <c r="B35" s="566"/>
      <c r="C35" s="560" t="s">
        <v>386</v>
      </c>
      <c r="D35" s="561">
        <v>0</v>
      </c>
      <c r="E35" s="568"/>
      <c r="F35" s="568"/>
      <c r="G35" s="568"/>
      <c r="H35" s="568"/>
      <c r="I35" s="568"/>
      <c r="J35" s="568"/>
      <c r="K35" s="562"/>
      <c r="L35" s="563"/>
    </row>
    <row r="36" spans="1:12" x14ac:dyDescent="0.25">
      <c r="A36" s="565"/>
      <c r="B36" s="566"/>
      <c r="C36" s="560" t="s">
        <v>387</v>
      </c>
      <c r="D36" s="561">
        <v>0</v>
      </c>
      <c r="E36" s="568"/>
      <c r="F36" s="568"/>
      <c r="G36" s="568"/>
      <c r="H36" s="568"/>
      <c r="I36" s="568"/>
      <c r="J36" s="568"/>
      <c r="K36" s="562"/>
      <c r="L36" s="563"/>
    </row>
    <row r="37" spans="1:12" x14ac:dyDescent="0.25">
      <c r="A37" s="565"/>
      <c r="B37" s="566"/>
      <c r="C37" s="560" t="s">
        <v>388</v>
      </c>
      <c r="D37" s="561">
        <v>0</v>
      </c>
      <c r="E37" s="568"/>
      <c r="F37" s="568"/>
      <c r="G37" s="568"/>
      <c r="H37" s="568"/>
      <c r="I37" s="568"/>
      <c r="J37" s="568"/>
      <c r="K37" s="562"/>
      <c r="L37" s="563"/>
    </row>
    <row r="38" spans="1:12" x14ac:dyDescent="0.25">
      <c r="A38" s="565"/>
      <c r="B38" s="566"/>
      <c r="C38" s="560" t="s">
        <v>389</v>
      </c>
      <c r="D38" s="561">
        <v>0</v>
      </c>
      <c r="E38" s="568"/>
      <c r="F38" s="568"/>
      <c r="G38" s="568"/>
      <c r="H38" s="568"/>
      <c r="I38" s="568"/>
      <c r="J38" s="568"/>
      <c r="K38" s="562"/>
      <c r="L38" s="563"/>
    </row>
    <row r="39" spans="1:12" x14ac:dyDescent="0.25">
      <c r="A39" s="565"/>
      <c r="B39" s="566"/>
      <c r="C39" s="560" t="s">
        <v>390</v>
      </c>
      <c r="D39" s="561">
        <v>0</v>
      </c>
      <c r="E39" s="568"/>
      <c r="F39" s="568"/>
      <c r="G39" s="568"/>
      <c r="H39" s="568"/>
      <c r="I39" s="568"/>
      <c r="J39" s="568"/>
      <c r="K39" s="562"/>
      <c r="L39" s="563"/>
    </row>
    <row r="40" spans="1:12" x14ac:dyDescent="0.25">
      <c r="A40" s="565"/>
      <c r="B40" s="566"/>
      <c r="C40" s="560" t="s">
        <v>391</v>
      </c>
      <c r="D40" s="561">
        <v>0</v>
      </c>
      <c r="E40" s="568"/>
      <c r="F40" s="568"/>
      <c r="G40" s="568"/>
      <c r="H40" s="568"/>
      <c r="I40" s="568"/>
      <c r="J40" s="568"/>
      <c r="K40" s="562"/>
      <c r="L40" s="563"/>
    </row>
    <row r="41" spans="1:12" x14ac:dyDescent="0.25">
      <c r="A41" s="565"/>
      <c r="B41" s="566"/>
      <c r="C41" s="560" t="s">
        <v>392</v>
      </c>
      <c r="D41" s="561">
        <v>0</v>
      </c>
      <c r="E41" s="568"/>
      <c r="F41" s="568"/>
      <c r="G41" s="568"/>
      <c r="H41" s="568"/>
      <c r="I41" s="568"/>
      <c r="J41" s="568"/>
      <c r="K41" s="562"/>
      <c r="L41" s="563"/>
    </row>
    <row r="42" spans="1:12" x14ac:dyDescent="0.25">
      <c r="A42" s="565"/>
      <c r="B42" s="566"/>
      <c r="C42" s="560" t="s">
        <v>393</v>
      </c>
      <c r="D42" s="561">
        <v>0</v>
      </c>
      <c r="E42" s="568"/>
      <c r="F42" s="568"/>
      <c r="G42" s="568"/>
      <c r="H42" s="568"/>
      <c r="I42" s="568"/>
      <c r="J42" s="568"/>
      <c r="K42" s="562"/>
      <c r="L42" s="563"/>
    </row>
    <row r="43" spans="1:12" x14ac:dyDescent="0.25">
      <c r="A43" s="565"/>
      <c r="B43" s="566"/>
      <c r="C43" s="560" t="s">
        <v>394</v>
      </c>
      <c r="D43" s="561">
        <v>0</v>
      </c>
      <c r="E43" s="568"/>
      <c r="F43" s="568"/>
      <c r="G43" s="568"/>
      <c r="H43" s="568"/>
      <c r="I43" s="568"/>
      <c r="J43" s="568"/>
      <c r="K43" s="562"/>
      <c r="L43" s="563"/>
    </row>
    <row r="44" spans="1:12" x14ac:dyDescent="0.25">
      <c r="A44" s="565"/>
      <c r="B44" s="559" t="s">
        <v>395</v>
      </c>
      <c r="C44" s="560" t="s">
        <v>57</v>
      </c>
      <c r="D44" s="561">
        <v>0</v>
      </c>
      <c r="E44" s="568"/>
      <c r="F44" s="568"/>
      <c r="G44" s="568"/>
      <c r="H44" s="568"/>
      <c r="I44" s="568"/>
      <c r="J44" s="568"/>
      <c r="K44" s="562"/>
      <c r="L44" s="563"/>
    </row>
    <row r="45" spans="1:12" x14ac:dyDescent="0.25">
      <c r="A45" s="565"/>
      <c r="B45" s="566"/>
      <c r="C45" s="560" t="s">
        <v>396</v>
      </c>
      <c r="D45" s="561">
        <v>0</v>
      </c>
      <c r="E45" s="568"/>
      <c r="F45" s="568"/>
      <c r="G45" s="568"/>
      <c r="H45" s="568"/>
      <c r="I45" s="568"/>
      <c r="J45" s="568"/>
      <c r="K45" s="562"/>
      <c r="L45" s="563"/>
    </row>
    <row r="46" spans="1:12" x14ac:dyDescent="0.25">
      <c r="A46" s="565"/>
      <c r="B46" s="566"/>
      <c r="C46" s="560" t="s">
        <v>397</v>
      </c>
      <c r="D46" s="561">
        <v>0</v>
      </c>
      <c r="E46" s="568"/>
      <c r="F46" s="568"/>
      <c r="G46" s="568"/>
      <c r="H46" s="568"/>
      <c r="I46" s="568"/>
      <c r="J46" s="568"/>
      <c r="K46" s="562"/>
      <c r="L46" s="563"/>
    </row>
    <row r="47" spans="1:12" x14ac:dyDescent="0.25">
      <c r="A47" s="565"/>
      <c r="B47" s="566"/>
      <c r="C47" s="560" t="s">
        <v>399</v>
      </c>
      <c r="D47" s="561">
        <v>0</v>
      </c>
      <c r="E47" s="568"/>
      <c r="F47" s="568"/>
      <c r="G47" s="568"/>
      <c r="H47" s="568"/>
      <c r="I47" s="568"/>
      <c r="J47" s="568"/>
      <c r="K47" s="562"/>
      <c r="L47" s="563"/>
    </row>
    <row r="48" spans="1:12" x14ac:dyDescent="0.25">
      <c r="A48" s="565"/>
      <c r="B48" s="566"/>
      <c r="C48" s="560" t="s">
        <v>400</v>
      </c>
      <c r="D48" s="561">
        <v>0</v>
      </c>
      <c r="E48" s="568"/>
      <c r="F48" s="568"/>
      <c r="G48" s="568"/>
      <c r="H48" s="568"/>
      <c r="I48" s="568"/>
      <c r="J48" s="568"/>
      <c r="K48" s="562"/>
      <c r="L48" s="563"/>
    </row>
    <row r="49" spans="1:12" x14ac:dyDescent="0.25">
      <c r="A49" s="565"/>
      <c r="B49" s="566"/>
      <c r="C49" s="560" t="s">
        <v>398</v>
      </c>
      <c r="D49" s="561">
        <v>0</v>
      </c>
      <c r="E49" s="568"/>
      <c r="F49" s="568"/>
      <c r="G49" s="568"/>
      <c r="H49" s="568"/>
      <c r="I49" s="568"/>
      <c r="J49" s="568"/>
      <c r="K49" s="562"/>
      <c r="L49" s="563"/>
    </row>
    <row r="50" spans="1:12" x14ac:dyDescent="0.25">
      <c r="A50" s="565"/>
      <c r="B50" s="566"/>
      <c r="C50" s="560" t="s">
        <v>401</v>
      </c>
      <c r="D50" s="561">
        <v>0</v>
      </c>
      <c r="E50" s="568"/>
      <c r="F50" s="568"/>
      <c r="G50" s="568"/>
      <c r="H50" s="568"/>
      <c r="I50" s="568"/>
      <c r="J50" s="568"/>
      <c r="K50" s="562"/>
      <c r="L50" s="563"/>
    </row>
    <row r="51" spans="1:12" x14ac:dyDescent="0.25">
      <c r="A51" s="565"/>
      <c r="B51" s="566"/>
      <c r="C51" s="560" t="s">
        <v>402</v>
      </c>
      <c r="D51" s="561">
        <v>0</v>
      </c>
      <c r="E51" s="568"/>
      <c r="F51" s="568"/>
      <c r="G51" s="568"/>
      <c r="H51" s="568"/>
      <c r="I51" s="568"/>
      <c r="J51" s="568"/>
      <c r="K51" s="562"/>
      <c r="L51" s="563"/>
    </row>
    <row r="52" spans="1:12" x14ac:dyDescent="0.25">
      <c r="A52" s="565"/>
      <c r="B52" s="566"/>
      <c r="C52" s="560" t="s">
        <v>403</v>
      </c>
      <c r="D52" s="561">
        <v>0</v>
      </c>
      <c r="E52" s="568"/>
      <c r="F52" s="568"/>
      <c r="G52" s="568"/>
      <c r="H52" s="568"/>
      <c r="I52" s="568"/>
      <c r="J52" s="568"/>
      <c r="K52" s="562"/>
      <c r="L52" s="563"/>
    </row>
    <row r="53" spans="1:12" x14ac:dyDescent="0.25">
      <c r="A53" s="565"/>
      <c r="B53" s="566"/>
      <c r="C53" s="560" t="s">
        <v>404</v>
      </c>
      <c r="D53" s="561">
        <v>0</v>
      </c>
      <c r="E53" s="568"/>
      <c r="F53" s="568"/>
      <c r="G53" s="568"/>
      <c r="H53" s="568"/>
      <c r="I53" s="568"/>
      <c r="J53" s="568"/>
      <c r="K53" s="562"/>
      <c r="L53" s="563"/>
    </row>
    <row r="54" spans="1:12" x14ac:dyDescent="0.25">
      <c r="A54" s="565"/>
      <c r="B54" s="566"/>
      <c r="C54" s="560" t="s">
        <v>405</v>
      </c>
      <c r="D54" s="561">
        <v>0</v>
      </c>
      <c r="E54" s="568"/>
      <c r="F54" s="568"/>
      <c r="G54" s="568"/>
      <c r="H54" s="568"/>
      <c r="I54" s="568"/>
      <c r="J54" s="568"/>
      <c r="K54" s="562"/>
      <c r="L54" s="563"/>
    </row>
    <row r="55" spans="1:12" x14ac:dyDescent="0.25">
      <c r="A55" s="565"/>
      <c r="B55" s="566"/>
      <c r="C55" s="560" t="s">
        <v>406</v>
      </c>
      <c r="D55" s="561">
        <v>0</v>
      </c>
      <c r="E55" s="568"/>
      <c r="F55" s="568"/>
      <c r="G55" s="568"/>
      <c r="H55" s="568"/>
      <c r="I55" s="568"/>
      <c r="J55" s="568"/>
      <c r="K55" s="562"/>
      <c r="L55" s="563"/>
    </row>
    <row r="56" spans="1:12" x14ac:dyDescent="0.25">
      <c r="A56" s="565"/>
      <c r="B56" s="566"/>
      <c r="C56" s="560" t="s">
        <v>407</v>
      </c>
      <c r="D56" s="561">
        <v>0</v>
      </c>
      <c r="E56" s="568"/>
      <c r="F56" s="568"/>
      <c r="G56" s="568"/>
      <c r="H56" s="568"/>
      <c r="I56" s="568"/>
      <c r="J56" s="568"/>
      <c r="K56" s="562"/>
      <c r="L56" s="563"/>
    </row>
    <row r="57" spans="1:12" x14ac:dyDescent="0.25">
      <c r="A57" s="565"/>
      <c r="B57" s="566"/>
      <c r="C57" s="560" t="s">
        <v>408</v>
      </c>
      <c r="D57" s="561">
        <v>0</v>
      </c>
      <c r="E57" s="568"/>
      <c r="F57" s="568"/>
      <c r="G57" s="568"/>
      <c r="H57" s="568"/>
      <c r="I57" s="568"/>
      <c r="J57" s="568"/>
      <c r="K57" s="562"/>
      <c r="L57" s="563"/>
    </row>
    <row r="58" spans="1:12" x14ac:dyDescent="0.25">
      <c r="A58" s="565"/>
      <c r="B58" s="566"/>
      <c r="C58" s="560" t="s">
        <v>409</v>
      </c>
      <c r="D58" s="561">
        <v>0</v>
      </c>
      <c r="E58" s="568"/>
      <c r="F58" s="568"/>
      <c r="G58" s="568"/>
      <c r="H58" s="568"/>
      <c r="I58" s="568"/>
      <c r="J58" s="568"/>
      <c r="K58" s="562"/>
      <c r="L58" s="563"/>
    </row>
    <row r="59" spans="1:12" x14ac:dyDescent="0.25">
      <c r="A59" s="565"/>
      <c r="B59" s="566"/>
      <c r="C59" s="560" t="s">
        <v>410</v>
      </c>
      <c r="D59" s="561">
        <v>0</v>
      </c>
      <c r="E59" s="568"/>
      <c r="F59" s="568"/>
      <c r="G59" s="568"/>
      <c r="H59" s="568"/>
      <c r="I59" s="568"/>
      <c r="J59" s="568"/>
      <c r="K59" s="562"/>
      <c r="L59" s="563"/>
    </row>
    <row r="60" spans="1:12" x14ac:dyDescent="0.25">
      <c r="A60" s="565"/>
      <c r="B60" s="566"/>
      <c r="C60" s="560" t="s">
        <v>411</v>
      </c>
      <c r="D60" s="561">
        <v>0</v>
      </c>
      <c r="E60" s="568"/>
      <c r="F60" s="568"/>
      <c r="G60" s="568"/>
      <c r="H60" s="568"/>
      <c r="I60" s="568"/>
      <c r="J60" s="568"/>
      <c r="K60" s="562"/>
      <c r="L60" s="563"/>
    </row>
    <row r="61" spans="1:12" x14ac:dyDescent="0.25">
      <c r="A61" s="565"/>
      <c r="B61" s="566"/>
      <c r="C61" s="560" t="s">
        <v>412</v>
      </c>
      <c r="D61" s="561">
        <v>0</v>
      </c>
      <c r="E61" s="568"/>
      <c r="F61" s="568"/>
      <c r="G61" s="568"/>
      <c r="H61" s="568"/>
      <c r="I61" s="568"/>
      <c r="J61" s="568"/>
      <c r="K61" s="562"/>
      <c r="L61" s="563"/>
    </row>
    <row r="62" spans="1:12" x14ac:dyDescent="0.25">
      <c r="A62" s="565"/>
      <c r="B62" s="566"/>
      <c r="C62" s="560" t="s">
        <v>413</v>
      </c>
      <c r="D62" s="561">
        <v>0</v>
      </c>
      <c r="E62" s="568"/>
      <c r="F62" s="568"/>
      <c r="G62" s="568"/>
      <c r="H62" s="568"/>
      <c r="I62" s="568"/>
      <c r="J62" s="568"/>
      <c r="K62" s="562"/>
      <c r="L62" s="563"/>
    </row>
    <row r="63" spans="1:12" x14ac:dyDescent="0.25">
      <c r="A63" s="565"/>
      <c r="B63" s="566"/>
      <c r="C63" s="560" t="s">
        <v>414</v>
      </c>
      <c r="D63" s="561">
        <v>0</v>
      </c>
      <c r="E63" s="568"/>
      <c r="F63" s="568"/>
      <c r="G63" s="568"/>
      <c r="H63" s="568"/>
      <c r="I63" s="568"/>
      <c r="J63" s="568"/>
      <c r="K63" s="562"/>
      <c r="L63" s="563"/>
    </row>
    <row r="64" spans="1:12" x14ac:dyDescent="0.25">
      <c r="A64" s="565"/>
      <c r="B64" s="566"/>
      <c r="C64" s="560" t="s">
        <v>415</v>
      </c>
      <c r="D64" s="561">
        <v>0</v>
      </c>
      <c r="E64" s="568"/>
      <c r="F64" s="568"/>
      <c r="G64" s="568"/>
      <c r="H64" s="568"/>
      <c r="I64" s="568"/>
      <c r="J64" s="568"/>
      <c r="K64" s="562"/>
      <c r="L64" s="563"/>
    </row>
    <row r="65" spans="1:12" x14ac:dyDescent="0.25">
      <c r="A65" s="565"/>
      <c r="B65" s="566"/>
      <c r="C65" s="560" t="s">
        <v>416</v>
      </c>
      <c r="D65" s="561">
        <v>0</v>
      </c>
      <c r="E65" s="568"/>
      <c r="F65" s="568"/>
      <c r="G65" s="568"/>
      <c r="H65" s="568"/>
      <c r="I65" s="568"/>
      <c r="J65" s="568"/>
      <c r="K65" s="562"/>
      <c r="L65" s="563"/>
    </row>
    <row r="66" spans="1:12" x14ac:dyDescent="0.25">
      <c r="A66" s="565"/>
      <c r="B66" s="566"/>
      <c r="C66" s="560" t="s">
        <v>417</v>
      </c>
      <c r="D66" s="561">
        <v>0</v>
      </c>
      <c r="E66" s="568"/>
      <c r="F66" s="568"/>
      <c r="G66" s="568"/>
      <c r="H66" s="568"/>
      <c r="I66" s="568"/>
      <c r="J66" s="568"/>
      <c r="K66" s="562"/>
      <c r="L66" s="563"/>
    </row>
    <row r="67" spans="1:12" x14ac:dyDescent="0.25">
      <c r="A67" s="565"/>
      <c r="B67" s="566"/>
      <c r="C67" s="560" t="s">
        <v>418</v>
      </c>
      <c r="D67" s="561">
        <v>0</v>
      </c>
      <c r="E67" s="568"/>
      <c r="F67" s="568"/>
      <c r="G67" s="568"/>
      <c r="H67" s="568"/>
      <c r="I67" s="568"/>
      <c r="J67" s="568"/>
      <c r="K67" s="562"/>
      <c r="L67" s="563"/>
    </row>
    <row r="68" spans="1:12" x14ac:dyDescent="0.25">
      <c r="A68" s="565"/>
      <c r="B68" s="566"/>
      <c r="C68" s="560" t="s">
        <v>419</v>
      </c>
      <c r="D68" s="561">
        <v>0</v>
      </c>
      <c r="E68" s="568"/>
      <c r="F68" s="568"/>
      <c r="G68" s="568"/>
      <c r="H68" s="568"/>
      <c r="I68" s="568"/>
      <c r="J68" s="568"/>
      <c r="K68" s="562"/>
      <c r="L68" s="563"/>
    </row>
    <row r="69" spans="1:12" x14ac:dyDescent="0.25">
      <c r="A69" s="565"/>
      <c r="B69" s="566"/>
      <c r="C69" s="560" t="s">
        <v>420</v>
      </c>
      <c r="D69" s="561">
        <v>0</v>
      </c>
      <c r="E69" s="568"/>
      <c r="F69" s="568"/>
      <c r="G69" s="568"/>
      <c r="H69" s="568"/>
      <c r="I69" s="568"/>
      <c r="J69" s="568"/>
      <c r="K69" s="562"/>
      <c r="L69" s="563"/>
    </row>
    <row r="70" spans="1:12" x14ac:dyDescent="0.25">
      <c r="A70" s="565"/>
      <c r="B70" s="566"/>
      <c r="C70" s="560" t="s">
        <v>421</v>
      </c>
      <c r="D70" s="561">
        <v>0</v>
      </c>
      <c r="E70" s="568"/>
      <c r="F70" s="568"/>
      <c r="G70" s="568"/>
      <c r="H70" s="568"/>
      <c r="I70" s="568"/>
      <c r="J70" s="568"/>
      <c r="K70" s="562"/>
      <c r="L70" s="563"/>
    </row>
    <row r="71" spans="1:12" x14ac:dyDescent="0.25">
      <c r="A71" s="565"/>
      <c r="B71" s="566"/>
      <c r="C71" s="560" t="s">
        <v>422</v>
      </c>
      <c r="D71" s="561">
        <v>0</v>
      </c>
      <c r="E71" s="568"/>
      <c r="F71" s="568"/>
      <c r="G71" s="568"/>
      <c r="H71" s="568"/>
      <c r="I71" s="568"/>
      <c r="J71" s="568"/>
      <c r="K71" s="562"/>
      <c r="L71" s="563"/>
    </row>
    <row r="72" spans="1:12" x14ac:dyDescent="0.25">
      <c r="A72" s="565"/>
      <c r="B72" s="559" t="s">
        <v>423</v>
      </c>
      <c r="C72" s="560" t="s">
        <v>57</v>
      </c>
      <c r="D72" s="561">
        <v>0</v>
      </c>
      <c r="E72" s="568"/>
      <c r="F72" s="568"/>
      <c r="G72" s="568"/>
      <c r="H72" s="568"/>
      <c r="I72" s="568"/>
      <c r="J72" s="568"/>
      <c r="K72" s="562"/>
      <c r="L72" s="563"/>
    </row>
    <row r="73" spans="1:12" x14ac:dyDescent="0.25">
      <c r="A73" s="565"/>
      <c r="B73" s="566"/>
      <c r="C73" s="560" t="s">
        <v>424</v>
      </c>
      <c r="D73" s="561">
        <v>0</v>
      </c>
      <c r="E73" s="568"/>
      <c r="F73" s="568"/>
      <c r="G73" s="568"/>
      <c r="H73" s="568"/>
      <c r="I73" s="568"/>
      <c r="J73" s="568"/>
      <c r="K73" s="562"/>
      <c r="L73" s="563"/>
    </row>
    <row r="74" spans="1:12" x14ac:dyDescent="0.25">
      <c r="A74" s="565"/>
      <c r="B74" s="566"/>
      <c r="C74" s="560" t="s">
        <v>425</v>
      </c>
      <c r="D74" s="561">
        <v>0</v>
      </c>
      <c r="E74" s="568"/>
      <c r="F74" s="568"/>
      <c r="G74" s="568"/>
      <c r="H74" s="568"/>
      <c r="I74" s="568"/>
      <c r="J74" s="568"/>
      <c r="K74" s="562"/>
      <c r="L74" s="563"/>
    </row>
    <row r="75" spans="1:12" x14ac:dyDescent="0.25">
      <c r="A75" s="565"/>
      <c r="B75" s="566"/>
      <c r="C75" s="560" t="s">
        <v>426</v>
      </c>
      <c r="D75" s="561">
        <v>0</v>
      </c>
      <c r="E75" s="568"/>
      <c r="F75" s="568"/>
      <c r="G75" s="568"/>
      <c r="H75" s="568"/>
      <c r="I75" s="568"/>
      <c r="J75" s="568"/>
      <c r="K75" s="562"/>
      <c r="L75" s="563"/>
    </row>
    <row r="76" spans="1:12" x14ac:dyDescent="0.25">
      <c r="A76" s="565"/>
      <c r="B76" s="566"/>
      <c r="C76" s="560" t="s">
        <v>427</v>
      </c>
      <c r="D76" s="561">
        <v>0</v>
      </c>
      <c r="E76" s="568"/>
      <c r="F76" s="568"/>
      <c r="G76" s="568"/>
      <c r="H76" s="568"/>
      <c r="I76" s="568"/>
      <c r="J76" s="568"/>
      <c r="K76" s="562"/>
      <c r="L76" s="563"/>
    </row>
    <row r="77" spans="1:12" x14ac:dyDescent="0.25">
      <c r="A77" s="565"/>
      <c r="B77" s="566"/>
      <c r="C77" s="560" t="s">
        <v>428</v>
      </c>
      <c r="D77" s="561">
        <v>0</v>
      </c>
      <c r="E77" s="568"/>
      <c r="F77" s="568"/>
      <c r="G77" s="568"/>
      <c r="H77" s="568"/>
      <c r="I77" s="568"/>
      <c r="J77" s="568"/>
      <c r="K77" s="562"/>
      <c r="L77" s="563"/>
    </row>
    <row r="78" spans="1:12" x14ac:dyDescent="0.25">
      <c r="A78" s="565"/>
      <c r="B78" s="566"/>
      <c r="C78" s="560" t="s">
        <v>429</v>
      </c>
      <c r="D78" s="561">
        <v>0</v>
      </c>
      <c r="E78" s="568"/>
      <c r="F78" s="568"/>
      <c r="G78" s="568"/>
      <c r="H78" s="568"/>
      <c r="I78" s="568"/>
      <c r="J78" s="568"/>
      <c r="K78" s="562"/>
      <c r="L78" s="563"/>
    </row>
    <row r="79" spans="1:12" x14ac:dyDescent="0.25">
      <c r="A79" s="565"/>
      <c r="B79" s="566"/>
      <c r="C79" s="560" t="s">
        <v>430</v>
      </c>
      <c r="D79" s="561">
        <v>0</v>
      </c>
      <c r="E79" s="568"/>
      <c r="F79" s="568"/>
      <c r="G79" s="568"/>
      <c r="H79" s="568"/>
      <c r="I79" s="568"/>
      <c r="J79" s="568"/>
      <c r="K79" s="562"/>
      <c r="L79" s="563"/>
    </row>
    <row r="80" spans="1:12" x14ac:dyDescent="0.25">
      <c r="A80" s="565"/>
      <c r="B80" s="566"/>
      <c r="C80" s="560" t="s">
        <v>431</v>
      </c>
      <c r="D80" s="561">
        <v>0</v>
      </c>
      <c r="E80" s="568"/>
      <c r="F80" s="568"/>
      <c r="G80" s="568"/>
      <c r="H80" s="568"/>
      <c r="I80" s="568"/>
      <c r="J80" s="568"/>
      <c r="K80" s="562"/>
      <c r="L80" s="563"/>
    </row>
    <row r="81" spans="1:12" x14ac:dyDescent="0.25">
      <c r="A81" s="565"/>
      <c r="B81" s="566"/>
      <c r="C81" s="560" t="s">
        <v>432</v>
      </c>
      <c r="D81" s="561">
        <v>0</v>
      </c>
      <c r="E81" s="568"/>
      <c r="F81" s="568"/>
      <c r="G81" s="568"/>
      <c r="H81" s="568"/>
      <c r="I81" s="568"/>
      <c r="J81" s="568"/>
      <c r="K81" s="562"/>
      <c r="L81" s="563"/>
    </row>
    <row r="82" spans="1:12" x14ac:dyDescent="0.25">
      <c r="A82" s="565"/>
      <c r="B82" s="566"/>
      <c r="C82" s="560" t="s">
        <v>433</v>
      </c>
      <c r="D82" s="561">
        <v>0</v>
      </c>
      <c r="E82" s="568"/>
      <c r="F82" s="568"/>
      <c r="G82" s="568"/>
      <c r="H82" s="568"/>
      <c r="I82" s="568"/>
      <c r="J82" s="568"/>
      <c r="K82" s="562"/>
      <c r="L82" s="563"/>
    </row>
    <row r="83" spans="1:12" x14ac:dyDescent="0.25">
      <c r="A83" s="565"/>
      <c r="B83" s="566"/>
      <c r="C83" s="560" t="s">
        <v>434</v>
      </c>
      <c r="D83" s="561">
        <v>0</v>
      </c>
      <c r="E83" s="568"/>
      <c r="F83" s="568"/>
      <c r="G83" s="568"/>
      <c r="H83" s="568"/>
      <c r="I83" s="568"/>
      <c r="J83" s="568"/>
      <c r="K83" s="562"/>
      <c r="L83" s="563"/>
    </row>
    <row r="84" spans="1:12" x14ac:dyDescent="0.25">
      <c r="A84" s="565"/>
      <c r="B84" s="566"/>
      <c r="C84" s="560" t="s">
        <v>435</v>
      </c>
      <c r="D84" s="561">
        <v>0</v>
      </c>
      <c r="E84" s="568"/>
      <c r="F84" s="568"/>
      <c r="G84" s="568"/>
      <c r="H84" s="568"/>
      <c r="I84" s="568"/>
      <c r="J84" s="568"/>
      <c r="K84" s="562"/>
      <c r="L84" s="563"/>
    </row>
    <row r="85" spans="1:12" x14ac:dyDescent="0.25">
      <c r="A85" s="565"/>
      <c r="B85" s="566"/>
      <c r="C85" s="560" t="s">
        <v>436</v>
      </c>
      <c r="D85" s="561">
        <v>0</v>
      </c>
      <c r="E85" s="568"/>
      <c r="F85" s="568"/>
      <c r="G85" s="568"/>
      <c r="H85" s="568"/>
      <c r="I85" s="568"/>
      <c r="J85" s="568"/>
      <c r="K85" s="562"/>
      <c r="L85" s="563"/>
    </row>
    <row r="86" spans="1:12" x14ac:dyDescent="0.25">
      <c r="A86" s="565"/>
      <c r="B86" s="566"/>
      <c r="C86" s="560" t="s">
        <v>437</v>
      </c>
      <c r="D86" s="561">
        <v>0</v>
      </c>
      <c r="E86" s="568"/>
      <c r="F86" s="568"/>
      <c r="G86" s="568"/>
      <c r="H86" s="568"/>
      <c r="I86" s="568"/>
      <c r="J86" s="568"/>
      <c r="K86" s="562"/>
      <c r="L86" s="563"/>
    </row>
    <row r="87" spans="1:12" x14ac:dyDescent="0.25">
      <c r="A87" s="565"/>
      <c r="B87" s="566"/>
      <c r="C87" s="560" t="s">
        <v>438</v>
      </c>
      <c r="D87" s="561">
        <v>0</v>
      </c>
      <c r="E87" s="568"/>
      <c r="F87" s="568"/>
      <c r="G87" s="568"/>
      <c r="H87" s="568"/>
      <c r="I87" s="568"/>
      <c r="J87" s="568"/>
      <c r="K87" s="562"/>
      <c r="L87" s="563"/>
    </row>
    <row r="88" spans="1:12" x14ac:dyDescent="0.25">
      <c r="A88" s="565"/>
      <c r="B88" s="566"/>
      <c r="C88" s="560" t="s">
        <v>439</v>
      </c>
      <c r="D88" s="561">
        <v>0</v>
      </c>
      <c r="E88" s="568"/>
      <c r="F88" s="568"/>
      <c r="G88" s="568"/>
      <c r="H88" s="568"/>
      <c r="I88" s="568"/>
      <c r="J88" s="568"/>
      <c r="K88" s="562"/>
      <c r="L88" s="563"/>
    </row>
    <row r="89" spans="1:12" x14ac:dyDescent="0.25">
      <c r="A89" s="565"/>
      <c r="B89" s="566"/>
      <c r="C89" s="560" t="s">
        <v>440</v>
      </c>
      <c r="D89" s="561">
        <v>0</v>
      </c>
      <c r="E89" s="568"/>
      <c r="F89" s="568"/>
      <c r="G89" s="568"/>
      <c r="H89" s="568"/>
      <c r="I89" s="568"/>
      <c r="J89" s="568"/>
      <c r="K89" s="562"/>
      <c r="L89" s="563"/>
    </row>
    <row r="90" spans="1:12" x14ac:dyDescent="0.25">
      <c r="A90" s="565"/>
      <c r="B90" s="566"/>
      <c r="C90" s="560" t="s">
        <v>441</v>
      </c>
      <c r="D90" s="561">
        <v>0</v>
      </c>
      <c r="E90" s="568"/>
      <c r="F90" s="568"/>
      <c r="G90" s="568"/>
      <c r="H90" s="568"/>
      <c r="I90" s="568"/>
      <c r="J90" s="568"/>
      <c r="K90" s="562"/>
      <c r="L90" s="563"/>
    </row>
    <row r="91" spans="1:12" x14ac:dyDescent="0.25">
      <c r="A91" s="565"/>
      <c r="B91" s="566"/>
      <c r="C91" s="560" t="s">
        <v>442</v>
      </c>
      <c r="D91" s="561">
        <v>0</v>
      </c>
      <c r="E91" s="568"/>
      <c r="F91" s="568"/>
      <c r="G91" s="568"/>
      <c r="H91" s="568"/>
      <c r="I91" s="568"/>
      <c r="J91" s="568"/>
      <c r="K91" s="562"/>
      <c r="L91" s="563"/>
    </row>
    <row r="92" spans="1:12" x14ac:dyDescent="0.25">
      <c r="A92" s="565"/>
      <c r="B92" s="566"/>
      <c r="C92" s="560" t="s">
        <v>443</v>
      </c>
      <c r="D92" s="561">
        <v>0</v>
      </c>
      <c r="E92" s="568"/>
      <c r="F92" s="568"/>
      <c r="G92" s="568"/>
      <c r="H92" s="568"/>
      <c r="I92" s="568"/>
      <c r="J92" s="568"/>
      <c r="K92" s="562"/>
      <c r="L92" s="563"/>
    </row>
    <row r="93" spans="1:12" x14ac:dyDescent="0.25">
      <c r="A93" s="565"/>
      <c r="B93" s="566"/>
      <c r="C93" s="560" t="s">
        <v>444</v>
      </c>
      <c r="D93" s="561">
        <v>0</v>
      </c>
      <c r="E93" s="568"/>
      <c r="F93" s="568"/>
      <c r="G93" s="568"/>
      <c r="H93" s="568"/>
      <c r="I93" s="568"/>
      <c r="J93" s="568"/>
      <c r="K93" s="562"/>
      <c r="L93" s="563"/>
    </row>
    <row r="94" spans="1:12" x14ac:dyDescent="0.25">
      <c r="A94" s="565"/>
      <c r="B94" s="566"/>
      <c r="C94" s="560" t="s">
        <v>445</v>
      </c>
      <c r="D94" s="561">
        <v>0</v>
      </c>
      <c r="E94" s="568"/>
      <c r="F94" s="568"/>
      <c r="G94" s="568"/>
      <c r="H94" s="568"/>
      <c r="I94" s="568"/>
      <c r="J94" s="568"/>
      <c r="K94" s="562"/>
      <c r="L94" s="563"/>
    </row>
    <row r="95" spans="1:12" x14ac:dyDescent="0.25">
      <c r="A95" s="565"/>
      <c r="B95" s="566"/>
      <c r="C95" s="560" t="s">
        <v>446</v>
      </c>
      <c r="D95" s="561">
        <v>0</v>
      </c>
      <c r="E95" s="568"/>
      <c r="F95" s="568"/>
      <c r="G95" s="568"/>
      <c r="H95" s="568"/>
      <c r="I95" s="568"/>
      <c r="J95" s="568"/>
      <c r="K95" s="562"/>
      <c r="L95" s="563"/>
    </row>
    <row r="96" spans="1:12" x14ac:dyDescent="0.25">
      <c r="A96" s="565"/>
      <c r="B96" s="566"/>
      <c r="C96" s="560" t="s">
        <v>447</v>
      </c>
      <c r="D96" s="561">
        <v>0</v>
      </c>
      <c r="E96" s="568"/>
      <c r="F96" s="568"/>
      <c r="G96" s="568"/>
      <c r="H96" s="568"/>
      <c r="I96" s="568"/>
      <c r="J96" s="568"/>
      <c r="K96" s="562"/>
      <c r="L96" s="563"/>
    </row>
    <row r="97" spans="1:12" x14ac:dyDescent="0.25">
      <c r="A97" s="565"/>
      <c r="B97" s="566"/>
      <c r="C97" s="560" t="s">
        <v>448</v>
      </c>
      <c r="D97" s="561">
        <v>0</v>
      </c>
      <c r="E97" s="568"/>
      <c r="F97" s="568"/>
      <c r="G97" s="568"/>
      <c r="H97" s="568"/>
      <c r="I97" s="568"/>
      <c r="J97" s="568"/>
      <c r="K97" s="562"/>
      <c r="L97" s="563"/>
    </row>
    <row r="98" spans="1:12" x14ac:dyDescent="0.25">
      <c r="A98" s="565"/>
      <c r="B98" s="566"/>
      <c r="C98" s="560" t="s">
        <v>449</v>
      </c>
      <c r="D98" s="561">
        <v>0</v>
      </c>
      <c r="E98" s="568"/>
      <c r="F98" s="568"/>
      <c r="G98" s="568"/>
      <c r="H98" s="568"/>
      <c r="I98" s="568"/>
      <c r="J98" s="568"/>
      <c r="K98" s="562"/>
      <c r="L98" s="563"/>
    </row>
    <row r="99" spans="1:12" x14ac:dyDescent="0.25">
      <c r="A99" s="565"/>
      <c r="B99" s="566"/>
      <c r="C99" s="560" t="s">
        <v>450</v>
      </c>
      <c r="D99" s="561">
        <v>0</v>
      </c>
      <c r="E99" s="568"/>
      <c r="F99" s="568"/>
      <c r="G99" s="568"/>
      <c r="H99" s="568"/>
      <c r="I99" s="568"/>
      <c r="J99" s="568"/>
      <c r="K99" s="562"/>
      <c r="L99" s="563"/>
    </row>
    <row r="100" spans="1:12" x14ac:dyDescent="0.25">
      <c r="A100" s="565"/>
      <c r="B100" s="566"/>
      <c r="C100" s="560" t="s">
        <v>451</v>
      </c>
      <c r="D100" s="561">
        <v>0</v>
      </c>
      <c r="E100" s="568"/>
      <c r="F100" s="568"/>
      <c r="G100" s="568"/>
      <c r="H100" s="568"/>
      <c r="I100" s="568"/>
      <c r="J100" s="568"/>
      <c r="K100" s="562"/>
      <c r="L100" s="563"/>
    </row>
    <row r="101" spans="1:12" x14ac:dyDescent="0.25">
      <c r="A101" s="565"/>
      <c r="B101" s="566"/>
      <c r="C101" s="560" t="s">
        <v>452</v>
      </c>
      <c r="D101" s="561">
        <v>0</v>
      </c>
      <c r="E101" s="568"/>
      <c r="F101" s="568"/>
      <c r="G101" s="568"/>
      <c r="H101" s="568"/>
      <c r="I101" s="568"/>
      <c r="J101" s="568"/>
      <c r="K101" s="562"/>
      <c r="L101" s="563"/>
    </row>
    <row r="102" spans="1:12" x14ac:dyDescent="0.25">
      <c r="A102" s="565"/>
      <c r="B102" s="566"/>
      <c r="C102" s="560" t="s">
        <v>453</v>
      </c>
      <c r="D102" s="561">
        <v>0</v>
      </c>
      <c r="E102" s="568"/>
      <c r="F102" s="568"/>
      <c r="G102" s="568"/>
      <c r="H102" s="568"/>
      <c r="I102" s="568"/>
      <c r="J102" s="568"/>
      <c r="K102" s="562"/>
      <c r="L102" s="563"/>
    </row>
    <row r="103" spans="1:12" x14ac:dyDescent="0.25">
      <c r="A103" s="565"/>
      <c r="B103" s="559" t="s">
        <v>454</v>
      </c>
      <c r="C103" s="560" t="s">
        <v>57</v>
      </c>
      <c r="D103" s="561">
        <v>0</v>
      </c>
      <c r="E103" s="568"/>
      <c r="F103" s="568"/>
      <c r="G103" s="568"/>
      <c r="H103" s="568"/>
      <c r="I103" s="568"/>
      <c r="J103" s="568"/>
      <c r="K103" s="562"/>
      <c r="L103" s="563"/>
    </row>
    <row r="104" spans="1:12" x14ac:dyDescent="0.25">
      <c r="A104" s="565"/>
      <c r="B104" s="566"/>
      <c r="C104" s="560" t="s">
        <v>455</v>
      </c>
      <c r="D104" s="561">
        <v>0</v>
      </c>
      <c r="E104" s="568"/>
      <c r="F104" s="568"/>
      <c r="G104" s="568"/>
      <c r="H104" s="568"/>
      <c r="I104" s="568"/>
      <c r="J104" s="568"/>
      <c r="K104" s="562"/>
      <c r="L104" s="563"/>
    </row>
    <row r="105" spans="1:12" x14ac:dyDescent="0.25">
      <c r="A105" s="565"/>
      <c r="B105" s="566"/>
      <c r="C105" s="560" t="s">
        <v>456</v>
      </c>
      <c r="D105" s="561">
        <v>0</v>
      </c>
      <c r="E105" s="568"/>
      <c r="F105" s="568"/>
      <c r="G105" s="568"/>
      <c r="H105" s="568"/>
      <c r="I105" s="568"/>
      <c r="J105" s="568"/>
      <c r="K105" s="562"/>
      <c r="L105" s="563"/>
    </row>
    <row r="106" spans="1:12" x14ac:dyDescent="0.25">
      <c r="A106" s="565"/>
      <c r="B106" s="566"/>
      <c r="C106" s="560" t="s">
        <v>457</v>
      </c>
      <c r="D106" s="561">
        <v>0</v>
      </c>
      <c r="E106" s="568"/>
      <c r="F106" s="568"/>
      <c r="G106" s="568"/>
      <c r="H106" s="568"/>
      <c r="I106" s="568"/>
      <c r="J106" s="568"/>
      <c r="K106" s="562"/>
      <c r="L106" s="563"/>
    </row>
    <row r="107" spans="1:12" x14ac:dyDescent="0.25">
      <c r="A107" s="565"/>
      <c r="B107" s="566"/>
      <c r="C107" s="560" t="s">
        <v>458</v>
      </c>
      <c r="D107" s="561">
        <v>0</v>
      </c>
      <c r="E107" s="568"/>
      <c r="F107" s="568"/>
      <c r="G107" s="568"/>
      <c r="H107" s="568"/>
      <c r="I107" s="568"/>
      <c r="J107" s="568"/>
      <c r="K107" s="562"/>
      <c r="L107" s="563"/>
    </row>
    <row r="108" spans="1:12" x14ac:dyDescent="0.25">
      <c r="A108" s="565"/>
      <c r="B108" s="566"/>
      <c r="C108" s="560" t="s">
        <v>459</v>
      </c>
      <c r="D108" s="561">
        <v>0</v>
      </c>
      <c r="E108" s="568"/>
      <c r="F108" s="568"/>
      <c r="G108" s="568"/>
      <c r="H108" s="568"/>
      <c r="I108" s="568"/>
      <c r="J108" s="568"/>
      <c r="K108" s="562"/>
      <c r="L108" s="563"/>
    </row>
    <row r="109" spans="1:12" x14ac:dyDescent="0.25">
      <c r="A109" s="565"/>
      <c r="B109" s="566"/>
      <c r="C109" s="560" t="s">
        <v>460</v>
      </c>
      <c r="D109" s="561">
        <v>0</v>
      </c>
      <c r="E109" s="568"/>
      <c r="F109" s="568"/>
      <c r="G109" s="568"/>
      <c r="H109" s="568"/>
      <c r="I109" s="568"/>
      <c r="J109" s="568"/>
      <c r="K109" s="562"/>
      <c r="L109" s="563"/>
    </row>
    <row r="110" spans="1:12" x14ac:dyDescent="0.25">
      <c r="A110" s="565"/>
      <c r="B110" s="566"/>
      <c r="C110" s="560" t="s">
        <v>461</v>
      </c>
      <c r="D110" s="561">
        <v>0</v>
      </c>
      <c r="E110" s="568"/>
      <c r="F110" s="568"/>
      <c r="G110" s="568"/>
      <c r="H110" s="568"/>
      <c r="I110" s="568"/>
      <c r="J110" s="568"/>
      <c r="K110" s="562"/>
      <c r="L110" s="563"/>
    </row>
    <row r="111" spans="1:12" x14ac:dyDescent="0.25">
      <c r="A111" s="565"/>
      <c r="B111" s="566"/>
      <c r="C111" s="560" t="s">
        <v>462</v>
      </c>
      <c r="D111" s="561">
        <v>0</v>
      </c>
      <c r="E111" s="568"/>
      <c r="F111" s="568"/>
      <c r="G111" s="568"/>
      <c r="H111" s="568"/>
      <c r="I111" s="568"/>
      <c r="J111" s="568"/>
      <c r="K111" s="562"/>
      <c r="L111" s="563"/>
    </row>
    <row r="112" spans="1:12" x14ac:dyDescent="0.25">
      <c r="A112" s="565"/>
      <c r="B112" s="566"/>
      <c r="C112" s="560" t="s">
        <v>463</v>
      </c>
      <c r="D112" s="561">
        <v>0</v>
      </c>
      <c r="E112" s="568"/>
      <c r="F112" s="568"/>
      <c r="G112" s="568"/>
      <c r="H112" s="568"/>
      <c r="I112" s="568"/>
      <c r="J112" s="568"/>
      <c r="K112" s="562"/>
      <c r="L112" s="563"/>
    </row>
    <row r="113" spans="1:12" x14ac:dyDescent="0.25">
      <c r="A113" s="565"/>
      <c r="B113" s="566"/>
      <c r="C113" s="560" t="s">
        <v>464</v>
      </c>
      <c r="D113" s="561">
        <v>0</v>
      </c>
      <c r="E113" s="568"/>
      <c r="F113" s="568"/>
      <c r="G113" s="568"/>
      <c r="H113" s="568"/>
      <c r="I113" s="568"/>
      <c r="J113" s="568"/>
      <c r="K113" s="562"/>
      <c r="L113" s="563"/>
    </row>
    <row r="114" spans="1:12" x14ac:dyDescent="0.25">
      <c r="A114" s="565"/>
      <c r="B114" s="566"/>
      <c r="C114" s="560" t="s">
        <v>465</v>
      </c>
      <c r="D114" s="561">
        <v>0</v>
      </c>
      <c r="E114" s="568"/>
      <c r="F114" s="568"/>
      <c r="G114" s="568"/>
      <c r="H114" s="568"/>
      <c r="I114" s="568"/>
      <c r="J114" s="568"/>
      <c r="K114" s="562"/>
      <c r="L114" s="563"/>
    </row>
    <row r="115" spans="1:12" x14ac:dyDescent="0.25">
      <c r="A115" s="565"/>
      <c r="B115" s="566"/>
      <c r="C115" s="560" t="s">
        <v>466</v>
      </c>
      <c r="D115" s="561">
        <v>0</v>
      </c>
      <c r="E115" s="568"/>
      <c r="F115" s="568"/>
      <c r="G115" s="568"/>
      <c r="H115" s="568"/>
      <c r="I115" s="568"/>
      <c r="J115" s="568"/>
      <c r="K115" s="562"/>
      <c r="L115" s="563"/>
    </row>
    <row r="116" spans="1:12" x14ac:dyDescent="0.25">
      <c r="A116" s="565"/>
      <c r="B116" s="566"/>
      <c r="C116" s="560" t="s">
        <v>467</v>
      </c>
      <c r="D116" s="561">
        <v>0</v>
      </c>
      <c r="E116" s="568"/>
      <c r="F116" s="568"/>
      <c r="G116" s="568"/>
      <c r="H116" s="568"/>
      <c r="I116" s="568"/>
      <c r="J116" s="568"/>
      <c r="K116" s="562"/>
      <c r="L116" s="563"/>
    </row>
    <row r="117" spans="1:12" x14ac:dyDescent="0.25">
      <c r="A117" s="565"/>
      <c r="B117" s="566"/>
      <c r="C117" s="560" t="s">
        <v>468</v>
      </c>
      <c r="D117" s="561">
        <v>0</v>
      </c>
      <c r="E117" s="568"/>
      <c r="F117" s="568"/>
      <c r="G117" s="568"/>
      <c r="H117" s="568"/>
      <c r="I117" s="568"/>
      <c r="J117" s="568"/>
      <c r="K117" s="562"/>
      <c r="L117" s="563"/>
    </row>
    <row r="118" spans="1:12" x14ac:dyDescent="0.25">
      <c r="A118" s="565"/>
      <c r="B118" s="566"/>
      <c r="C118" s="560" t="s">
        <v>469</v>
      </c>
      <c r="D118" s="561">
        <v>0</v>
      </c>
      <c r="E118" s="568"/>
      <c r="F118" s="568"/>
      <c r="G118" s="568"/>
      <c r="H118" s="568"/>
      <c r="I118" s="568"/>
      <c r="J118" s="568"/>
      <c r="K118" s="562"/>
      <c r="L118" s="563"/>
    </row>
    <row r="119" spans="1:12" x14ac:dyDescent="0.25">
      <c r="A119" s="565"/>
      <c r="B119" s="566"/>
      <c r="C119" s="560" t="s">
        <v>470</v>
      </c>
      <c r="D119" s="561">
        <v>0</v>
      </c>
      <c r="E119" s="568"/>
      <c r="F119" s="568"/>
      <c r="G119" s="568"/>
      <c r="H119" s="568"/>
      <c r="I119" s="568"/>
      <c r="J119" s="568"/>
      <c r="K119" s="562"/>
      <c r="L119" s="563"/>
    </row>
    <row r="120" spans="1:12" x14ac:dyDescent="0.25">
      <c r="A120" s="565"/>
      <c r="B120" s="566"/>
      <c r="C120" s="560" t="s">
        <v>471</v>
      </c>
      <c r="D120" s="561">
        <v>0</v>
      </c>
      <c r="E120" s="568"/>
      <c r="F120" s="568"/>
      <c r="G120" s="568"/>
      <c r="H120" s="568"/>
      <c r="I120" s="568"/>
      <c r="J120" s="568"/>
      <c r="K120" s="562"/>
      <c r="L120" s="563"/>
    </row>
    <row r="121" spans="1:12" x14ac:dyDescent="0.25">
      <c r="A121" s="565"/>
      <c r="B121" s="566"/>
      <c r="C121" s="560" t="s">
        <v>472</v>
      </c>
      <c r="D121" s="561">
        <v>0</v>
      </c>
      <c r="E121" s="568"/>
      <c r="F121" s="568"/>
      <c r="G121" s="568"/>
      <c r="H121" s="568"/>
      <c r="I121" s="568"/>
      <c r="J121" s="568"/>
      <c r="K121" s="562"/>
      <c r="L121" s="563"/>
    </row>
    <row r="122" spans="1:12" x14ac:dyDescent="0.25">
      <c r="A122" s="565"/>
      <c r="B122" s="566"/>
      <c r="C122" s="560" t="s">
        <v>473</v>
      </c>
      <c r="D122" s="561">
        <v>0</v>
      </c>
      <c r="E122" s="568"/>
      <c r="F122" s="568"/>
      <c r="G122" s="568"/>
      <c r="H122" s="568"/>
      <c r="I122" s="568"/>
      <c r="J122" s="568"/>
      <c r="K122" s="562"/>
      <c r="L122" s="563"/>
    </row>
    <row r="123" spans="1:12" x14ac:dyDescent="0.25">
      <c r="A123" s="565"/>
      <c r="B123" s="566"/>
      <c r="C123" s="560" t="s">
        <v>474</v>
      </c>
      <c r="D123" s="561">
        <v>0</v>
      </c>
      <c r="E123" s="568"/>
      <c r="F123" s="568"/>
      <c r="G123" s="568"/>
      <c r="H123" s="568"/>
      <c r="I123" s="568"/>
      <c r="J123" s="568"/>
      <c r="K123" s="562"/>
      <c r="L123" s="563"/>
    </row>
    <row r="124" spans="1:12" x14ac:dyDescent="0.25">
      <c r="A124" s="565"/>
      <c r="B124" s="566"/>
      <c r="C124" s="560" t="s">
        <v>475</v>
      </c>
      <c r="D124" s="561">
        <v>0</v>
      </c>
      <c r="E124" s="568"/>
      <c r="F124" s="568"/>
      <c r="G124" s="568"/>
      <c r="H124" s="568"/>
      <c r="I124" s="568"/>
      <c r="J124" s="568"/>
      <c r="K124" s="562"/>
      <c r="L124" s="563"/>
    </row>
    <row r="125" spans="1:12" x14ac:dyDescent="0.25">
      <c r="A125" s="565"/>
      <c r="B125" s="566"/>
      <c r="C125" s="560" t="s">
        <v>476</v>
      </c>
      <c r="D125" s="561">
        <v>0</v>
      </c>
      <c r="E125" s="568"/>
      <c r="F125" s="568"/>
      <c r="G125" s="568"/>
      <c r="H125" s="568"/>
      <c r="I125" s="568"/>
      <c r="J125" s="568"/>
      <c r="K125" s="562"/>
      <c r="L125" s="563"/>
    </row>
    <row r="126" spans="1:12" x14ac:dyDescent="0.25">
      <c r="A126" s="565"/>
      <c r="B126" s="566"/>
      <c r="C126" s="560" t="s">
        <v>477</v>
      </c>
      <c r="D126" s="561">
        <v>0</v>
      </c>
      <c r="E126" s="568"/>
      <c r="F126" s="568"/>
      <c r="G126" s="568"/>
      <c r="H126" s="568"/>
      <c r="I126" s="568"/>
      <c r="J126" s="568"/>
      <c r="K126" s="562"/>
      <c r="L126" s="563"/>
    </row>
    <row r="127" spans="1:12" x14ac:dyDescent="0.25">
      <c r="A127" s="565"/>
      <c r="B127" s="559" t="s">
        <v>478</v>
      </c>
      <c r="C127" s="560" t="s">
        <v>57</v>
      </c>
      <c r="D127" s="561">
        <v>0</v>
      </c>
      <c r="E127" s="568"/>
      <c r="F127" s="568"/>
      <c r="G127" s="568"/>
      <c r="H127" s="568"/>
      <c r="I127" s="568"/>
      <c r="J127" s="568"/>
      <c r="K127" s="562"/>
      <c r="L127" s="563"/>
    </row>
    <row r="128" spans="1:12" x14ac:dyDescent="0.25">
      <c r="A128" s="565"/>
      <c r="B128" s="566"/>
      <c r="C128" s="560" t="s">
        <v>479</v>
      </c>
      <c r="D128" s="561">
        <v>0</v>
      </c>
      <c r="E128" s="568"/>
      <c r="F128" s="568"/>
      <c r="G128" s="568"/>
      <c r="H128" s="568"/>
      <c r="I128" s="568"/>
      <c r="J128" s="568"/>
      <c r="K128" s="562"/>
      <c r="L128" s="563"/>
    </row>
    <row r="129" spans="1:12" x14ac:dyDescent="0.25">
      <c r="A129" s="565"/>
      <c r="B129" s="566"/>
      <c r="C129" s="560" t="s">
        <v>480</v>
      </c>
      <c r="D129" s="561">
        <v>0</v>
      </c>
      <c r="E129" s="568"/>
      <c r="F129" s="568"/>
      <c r="G129" s="568"/>
      <c r="H129" s="568"/>
      <c r="I129" s="568"/>
      <c r="J129" s="568"/>
      <c r="K129" s="562"/>
      <c r="L129" s="563"/>
    </row>
    <row r="130" spans="1:12" x14ac:dyDescent="0.25">
      <c r="A130" s="565"/>
      <c r="B130" s="566"/>
      <c r="C130" s="560" t="s">
        <v>481</v>
      </c>
      <c r="D130" s="561">
        <v>0</v>
      </c>
      <c r="E130" s="568"/>
      <c r="F130" s="568"/>
      <c r="G130" s="568"/>
      <c r="H130" s="568"/>
      <c r="I130" s="568"/>
      <c r="J130" s="568"/>
      <c r="K130" s="562"/>
      <c r="L130" s="563"/>
    </row>
    <row r="131" spans="1:12" x14ac:dyDescent="0.25">
      <c r="A131" s="565"/>
      <c r="B131" s="566"/>
      <c r="C131" s="560" t="s">
        <v>482</v>
      </c>
      <c r="D131" s="561">
        <v>0</v>
      </c>
      <c r="E131" s="568"/>
      <c r="F131" s="568"/>
      <c r="G131" s="568"/>
      <c r="H131" s="568"/>
      <c r="I131" s="568"/>
      <c r="J131" s="568"/>
      <c r="K131" s="562"/>
      <c r="L131" s="563"/>
    </row>
    <row r="132" spans="1:12" x14ac:dyDescent="0.25">
      <c r="A132" s="565"/>
      <c r="B132" s="566"/>
      <c r="C132" s="560" t="s">
        <v>483</v>
      </c>
      <c r="D132" s="561">
        <v>0</v>
      </c>
      <c r="E132" s="568"/>
      <c r="F132" s="568"/>
      <c r="G132" s="568"/>
      <c r="H132" s="568"/>
      <c r="I132" s="568"/>
      <c r="J132" s="568"/>
      <c r="K132" s="562"/>
      <c r="L132" s="563"/>
    </row>
    <row r="133" spans="1:12" x14ac:dyDescent="0.25">
      <c r="A133" s="565"/>
      <c r="B133" s="566"/>
      <c r="C133" s="560" t="s">
        <v>484</v>
      </c>
      <c r="D133" s="561">
        <v>0</v>
      </c>
      <c r="E133" s="568"/>
      <c r="F133" s="568"/>
      <c r="G133" s="568"/>
      <c r="H133" s="568"/>
      <c r="I133" s="568"/>
      <c r="J133" s="568"/>
      <c r="K133" s="562"/>
      <c r="L133" s="563"/>
    </row>
    <row r="134" spans="1:12" x14ac:dyDescent="0.25">
      <c r="A134" s="565"/>
      <c r="B134" s="566"/>
      <c r="C134" s="560" t="s">
        <v>485</v>
      </c>
      <c r="D134" s="561">
        <v>0</v>
      </c>
      <c r="E134" s="568"/>
      <c r="F134" s="568"/>
      <c r="G134" s="568"/>
      <c r="H134" s="568"/>
      <c r="I134" s="568"/>
      <c r="J134" s="568"/>
      <c r="K134" s="562"/>
      <c r="L134" s="563"/>
    </row>
    <row r="135" spans="1:12" x14ac:dyDescent="0.25">
      <c r="A135" s="565"/>
      <c r="B135" s="566"/>
      <c r="C135" s="560" t="s">
        <v>486</v>
      </c>
      <c r="D135" s="561">
        <v>0</v>
      </c>
      <c r="E135" s="568"/>
      <c r="F135" s="568"/>
      <c r="G135" s="568"/>
      <c r="H135" s="568"/>
      <c r="I135" s="568"/>
      <c r="J135" s="568"/>
      <c r="K135" s="562"/>
      <c r="L135" s="563"/>
    </row>
    <row r="136" spans="1:12" x14ac:dyDescent="0.25">
      <c r="A136" s="565"/>
      <c r="B136" s="566"/>
      <c r="C136" s="560" t="s">
        <v>487</v>
      </c>
      <c r="D136" s="561">
        <v>0</v>
      </c>
      <c r="E136" s="568"/>
      <c r="F136" s="568"/>
      <c r="G136" s="568"/>
      <c r="H136" s="568"/>
      <c r="I136" s="568"/>
      <c r="J136" s="568"/>
      <c r="K136" s="562"/>
      <c r="L136" s="563"/>
    </row>
    <row r="137" spans="1:12" x14ac:dyDescent="0.25">
      <c r="A137" s="565"/>
      <c r="B137" s="566"/>
      <c r="C137" s="560" t="s">
        <v>488</v>
      </c>
      <c r="D137" s="561">
        <v>0</v>
      </c>
      <c r="E137" s="568"/>
      <c r="F137" s="568"/>
      <c r="G137" s="568"/>
      <c r="H137" s="568"/>
      <c r="I137" s="568"/>
      <c r="J137" s="568"/>
      <c r="K137" s="562"/>
      <c r="L137" s="563"/>
    </row>
    <row r="138" spans="1:12" x14ac:dyDescent="0.25">
      <c r="A138" s="565"/>
      <c r="B138" s="566"/>
      <c r="C138" s="560" t="s">
        <v>489</v>
      </c>
      <c r="D138" s="561">
        <v>0</v>
      </c>
      <c r="E138" s="568"/>
      <c r="F138" s="568"/>
      <c r="G138" s="568"/>
      <c r="H138" s="568"/>
      <c r="I138" s="568"/>
      <c r="J138" s="568"/>
      <c r="K138" s="562"/>
      <c r="L138" s="563"/>
    </row>
    <row r="139" spans="1:12" x14ac:dyDescent="0.25">
      <c r="A139" s="565"/>
      <c r="B139" s="566"/>
      <c r="C139" s="560" t="s">
        <v>490</v>
      </c>
      <c r="D139" s="561">
        <v>0</v>
      </c>
      <c r="E139" s="568"/>
      <c r="F139" s="568"/>
      <c r="G139" s="568"/>
      <c r="H139" s="568"/>
      <c r="I139" s="568"/>
      <c r="J139" s="568"/>
      <c r="K139" s="562"/>
      <c r="L139" s="563"/>
    </row>
    <row r="140" spans="1:12" x14ac:dyDescent="0.25">
      <c r="A140" s="565"/>
      <c r="B140" s="566"/>
      <c r="C140" s="560" t="s">
        <v>491</v>
      </c>
      <c r="D140" s="561">
        <v>0</v>
      </c>
      <c r="E140" s="568"/>
      <c r="F140" s="568"/>
      <c r="G140" s="568"/>
      <c r="H140" s="568"/>
      <c r="I140" s="568"/>
      <c r="J140" s="568"/>
      <c r="K140" s="562"/>
      <c r="L140" s="563"/>
    </row>
    <row r="141" spans="1:12" x14ac:dyDescent="0.25">
      <c r="A141" s="565"/>
      <c r="B141" s="566"/>
      <c r="C141" s="560" t="s">
        <v>492</v>
      </c>
      <c r="D141" s="561">
        <v>0</v>
      </c>
      <c r="E141" s="568"/>
      <c r="F141" s="568"/>
      <c r="G141" s="568"/>
      <c r="H141" s="568"/>
      <c r="I141" s="568"/>
      <c r="J141" s="568"/>
      <c r="K141" s="562"/>
      <c r="L141" s="563"/>
    </row>
    <row r="142" spans="1:12" x14ac:dyDescent="0.25">
      <c r="A142" s="565"/>
      <c r="B142" s="566"/>
      <c r="C142" s="560" t="s">
        <v>493</v>
      </c>
      <c r="D142" s="561">
        <v>0</v>
      </c>
      <c r="E142" s="568"/>
      <c r="F142" s="568"/>
      <c r="G142" s="568"/>
      <c r="H142" s="568"/>
      <c r="I142" s="568"/>
      <c r="J142" s="568"/>
      <c r="K142" s="562"/>
      <c r="L142" s="563"/>
    </row>
    <row r="143" spans="1:12" x14ac:dyDescent="0.25">
      <c r="A143" s="565"/>
      <c r="B143" s="566"/>
      <c r="C143" s="560" t="s">
        <v>494</v>
      </c>
      <c r="D143" s="561">
        <v>0</v>
      </c>
      <c r="E143" s="568"/>
      <c r="F143" s="568"/>
      <c r="G143" s="568"/>
      <c r="H143" s="568"/>
      <c r="I143" s="568"/>
      <c r="J143" s="568"/>
      <c r="K143" s="562"/>
      <c r="L143" s="563"/>
    </row>
    <row r="144" spans="1:12" x14ac:dyDescent="0.25">
      <c r="A144" s="565"/>
      <c r="B144" s="566"/>
      <c r="C144" s="560" t="s">
        <v>495</v>
      </c>
      <c r="D144" s="561">
        <v>0</v>
      </c>
      <c r="E144" s="568"/>
      <c r="F144" s="568"/>
      <c r="G144" s="568"/>
      <c r="H144" s="568"/>
      <c r="I144" s="568"/>
      <c r="J144" s="568"/>
      <c r="K144" s="562"/>
      <c r="L144" s="563"/>
    </row>
    <row r="145" spans="1:12" x14ac:dyDescent="0.25">
      <c r="A145" s="565"/>
      <c r="B145" s="566"/>
      <c r="C145" s="560" t="s">
        <v>496</v>
      </c>
      <c r="D145" s="561">
        <v>0</v>
      </c>
      <c r="E145" s="568"/>
      <c r="F145" s="568"/>
      <c r="G145" s="568"/>
      <c r="H145" s="568"/>
      <c r="I145" s="568"/>
      <c r="J145" s="568"/>
      <c r="K145" s="562"/>
      <c r="L145" s="563"/>
    </row>
    <row r="146" spans="1:12" x14ac:dyDescent="0.25">
      <c r="A146" s="565"/>
      <c r="B146" s="566"/>
      <c r="C146" s="560" t="s">
        <v>497</v>
      </c>
      <c r="D146" s="561">
        <v>0</v>
      </c>
      <c r="E146" s="568"/>
      <c r="F146" s="568"/>
      <c r="G146" s="568"/>
      <c r="H146" s="568"/>
      <c r="I146" s="568"/>
      <c r="J146" s="568"/>
      <c r="K146" s="562"/>
      <c r="L146" s="563"/>
    </row>
    <row r="147" spans="1:12" x14ac:dyDescent="0.25">
      <c r="A147" s="565"/>
      <c r="B147" s="566"/>
      <c r="C147" s="560" t="s">
        <v>498</v>
      </c>
      <c r="D147" s="561">
        <v>0</v>
      </c>
      <c r="E147" s="568"/>
      <c r="F147" s="568"/>
      <c r="G147" s="568"/>
      <c r="H147" s="568"/>
      <c r="I147" s="568"/>
      <c r="J147" s="568"/>
      <c r="K147" s="562"/>
      <c r="L147" s="563"/>
    </row>
    <row r="148" spans="1:12" x14ac:dyDescent="0.25">
      <c r="A148" s="565"/>
      <c r="B148" s="566"/>
      <c r="C148" s="560" t="s">
        <v>499</v>
      </c>
      <c r="D148" s="561">
        <v>0</v>
      </c>
      <c r="E148" s="568"/>
      <c r="F148" s="568"/>
      <c r="G148" s="568"/>
      <c r="H148" s="568"/>
      <c r="I148" s="568"/>
      <c r="J148" s="568"/>
      <c r="K148" s="562"/>
      <c r="L148" s="563"/>
    </row>
    <row r="149" spans="1:12" x14ac:dyDescent="0.25">
      <c r="A149" s="565"/>
      <c r="B149" s="566"/>
      <c r="C149" s="560" t="s">
        <v>500</v>
      </c>
      <c r="D149" s="561">
        <v>0</v>
      </c>
      <c r="E149" s="568"/>
      <c r="F149" s="568"/>
      <c r="G149" s="568"/>
      <c r="H149" s="568"/>
      <c r="I149" s="568"/>
      <c r="J149" s="568"/>
      <c r="K149" s="562"/>
      <c r="L149" s="563"/>
    </row>
    <row r="150" spans="1:12" x14ac:dyDescent="0.25">
      <c r="A150" s="565"/>
      <c r="B150" s="566"/>
      <c r="C150" s="560" t="s">
        <v>501</v>
      </c>
      <c r="D150" s="561">
        <v>0</v>
      </c>
      <c r="E150" s="568"/>
      <c r="F150" s="568"/>
      <c r="G150" s="568"/>
      <c r="H150" s="568"/>
      <c r="I150" s="568"/>
      <c r="J150" s="568"/>
      <c r="K150" s="562"/>
      <c r="L150" s="563"/>
    </row>
    <row r="151" spans="1:12" x14ac:dyDescent="0.25">
      <c r="A151" s="565"/>
      <c r="B151" s="566"/>
      <c r="C151" s="560" t="s">
        <v>502</v>
      </c>
      <c r="D151" s="561">
        <v>0</v>
      </c>
      <c r="E151" s="568"/>
      <c r="F151" s="568"/>
      <c r="G151" s="568"/>
      <c r="H151" s="568"/>
      <c r="I151" s="568"/>
      <c r="J151" s="568"/>
      <c r="K151" s="562"/>
      <c r="L151" s="563"/>
    </row>
    <row r="152" spans="1:12" x14ac:dyDescent="0.25">
      <c r="A152" s="565"/>
      <c r="B152" s="559" t="s">
        <v>503</v>
      </c>
      <c r="C152" s="560" t="s">
        <v>57</v>
      </c>
      <c r="D152" s="561">
        <v>0</v>
      </c>
      <c r="E152" s="568"/>
      <c r="F152" s="568"/>
      <c r="G152" s="568"/>
      <c r="H152" s="568"/>
      <c r="I152" s="568"/>
      <c r="J152" s="568"/>
      <c r="K152" s="562"/>
      <c r="L152" s="563"/>
    </row>
    <row r="153" spans="1:12" x14ac:dyDescent="0.25">
      <c r="A153" s="565"/>
      <c r="B153" s="566"/>
      <c r="C153" s="560" t="s">
        <v>504</v>
      </c>
      <c r="D153" s="561">
        <v>0</v>
      </c>
      <c r="E153" s="568"/>
      <c r="F153" s="568"/>
      <c r="G153" s="568"/>
      <c r="H153" s="568"/>
      <c r="I153" s="568"/>
      <c r="J153" s="568"/>
      <c r="K153" s="562"/>
      <c r="L153" s="563"/>
    </row>
    <row r="154" spans="1:12" x14ac:dyDescent="0.25">
      <c r="A154" s="565"/>
      <c r="B154" s="566"/>
      <c r="C154" s="560" t="s">
        <v>505</v>
      </c>
      <c r="D154" s="561">
        <v>0</v>
      </c>
      <c r="E154" s="568"/>
      <c r="F154" s="568"/>
      <c r="G154" s="568"/>
      <c r="H154" s="568"/>
      <c r="I154" s="568"/>
      <c r="J154" s="568"/>
      <c r="K154" s="562"/>
      <c r="L154" s="563"/>
    </row>
    <row r="155" spans="1:12" x14ac:dyDescent="0.25">
      <c r="A155" s="565"/>
      <c r="B155" s="566"/>
      <c r="C155" s="560" t="s">
        <v>506</v>
      </c>
      <c r="D155" s="561">
        <v>0</v>
      </c>
      <c r="E155" s="568"/>
      <c r="F155" s="568"/>
      <c r="G155" s="568"/>
      <c r="H155" s="568"/>
      <c r="I155" s="568"/>
      <c r="J155" s="568"/>
      <c r="K155" s="562"/>
      <c r="L155" s="563"/>
    </row>
    <row r="156" spans="1:12" x14ac:dyDescent="0.25">
      <c r="A156" s="565"/>
      <c r="B156" s="566"/>
      <c r="C156" s="560" t="s">
        <v>507</v>
      </c>
      <c r="D156" s="561">
        <v>0</v>
      </c>
      <c r="E156" s="568"/>
      <c r="F156" s="568"/>
      <c r="G156" s="568"/>
      <c r="H156" s="568"/>
      <c r="I156" s="568"/>
      <c r="J156" s="568"/>
      <c r="K156" s="562"/>
      <c r="L156" s="563"/>
    </row>
    <row r="157" spans="1:12" x14ac:dyDescent="0.25">
      <c r="A157" s="565"/>
      <c r="B157" s="566"/>
      <c r="C157" s="560" t="s">
        <v>508</v>
      </c>
      <c r="D157" s="561">
        <v>0</v>
      </c>
      <c r="E157" s="568"/>
      <c r="F157" s="568"/>
      <c r="G157" s="568"/>
      <c r="H157" s="568"/>
      <c r="I157" s="568"/>
      <c r="J157" s="568"/>
      <c r="K157" s="562"/>
      <c r="L157" s="563"/>
    </row>
    <row r="158" spans="1:12" x14ac:dyDescent="0.25">
      <c r="A158" s="565"/>
      <c r="B158" s="566"/>
      <c r="C158" s="560" t="s">
        <v>509</v>
      </c>
      <c r="D158" s="561">
        <v>0</v>
      </c>
      <c r="E158" s="568"/>
      <c r="F158" s="568"/>
      <c r="G158" s="568"/>
      <c r="H158" s="568"/>
      <c r="I158" s="568"/>
      <c r="J158" s="568"/>
      <c r="K158" s="562"/>
      <c r="L158" s="563"/>
    </row>
    <row r="159" spans="1:12" x14ac:dyDescent="0.25">
      <c r="A159" s="565"/>
      <c r="B159" s="566"/>
      <c r="C159" s="560" t="s">
        <v>510</v>
      </c>
      <c r="D159" s="561">
        <v>0</v>
      </c>
      <c r="E159" s="568"/>
      <c r="F159" s="568"/>
      <c r="G159" s="568"/>
      <c r="H159" s="568"/>
      <c r="I159" s="568"/>
      <c r="J159" s="568"/>
      <c r="K159" s="562"/>
      <c r="L159" s="563"/>
    </row>
    <row r="160" spans="1:12" x14ac:dyDescent="0.25">
      <c r="A160" s="565"/>
      <c r="B160" s="566"/>
      <c r="C160" s="560" t="s">
        <v>511</v>
      </c>
      <c r="D160" s="561">
        <v>0</v>
      </c>
      <c r="E160" s="568"/>
      <c r="F160" s="568"/>
      <c r="G160" s="568"/>
      <c r="H160" s="568"/>
      <c r="I160" s="568"/>
      <c r="J160" s="568"/>
      <c r="K160" s="562"/>
      <c r="L160" s="563"/>
    </row>
    <row r="161" spans="1:12" x14ac:dyDescent="0.25">
      <c r="A161" s="565"/>
      <c r="B161" s="566"/>
      <c r="C161" s="560" t="s">
        <v>512</v>
      </c>
      <c r="D161" s="561">
        <v>0</v>
      </c>
      <c r="E161" s="568"/>
      <c r="F161" s="568"/>
      <c r="G161" s="568"/>
      <c r="H161" s="568"/>
      <c r="I161" s="568"/>
      <c r="J161" s="568"/>
      <c r="K161" s="562"/>
      <c r="L161" s="563"/>
    </row>
    <row r="162" spans="1:12" x14ac:dyDescent="0.25">
      <c r="A162" s="565"/>
      <c r="B162" s="559" t="s">
        <v>513</v>
      </c>
      <c r="C162" s="560" t="s">
        <v>57</v>
      </c>
      <c r="D162" s="561">
        <v>0</v>
      </c>
      <c r="E162" s="568"/>
      <c r="F162" s="568"/>
      <c r="G162" s="568"/>
      <c r="H162" s="568"/>
      <c r="I162" s="568"/>
      <c r="J162" s="568"/>
      <c r="K162" s="562"/>
      <c r="L162" s="563"/>
    </row>
    <row r="163" spans="1:12" x14ac:dyDescent="0.25">
      <c r="A163" s="565"/>
      <c r="B163" s="566"/>
      <c r="C163" s="560" t="s">
        <v>514</v>
      </c>
      <c r="D163" s="561">
        <v>0</v>
      </c>
      <c r="E163" s="568"/>
      <c r="F163" s="568"/>
      <c r="G163" s="568"/>
      <c r="H163" s="568"/>
      <c r="I163" s="568"/>
      <c r="J163" s="568"/>
      <c r="K163" s="562"/>
      <c r="L163" s="563"/>
    </row>
    <row r="164" spans="1:12" x14ac:dyDescent="0.25">
      <c r="A164" s="565"/>
      <c r="B164" s="566"/>
      <c r="C164" s="560" t="s">
        <v>515</v>
      </c>
      <c r="D164" s="561">
        <v>0</v>
      </c>
      <c r="E164" s="568"/>
      <c r="F164" s="568"/>
      <c r="G164" s="568"/>
      <c r="H164" s="568"/>
      <c r="I164" s="568"/>
      <c r="J164" s="568"/>
      <c r="K164" s="562"/>
      <c r="L164" s="563"/>
    </row>
    <row r="165" spans="1:12" x14ac:dyDescent="0.25">
      <c r="A165" s="565"/>
      <c r="B165" s="566"/>
      <c r="C165" s="560" t="s">
        <v>516</v>
      </c>
      <c r="D165" s="561">
        <v>0</v>
      </c>
      <c r="E165" s="568"/>
      <c r="F165" s="568"/>
      <c r="G165" s="568"/>
      <c r="H165" s="568"/>
      <c r="I165" s="568"/>
      <c r="J165" s="568"/>
      <c r="K165" s="562"/>
      <c r="L165" s="563"/>
    </row>
    <row r="166" spans="1:12" x14ac:dyDescent="0.25">
      <c r="A166" s="565"/>
      <c r="B166" s="566"/>
      <c r="C166" s="560" t="s">
        <v>517</v>
      </c>
      <c r="D166" s="561">
        <v>0</v>
      </c>
      <c r="E166" s="568"/>
      <c r="F166" s="568"/>
      <c r="G166" s="568"/>
      <c r="H166" s="568"/>
      <c r="I166" s="568"/>
      <c r="J166" s="568"/>
      <c r="K166" s="562"/>
      <c r="L166" s="563"/>
    </row>
    <row r="167" spans="1:12" x14ac:dyDescent="0.25">
      <c r="A167" s="565"/>
      <c r="B167" s="566"/>
      <c r="C167" s="560" t="s">
        <v>518</v>
      </c>
      <c r="D167" s="561">
        <v>0</v>
      </c>
      <c r="E167" s="568"/>
      <c r="F167" s="568"/>
      <c r="G167" s="568"/>
      <c r="H167" s="568"/>
      <c r="I167" s="568"/>
      <c r="J167" s="568"/>
      <c r="K167" s="562"/>
      <c r="L167" s="563"/>
    </row>
    <row r="168" spans="1:12" x14ac:dyDescent="0.25">
      <c r="A168" s="565"/>
      <c r="B168" s="566"/>
      <c r="C168" s="560" t="s">
        <v>519</v>
      </c>
      <c r="D168" s="561">
        <v>0</v>
      </c>
      <c r="E168" s="568"/>
      <c r="F168" s="568"/>
      <c r="G168" s="568"/>
      <c r="H168" s="568"/>
      <c r="I168" s="568"/>
      <c r="J168" s="568"/>
      <c r="K168" s="562"/>
      <c r="L168" s="563"/>
    </row>
    <row r="169" spans="1:12" x14ac:dyDescent="0.25">
      <c r="A169" s="565"/>
      <c r="B169" s="566"/>
      <c r="C169" s="560" t="s">
        <v>520</v>
      </c>
      <c r="D169" s="561">
        <v>0</v>
      </c>
      <c r="E169" s="568"/>
      <c r="F169" s="568"/>
      <c r="G169" s="568"/>
      <c r="H169" s="568"/>
      <c r="I169" s="568"/>
      <c r="J169" s="568"/>
      <c r="K169" s="562"/>
      <c r="L169" s="563"/>
    </row>
    <row r="170" spans="1:12" x14ac:dyDescent="0.25">
      <c r="A170" s="565"/>
      <c r="B170" s="566"/>
      <c r="C170" s="560" t="s">
        <v>521</v>
      </c>
      <c r="D170" s="561">
        <v>0</v>
      </c>
      <c r="E170" s="568"/>
      <c r="F170" s="568"/>
      <c r="G170" s="568"/>
      <c r="H170" s="568"/>
      <c r="I170" s="568"/>
      <c r="J170" s="568"/>
      <c r="K170" s="562"/>
      <c r="L170" s="563"/>
    </row>
    <row r="171" spans="1:12" x14ac:dyDescent="0.25">
      <c r="A171" s="565"/>
      <c r="B171" s="566"/>
      <c r="C171" s="560" t="s">
        <v>522</v>
      </c>
      <c r="D171" s="561">
        <v>0</v>
      </c>
      <c r="E171" s="568"/>
      <c r="F171" s="568"/>
      <c r="G171" s="568"/>
      <c r="H171" s="568"/>
      <c r="I171" s="568"/>
      <c r="J171" s="568"/>
      <c r="K171" s="562"/>
      <c r="L171" s="563"/>
    </row>
    <row r="172" spans="1:12" x14ac:dyDescent="0.25">
      <c r="A172" s="565"/>
      <c r="B172" s="566"/>
      <c r="C172" s="560" t="s">
        <v>523</v>
      </c>
      <c r="D172" s="561">
        <v>0</v>
      </c>
      <c r="E172" s="568"/>
      <c r="F172" s="568"/>
      <c r="G172" s="568"/>
      <c r="H172" s="568"/>
      <c r="I172" s="568"/>
      <c r="J172" s="568"/>
      <c r="K172" s="562"/>
      <c r="L172" s="563"/>
    </row>
    <row r="173" spans="1:12" x14ac:dyDescent="0.25">
      <c r="A173" s="565"/>
      <c r="B173" s="566"/>
      <c r="C173" s="560" t="s">
        <v>524</v>
      </c>
      <c r="D173" s="561">
        <v>0</v>
      </c>
      <c r="E173" s="568"/>
      <c r="F173" s="568"/>
      <c r="G173" s="568"/>
      <c r="H173" s="568"/>
      <c r="I173" s="568"/>
      <c r="J173" s="568"/>
      <c r="K173" s="562"/>
      <c r="L173" s="563"/>
    </row>
    <row r="174" spans="1:12" x14ac:dyDescent="0.25">
      <c r="A174" s="565"/>
      <c r="B174" s="566"/>
      <c r="C174" s="560" t="s">
        <v>525</v>
      </c>
      <c r="D174" s="561">
        <v>0</v>
      </c>
      <c r="E174" s="568"/>
      <c r="F174" s="568"/>
      <c r="G174" s="568"/>
      <c r="H174" s="568"/>
      <c r="I174" s="568"/>
      <c r="J174" s="568"/>
      <c r="K174" s="562"/>
      <c r="L174" s="563"/>
    </row>
    <row r="175" spans="1:12" x14ac:dyDescent="0.25">
      <c r="A175" s="565"/>
      <c r="B175" s="566"/>
      <c r="C175" s="560" t="s">
        <v>526</v>
      </c>
      <c r="D175" s="561">
        <v>0</v>
      </c>
      <c r="E175" s="568"/>
      <c r="F175" s="568"/>
      <c r="G175" s="568"/>
      <c r="H175" s="568"/>
      <c r="I175" s="568"/>
      <c r="J175" s="568"/>
      <c r="K175" s="562"/>
      <c r="L175" s="563"/>
    </row>
    <row r="176" spans="1:12" x14ac:dyDescent="0.25">
      <c r="A176" s="565"/>
      <c r="B176" s="566"/>
      <c r="C176" s="560" t="s">
        <v>527</v>
      </c>
      <c r="D176" s="561">
        <v>0</v>
      </c>
      <c r="E176" s="568"/>
      <c r="F176" s="568"/>
      <c r="G176" s="568"/>
      <c r="H176" s="568"/>
      <c r="I176" s="568"/>
      <c r="J176" s="568"/>
      <c r="K176" s="562"/>
      <c r="L176" s="563"/>
    </row>
    <row r="177" spans="1:12" x14ac:dyDescent="0.25">
      <c r="A177" s="565"/>
      <c r="B177" s="566"/>
      <c r="C177" s="560" t="s">
        <v>528</v>
      </c>
      <c r="D177" s="561">
        <v>0</v>
      </c>
      <c r="E177" s="568"/>
      <c r="F177" s="568"/>
      <c r="G177" s="568"/>
      <c r="H177" s="568"/>
      <c r="I177" s="568"/>
      <c r="J177" s="568"/>
      <c r="K177" s="562"/>
      <c r="L177" s="563"/>
    </row>
    <row r="178" spans="1:12" x14ac:dyDescent="0.25">
      <c r="A178" s="565"/>
      <c r="B178" s="566"/>
      <c r="C178" s="560" t="s">
        <v>529</v>
      </c>
      <c r="D178" s="561">
        <v>0</v>
      </c>
      <c r="E178" s="568"/>
      <c r="F178" s="568"/>
      <c r="G178" s="568"/>
      <c r="H178" s="568"/>
      <c r="I178" s="568"/>
      <c r="J178" s="568"/>
      <c r="K178" s="562"/>
      <c r="L178" s="563"/>
    </row>
    <row r="179" spans="1:12" x14ac:dyDescent="0.25">
      <c r="A179" s="565"/>
      <c r="B179" s="566"/>
      <c r="C179" s="560" t="s">
        <v>530</v>
      </c>
      <c r="D179" s="561">
        <v>0</v>
      </c>
      <c r="E179" s="568"/>
      <c r="F179" s="568"/>
      <c r="G179" s="568"/>
      <c r="H179" s="568"/>
      <c r="I179" s="568"/>
      <c r="J179" s="568"/>
      <c r="K179" s="562"/>
      <c r="L179" s="563"/>
    </row>
    <row r="180" spans="1:12" x14ac:dyDescent="0.25">
      <c r="A180" s="565"/>
      <c r="B180" s="566"/>
      <c r="C180" s="560" t="s">
        <v>531</v>
      </c>
      <c r="D180" s="561">
        <v>0</v>
      </c>
      <c r="E180" s="568"/>
      <c r="F180" s="568"/>
      <c r="G180" s="568"/>
      <c r="H180" s="568"/>
      <c r="I180" s="568"/>
      <c r="J180" s="568"/>
      <c r="K180" s="562"/>
      <c r="L180" s="563"/>
    </row>
    <row r="181" spans="1:12" x14ac:dyDescent="0.25">
      <c r="A181" s="565"/>
      <c r="B181" s="566"/>
      <c r="C181" s="560" t="s">
        <v>532</v>
      </c>
      <c r="D181" s="561">
        <v>0</v>
      </c>
      <c r="E181" s="568"/>
      <c r="F181" s="568"/>
      <c r="G181" s="568"/>
      <c r="H181" s="568"/>
      <c r="I181" s="568"/>
      <c r="J181" s="568"/>
      <c r="K181" s="562"/>
      <c r="L181" s="563"/>
    </row>
    <row r="182" spans="1:12" x14ac:dyDescent="0.25">
      <c r="A182" s="565"/>
      <c r="B182" s="566"/>
      <c r="C182" s="560" t="s">
        <v>533</v>
      </c>
      <c r="D182" s="561">
        <v>0</v>
      </c>
      <c r="E182" s="568"/>
      <c r="F182" s="568"/>
      <c r="G182" s="568"/>
      <c r="H182" s="568"/>
      <c r="I182" s="568"/>
      <c r="J182" s="568"/>
      <c r="K182" s="562"/>
      <c r="L182" s="563"/>
    </row>
    <row r="183" spans="1:12" x14ac:dyDescent="0.25">
      <c r="A183" s="565"/>
      <c r="B183" s="566"/>
      <c r="C183" s="560" t="s">
        <v>534</v>
      </c>
      <c r="D183" s="561">
        <v>0</v>
      </c>
      <c r="E183" s="568"/>
      <c r="F183" s="568"/>
      <c r="G183" s="568"/>
      <c r="H183" s="568"/>
      <c r="I183" s="568"/>
      <c r="J183" s="568"/>
      <c r="K183" s="562"/>
      <c r="L183" s="563"/>
    </row>
    <row r="184" spans="1:12" x14ac:dyDescent="0.25">
      <c r="A184" s="565"/>
      <c r="B184" s="559" t="s">
        <v>535</v>
      </c>
      <c r="C184" s="560" t="s">
        <v>57</v>
      </c>
      <c r="D184" s="561">
        <v>0</v>
      </c>
      <c r="E184" s="568"/>
      <c r="F184" s="568"/>
      <c r="G184" s="568"/>
      <c r="H184" s="568"/>
      <c r="I184" s="568"/>
      <c r="J184" s="568"/>
      <c r="K184" s="562"/>
      <c r="L184" s="563"/>
    </row>
    <row r="185" spans="1:12" x14ac:dyDescent="0.25">
      <c r="A185" s="565"/>
      <c r="B185" s="566"/>
      <c r="C185" s="560" t="s">
        <v>536</v>
      </c>
      <c r="D185" s="561">
        <v>0</v>
      </c>
      <c r="E185" s="568"/>
      <c r="F185" s="568"/>
      <c r="G185" s="568"/>
      <c r="H185" s="568"/>
      <c r="I185" s="568"/>
      <c r="J185" s="568"/>
      <c r="K185" s="562"/>
      <c r="L185" s="563"/>
    </row>
    <row r="186" spans="1:12" x14ac:dyDescent="0.25">
      <c r="A186" s="565"/>
      <c r="B186" s="566"/>
      <c r="C186" s="560" t="s">
        <v>537</v>
      </c>
      <c r="D186" s="561">
        <v>0</v>
      </c>
      <c r="E186" s="568"/>
      <c r="F186" s="568"/>
      <c r="G186" s="568"/>
      <c r="H186" s="568"/>
      <c r="I186" s="568"/>
      <c r="J186" s="568"/>
      <c r="K186" s="562"/>
      <c r="L186" s="563"/>
    </row>
    <row r="187" spans="1:12" x14ac:dyDescent="0.25">
      <c r="A187" s="565"/>
      <c r="B187" s="566"/>
      <c r="C187" s="560" t="s">
        <v>538</v>
      </c>
      <c r="D187" s="561">
        <v>0</v>
      </c>
      <c r="E187" s="568"/>
      <c r="F187" s="568"/>
      <c r="G187" s="568"/>
      <c r="H187" s="568"/>
      <c r="I187" s="568"/>
      <c r="J187" s="568"/>
      <c r="K187" s="562"/>
      <c r="L187" s="563"/>
    </row>
    <row r="188" spans="1:12" x14ac:dyDescent="0.25">
      <c r="A188" s="565"/>
      <c r="B188" s="566"/>
      <c r="C188" s="560" t="s">
        <v>539</v>
      </c>
      <c r="D188" s="561">
        <v>0</v>
      </c>
      <c r="E188" s="568"/>
      <c r="F188" s="568"/>
      <c r="G188" s="568"/>
      <c r="H188" s="568"/>
      <c r="I188" s="568"/>
      <c r="J188" s="568"/>
      <c r="K188" s="562"/>
      <c r="L188" s="563"/>
    </row>
    <row r="189" spans="1:12" x14ac:dyDescent="0.25">
      <c r="A189" s="565"/>
      <c r="B189" s="566"/>
      <c r="C189" s="560" t="s">
        <v>540</v>
      </c>
      <c r="D189" s="561">
        <v>0</v>
      </c>
      <c r="E189" s="568"/>
      <c r="F189" s="568"/>
      <c r="G189" s="568"/>
      <c r="H189" s="568"/>
      <c r="I189" s="568"/>
      <c r="J189" s="568"/>
      <c r="K189" s="562"/>
      <c r="L189" s="563"/>
    </row>
    <row r="190" spans="1:12" x14ac:dyDescent="0.25">
      <c r="A190" s="565"/>
      <c r="B190" s="566"/>
      <c r="C190" s="560" t="s">
        <v>541</v>
      </c>
      <c r="D190" s="561">
        <v>0</v>
      </c>
      <c r="E190" s="568"/>
      <c r="F190" s="568"/>
      <c r="G190" s="568"/>
      <c r="H190" s="568"/>
      <c r="I190" s="568"/>
      <c r="J190" s="568"/>
      <c r="K190" s="562"/>
      <c r="L190" s="563"/>
    </row>
    <row r="191" spans="1:12" x14ac:dyDescent="0.25">
      <c r="A191" s="565"/>
      <c r="B191" s="566"/>
      <c r="C191" s="560" t="s">
        <v>542</v>
      </c>
      <c r="D191" s="561">
        <v>0</v>
      </c>
      <c r="E191" s="568"/>
      <c r="F191" s="568"/>
      <c r="G191" s="568"/>
      <c r="H191" s="568"/>
      <c r="I191" s="568"/>
      <c r="J191" s="568"/>
      <c r="K191" s="562"/>
      <c r="L191" s="563"/>
    </row>
    <row r="192" spans="1:12" x14ac:dyDescent="0.25">
      <c r="A192" s="565"/>
      <c r="B192" s="566"/>
      <c r="C192" s="560" t="s">
        <v>543</v>
      </c>
      <c r="D192" s="561">
        <v>0</v>
      </c>
      <c r="E192" s="568"/>
      <c r="F192" s="568"/>
      <c r="G192" s="568"/>
      <c r="H192" s="568"/>
      <c r="I192" s="568"/>
      <c r="J192" s="568"/>
      <c r="K192" s="562"/>
      <c r="L192" s="563"/>
    </row>
    <row r="193" spans="1:12" x14ac:dyDescent="0.25">
      <c r="A193" s="565"/>
      <c r="B193" s="566"/>
      <c r="C193" s="560" t="s">
        <v>544</v>
      </c>
      <c r="D193" s="561">
        <v>0</v>
      </c>
      <c r="E193" s="568"/>
      <c r="F193" s="568"/>
      <c r="G193" s="568"/>
      <c r="H193" s="568"/>
      <c r="I193" s="568"/>
      <c r="J193" s="568"/>
      <c r="K193" s="562"/>
      <c r="L193" s="563"/>
    </row>
    <row r="194" spans="1:12" x14ac:dyDescent="0.25">
      <c r="A194" s="565"/>
      <c r="B194" s="566"/>
      <c r="C194" s="560" t="s">
        <v>545</v>
      </c>
      <c r="D194" s="561">
        <v>0</v>
      </c>
      <c r="E194" s="568"/>
      <c r="F194" s="568"/>
      <c r="G194" s="568"/>
      <c r="H194" s="568"/>
      <c r="I194" s="568"/>
      <c r="J194" s="568"/>
      <c r="K194" s="562"/>
      <c r="L194" s="563"/>
    </row>
    <row r="195" spans="1:12" x14ac:dyDescent="0.25">
      <c r="A195" s="565"/>
      <c r="B195" s="566"/>
      <c r="C195" s="560" t="s">
        <v>546</v>
      </c>
      <c r="D195" s="561">
        <v>0</v>
      </c>
      <c r="E195" s="568"/>
      <c r="F195" s="568"/>
      <c r="G195" s="568"/>
      <c r="H195" s="568"/>
      <c r="I195" s="568"/>
      <c r="J195" s="568"/>
      <c r="K195" s="562"/>
      <c r="L195" s="563"/>
    </row>
    <row r="196" spans="1:12" x14ac:dyDescent="0.25">
      <c r="A196" s="565"/>
      <c r="B196" s="566"/>
      <c r="C196" s="560" t="s">
        <v>547</v>
      </c>
      <c r="D196" s="561">
        <v>0</v>
      </c>
      <c r="E196" s="568"/>
      <c r="F196" s="568"/>
      <c r="G196" s="568"/>
      <c r="H196" s="568"/>
      <c r="I196" s="568"/>
      <c r="J196" s="568"/>
      <c r="K196" s="562"/>
      <c r="L196" s="563"/>
    </row>
    <row r="197" spans="1:12" x14ac:dyDescent="0.25">
      <c r="A197" s="565"/>
      <c r="B197" s="566"/>
      <c r="C197" s="560" t="s">
        <v>548</v>
      </c>
      <c r="D197" s="561">
        <v>0</v>
      </c>
      <c r="E197" s="568"/>
      <c r="F197" s="568"/>
      <c r="G197" s="568"/>
      <c r="H197" s="568"/>
      <c r="I197" s="568"/>
      <c r="J197" s="568"/>
      <c r="K197" s="562"/>
      <c r="L197" s="563"/>
    </row>
    <row r="198" spans="1:12" x14ac:dyDescent="0.25">
      <c r="A198" s="565"/>
      <c r="B198" s="566"/>
      <c r="C198" s="560" t="s">
        <v>549</v>
      </c>
      <c r="D198" s="561">
        <v>0</v>
      </c>
      <c r="E198" s="568"/>
      <c r="F198" s="568"/>
      <c r="G198" s="568"/>
      <c r="H198" s="568"/>
      <c r="I198" s="568"/>
      <c r="J198" s="568"/>
      <c r="K198" s="562"/>
      <c r="L198" s="563"/>
    </row>
    <row r="199" spans="1:12" x14ac:dyDescent="0.25">
      <c r="A199" s="565"/>
      <c r="B199" s="566"/>
      <c r="C199" s="560" t="s">
        <v>550</v>
      </c>
      <c r="D199" s="561">
        <v>0</v>
      </c>
      <c r="E199" s="568"/>
      <c r="F199" s="568"/>
      <c r="G199" s="568"/>
      <c r="H199" s="568"/>
      <c r="I199" s="568"/>
      <c r="J199" s="568"/>
      <c r="K199" s="562"/>
      <c r="L199" s="563"/>
    </row>
    <row r="200" spans="1:12" x14ac:dyDescent="0.25">
      <c r="A200" s="565"/>
      <c r="B200" s="566"/>
      <c r="C200" s="560" t="s">
        <v>551</v>
      </c>
      <c r="D200" s="561">
        <v>0</v>
      </c>
      <c r="E200" s="568"/>
      <c r="F200" s="568"/>
      <c r="G200" s="568"/>
      <c r="H200" s="568"/>
      <c r="I200" s="568"/>
      <c r="J200" s="568"/>
      <c r="K200" s="562"/>
      <c r="L200" s="563"/>
    </row>
    <row r="201" spans="1:12" x14ac:dyDescent="0.25">
      <c r="A201" s="565"/>
      <c r="B201" s="566"/>
      <c r="C201" s="560" t="s">
        <v>552</v>
      </c>
      <c r="D201" s="561">
        <v>0</v>
      </c>
      <c r="E201" s="568"/>
      <c r="F201" s="568"/>
      <c r="G201" s="568"/>
      <c r="H201" s="568"/>
      <c r="I201" s="568"/>
      <c r="J201" s="568"/>
      <c r="K201" s="562"/>
      <c r="L201" s="563"/>
    </row>
    <row r="202" spans="1:12" x14ac:dyDescent="0.25">
      <c r="A202" s="565"/>
      <c r="B202" s="566"/>
      <c r="C202" s="560" t="s">
        <v>553</v>
      </c>
      <c r="D202" s="561">
        <v>0</v>
      </c>
      <c r="E202" s="568"/>
      <c r="F202" s="568"/>
      <c r="G202" s="568"/>
      <c r="H202" s="568"/>
      <c r="I202" s="568"/>
      <c r="J202" s="568"/>
      <c r="K202" s="562"/>
      <c r="L202" s="563"/>
    </row>
    <row r="203" spans="1:12" x14ac:dyDescent="0.25">
      <c r="A203" s="565"/>
      <c r="B203" s="566"/>
      <c r="C203" s="560" t="s">
        <v>554</v>
      </c>
      <c r="D203" s="561">
        <v>0</v>
      </c>
      <c r="E203" s="568"/>
      <c r="F203" s="568"/>
      <c r="G203" s="568"/>
      <c r="H203" s="568"/>
      <c r="I203" s="568"/>
      <c r="J203" s="568"/>
      <c r="K203" s="562"/>
      <c r="L203" s="563"/>
    </row>
    <row r="204" spans="1:12" x14ac:dyDescent="0.25">
      <c r="A204" s="565"/>
      <c r="B204" s="566"/>
      <c r="C204" s="560" t="s">
        <v>555</v>
      </c>
      <c r="D204" s="561">
        <v>0</v>
      </c>
      <c r="E204" s="568"/>
      <c r="F204" s="568"/>
      <c r="G204" s="568"/>
      <c r="H204" s="568"/>
      <c r="I204" s="568"/>
      <c r="J204" s="568"/>
      <c r="K204" s="562"/>
      <c r="L204" s="563"/>
    </row>
    <row r="205" spans="1:12" x14ac:dyDescent="0.25">
      <c r="A205" s="565"/>
      <c r="B205" s="566"/>
      <c r="C205" s="560" t="s">
        <v>556</v>
      </c>
      <c r="D205" s="561">
        <v>0</v>
      </c>
      <c r="E205" s="568"/>
      <c r="F205" s="568"/>
      <c r="G205" s="568"/>
      <c r="H205" s="568"/>
      <c r="I205" s="568"/>
      <c r="J205" s="568"/>
      <c r="K205" s="562"/>
      <c r="L205" s="563"/>
    </row>
    <row r="206" spans="1:12" x14ac:dyDescent="0.25">
      <c r="A206" s="565"/>
      <c r="B206" s="559" t="s">
        <v>557</v>
      </c>
      <c r="C206" s="560" t="s">
        <v>57</v>
      </c>
      <c r="D206" s="561">
        <v>0</v>
      </c>
      <c r="E206" s="568"/>
      <c r="F206" s="568"/>
      <c r="G206" s="568"/>
      <c r="H206" s="568"/>
      <c r="I206" s="568"/>
      <c r="J206" s="568"/>
      <c r="K206" s="562"/>
      <c r="L206" s="563"/>
    </row>
    <row r="207" spans="1:12" x14ac:dyDescent="0.25">
      <c r="A207" s="565"/>
      <c r="B207" s="566"/>
      <c r="C207" s="560" t="s">
        <v>558</v>
      </c>
      <c r="D207" s="561">
        <v>0</v>
      </c>
      <c r="E207" s="568"/>
      <c r="F207" s="568"/>
      <c r="G207" s="568"/>
      <c r="H207" s="568"/>
      <c r="I207" s="568"/>
      <c r="J207" s="568"/>
      <c r="K207" s="562"/>
      <c r="L207" s="563"/>
    </row>
    <row r="208" spans="1:12" x14ac:dyDescent="0.25">
      <c r="A208" s="565"/>
      <c r="B208" s="566"/>
      <c r="C208" s="560" t="s">
        <v>559</v>
      </c>
      <c r="D208" s="561">
        <v>0</v>
      </c>
      <c r="E208" s="568"/>
      <c r="F208" s="568"/>
      <c r="G208" s="568"/>
      <c r="H208" s="568"/>
      <c r="I208" s="568"/>
      <c r="J208" s="568"/>
      <c r="K208" s="562"/>
      <c r="L208" s="563"/>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80" zoomScaleNormal="80" workbookViewId="0">
      <selection activeCell="A7" sqref="A7:L208"/>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412" t="s">
        <v>297</v>
      </c>
      <c r="B2" s="412"/>
      <c r="C2" s="412"/>
      <c r="D2" s="412"/>
      <c r="E2" s="412"/>
      <c r="F2" s="412"/>
      <c r="G2" s="412"/>
      <c r="H2" s="412"/>
      <c r="I2" s="412"/>
      <c r="J2" s="412"/>
      <c r="K2" s="412"/>
      <c r="L2" s="412"/>
      <c r="M2" s="191"/>
    </row>
    <row r="4" spans="1:13" ht="28.5" customHeight="1" x14ac:dyDescent="0.25">
      <c r="A4" s="381" t="s">
        <v>2</v>
      </c>
      <c r="B4" s="381"/>
      <c r="C4" s="381"/>
      <c r="D4" s="405" t="s">
        <v>277</v>
      </c>
      <c r="E4" s="405"/>
      <c r="F4" s="405"/>
      <c r="G4" s="405"/>
      <c r="H4" s="405" t="s">
        <v>278</v>
      </c>
      <c r="I4" s="401" t="s">
        <v>279</v>
      </c>
      <c r="J4" s="401" t="s">
        <v>280</v>
      </c>
      <c r="K4" s="401" t="s">
        <v>281</v>
      </c>
      <c r="L4" s="401" t="s">
        <v>282</v>
      </c>
    </row>
    <row r="5" spans="1:13" ht="63" x14ac:dyDescent="0.25">
      <c r="A5" s="381"/>
      <c r="B5" s="381"/>
      <c r="C5" s="381"/>
      <c r="D5" s="176" t="s">
        <v>57</v>
      </c>
      <c r="E5" s="176" t="s">
        <v>129</v>
      </c>
      <c r="F5" s="176" t="s">
        <v>128</v>
      </c>
      <c r="G5" s="176" t="s">
        <v>283</v>
      </c>
      <c r="H5" s="405"/>
      <c r="I5" s="401"/>
      <c r="J5" s="401"/>
      <c r="K5" s="401"/>
      <c r="L5" s="401"/>
    </row>
    <row r="6" spans="1:13" x14ac:dyDescent="0.25">
      <c r="A6" s="396" t="s">
        <v>151</v>
      </c>
      <c r="B6" s="39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55" t="s">
        <v>358</v>
      </c>
      <c r="B7" s="556" t="s">
        <v>57</v>
      </c>
      <c r="C7" s="556"/>
      <c r="D7" s="557">
        <v>0</v>
      </c>
      <c r="E7" s="580"/>
      <c r="F7" s="580"/>
      <c r="G7" s="580"/>
      <c r="H7" s="580"/>
      <c r="I7" s="580"/>
      <c r="J7" s="580"/>
      <c r="K7" s="178"/>
      <c r="L7" s="179"/>
    </row>
    <row r="8" spans="1:13" x14ac:dyDescent="0.25">
      <c r="A8" s="565"/>
      <c r="B8" s="559" t="s">
        <v>359</v>
      </c>
      <c r="C8" s="560" t="s">
        <v>57</v>
      </c>
      <c r="D8" s="561">
        <v>0</v>
      </c>
      <c r="E8" s="568"/>
      <c r="F8" s="568"/>
      <c r="G8" s="568"/>
      <c r="H8" s="568"/>
      <c r="I8" s="568"/>
      <c r="J8" s="568"/>
      <c r="K8" s="562"/>
      <c r="L8" s="563"/>
    </row>
    <row r="9" spans="1:13" x14ac:dyDescent="0.25">
      <c r="A9" s="565"/>
      <c r="B9" s="566"/>
      <c r="C9" s="560" t="s">
        <v>360</v>
      </c>
      <c r="D9" s="561">
        <v>0</v>
      </c>
      <c r="E9" s="568"/>
      <c r="F9" s="568"/>
      <c r="G9" s="568"/>
      <c r="H9" s="568"/>
      <c r="I9" s="568"/>
      <c r="J9" s="568"/>
      <c r="K9" s="562"/>
      <c r="L9" s="563"/>
    </row>
    <row r="10" spans="1:13" x14ac:dyDescent="0.25">
      <c r="A10" s="565"/>
      <c r="B10" s="566"/>
      <c r="C10" s="560" t="s">
        <v>361</v>
      </c>
      <c r="D10" s="561">
        <v>0</v>
      </c>
      <c r="E10" s="568"/>
      <c r="F10" s="568"/>
      <c r="G10" s="568"/>
      <c r="H10" s="568"/>
      <c r="I10" s="568"/>
      <c r="J10" s="568"/>
      <c r="K10" s="562"/>
      <c r="L10" s="563"/>
    </row>
    <row r="11" spans="1:13" x14ac:dyDescent="0.25">
      <c r="A11" s="565"/>
      <c r="B11" s="566"/>
      <c r="C11" s="560" t="s">
        <v>362</v>
      </c>
      <c r="D11" s="561">
        <v>0</v>
      </c>
      <c r="E11" s="568"/>
      <c r="F11" s="568"/>
      <c r="G11" s="568"/>
      <c r="H11" s="568"/>
      <c r="I11" s="568"/>
      <c r="J11" s="568"/>
      <c r="K11" s="562"/>
      <c r="L11" s="563"/>
    </row>
    <row r="12" spans="1:13" x14ac:dyDescent="0.25">
      <c r="A12" s="565"/>
      <c r="B12" s="566"/>
      <c r="C12" s="560" t="s">
        <v>363</v>
      </c>
      <c r="D12" s="561">
        <v>0</v>
      </c>
      <c r="E12" s="568"/>
      <c r="F12" s="568"/>
      <c r="G12" s="568"/>
      <c r="H12" s="568"/>
      <c r="I12" s="568"/>
      <c r="J12" s="568"/>
      <c r="K12" s="562"/>
      <c r="L12" s="563"/>
    </row>
    <row r="13" spans="1:13" x14ac:dyDescent="0.25">
      <c r="A13" s="565"/>
      <c r="B13" s="566"/>
      <c r="C13" s="560" t="s">
        <v>364</v>
      </c>
      <c r="D13" s="561">
        <v>0</v>
      </c>
      <c r="E13" s="568"/>
      <c r="F13" s="568"/>
      <c r="G13" s="568"/>
      <c r="H13" s="568"/>
      <c r="I13" s="568"/>
      <c r="J13" s="568"/>
      <c r="K13" s="562"/>
      <c r="L13" s="563"/>
    </row>
    <row r="14" spans="1:13" x14ac:dyDescent="0.25">
      <c r="A14" s="565"/>
      <c r="B14" s="566"/>
      <c r="C14" s="560" t="s">
        <v>365</v>
      </c>
      <c r="D14" s="561">
        <v>0</v>
      </c>
      <c r="E14" s="568"/>
      <c r="F14" s="568"/>
      <c r="G14" s="568"/>
      <c r="H14" s="568"/>
      <c r="I14" s="568"/>
      <c r="J14" s="568"/>
      <c r="K14" s="562"/>
      <c r="L14" s="563"/>
    </row>
    <row r="15" spans="1:13" x14ac:dyDescent="0.25">
      <c r="A15" s="565"/>
      <c r="B15" s="566"/>
      <c r="C15" s="560" t="s">
        <v>366</v>
      </c>
      <c r="D15" s="561">
        <v>0</v>
      </c>
      <c r="E15" s="568"/>
      <c r="F15" s="568"/>
      <c r="G15" s="568"/>
      <c r="H15" s="568"/>
      <c r="I15" s="568"/>
      <c r="J15" s="568"/>
      <c r="K15" s="562"/>
      <c r="L15" s="563"/>
    </row>
    <row r="16" spans="1:13" x14ac:dyDescent="0.25">
      <c r="A16" s="565"/>
      <c r="B16" s="566"/>
      <c r="C16" s="560" t="s">
        <v>367</v>
      </c>
      <c r="D16" s="561">
        <v>0</v>
      </c>
      <c r="E16" s="568"/>
      <c r="F16" s="568"/>
      <c r="G16" s="568"/>
      <c r="H16" s="568"/>
      <c r="I16" s="568"/>
      <c r="J16" s="568"/>
      <c r="K16" s="562"/>
      <c r="L16" s="563"/>
    </row>
    <row r="17" spans="1:12" x14ac:dyDescent="0.25">
      <c r="A17" s="565"/>
      <c r="B17" s="566"/>
      <c r="C17" s="560" t="s">
        <v>368</v>
      </c>
      <c r="D17" s="561">
        <v>0</v>
      </c>
      <c r="E17" s="568"/>
      <c r="F17" s="568"/>
      <c r="G17" s="568"/>
      <c r="H17" s="568"/>
      <c r="I17" s="568"/>
      <c r="J17" s="568"/>
      <c r="K17" s="562"/>
      <c r="L17" s="563"/>
    </row>
    <row r="18" spans="1:12" x14ac:dyDescent="0.25">
      <c r="A18" s="565"/>
      <c r="B18" s="566"/>
      <c r="C18" s="560" t="s">
        <v>369</v>
      </c>
      <c r="D18" s="561">
        <v>0</v>
      </c>
      <c r="E18" s="568"/>
      <c r="F18" s="568"/>
      <c r="G18" s="568"/>
      <c r="H18" s="568"/>
      <c r="I18" s="568"/>
      <c r="J18" s="568"/>
      <c r="K18" s="562"/>
      <c r="L18" s="563"/>
    </row>
    <row r="19" spans="1:12" x14ac:dyDescent="0.25">
      <c r="A19" s="565"/>
      <c r="B19" s="566"/>
      <c r="C19" s="560" t="s">
        <v>370</v>
      </c>
      <c r="D19" s="561">
        <v>0</v>
      </c>
      <c r="E19" s="568"/>
      <c r="F19" s="568"/>
      <c r="G19" s="568"/>
      <c r="H19" s="568"/>
      <c r="I19" s="568"/>
      <c r="J19" s="568"/>
      <c r="K19" s="562"/>
      <c r="L19" s="563"/>
    </row>
    <row r="20" spans="1:12" x14ac:dyDescent="0.25">
      <c r="A20" s="565"/>
      <c r="B20" s="566"/>
      <c r="C20" s="560" t="s">
        <v>371</v>
      </c>
      <c r="D20" s="561">
        <v>0</v>
      </c>
      <c r="E20" s="568"/>
      <c r="F20" s="568"/>
      <c r="G20" s="568"/>
      <c r="H20" s="568"/>
      <c r="I20" s="568"/>
      <c r="J20" s="568"/>
      <c r="K20" s="562"/>
      <c r="L20" s="563"/>
    </row>
    <row r="21" spans="1:12" x14ac:dyDescent="0.25">
      <c r="A21" s="565"/>
      <c r="B21" s="566"/>
      <c r="C21" s="560" t="s">
        <v>372</v>
      </c>
      <c r="D21" s="561">
        <v>0</v>
      </c>
      <c r="E21" s="568"/>
      <c r="F21" s="568"/>
      <c r="G21" s="568"/>
      <c r="H21" s="568"/>
      <c r="I21" s="568"/>
      <c r="J21" s="568"/>
      <c r="K21" s="562"/>
      <c r="L21" s="563"/>
    </row>
    <row r="22" spans="1:12" x14ac:dyDescent="0.25">
      <c r="A22" s="565"/>
      <c r="B22" s="559" t="s">
        <v>373</v>
      </c>
      <c r="C22" s="560" t="s">
        <v>57</v>
      </c>
      <c r="D22" s="561">
        <v>0</v>
      </c>
      <c r="E22" s="568"/>
      <c r="F22" s="568"/>
      <c r="G22" s="568"/>
      <c r="H22" s="568"/>
      <c r="I22" s="568"/>
      <c r="J22" s="568"/>
      <c r="K22" s="562"/>
      <c r="L22" s="563"/>
    </row>
    <row r="23" spans="1:12" x14ac:dyDescent="0.25">
      <c r="A23" s="565"/>
      <c r="B23" s="566"/>
      <c r="C23" s="560" t="s">
        <v>374</v>
      </c>
      <c r="D23" s="561">
        <v>0</v>
      </c>
      <c r="E23" s="568"/>
      <c r="F23" s="568"/>
      <c r="G23" s="568"/>
      <c r="H23" s="568"/>
      <c r="I23" s="568"/>
      <c r="J23" s="568"/>
      <c r="K23" s="562"/>
      <c r="L23" s="563"/>
    </row>
    <row r="24" spans="1:12" x14ac:dyDescent="0.25">
      <c r="A24" s="565"/>
      <c r="B24" s="566"/>
      <c r="C24" s="560" t="s">
        <v>377</v>
      </c>
      <c r="D24" s="561">
        <v>0</v>
      </c>
      <c r="E24" s="568"/>
      <c r="F24" s="568"/>
      <c r="G24" s="568"/>
      <c r="H24" s="568"/>
      <c r="I24" s="568"/>
      <c r="J24" s="568"/>
      <c r="K24" s="562"/>
      <c r="L24" s="563"/>
    </row>
    <row r="25" spans="1:12" x14ac:dyDescent="0.25">
      <c r="A25" s="565"/>
      <c r="B25" s="566"/>
      <c r="C25" s="560" t="s">
        <v>375</v>
      </c>
      <c r="D25" s="561">
        <v>0</v>
      </c>
      <c r="E25" s="568"/>
      <c r="F25" s="568"/>
      <c r="G25" s="568"/>
      <c r="H25" s="568"/>
      <c r="I25" s="568"/>
      <c r="J25" s="568"/>
      <c r="K25" s="562"/>
      <c r="L25" s="563"/>
    </row>
    <row r="26" spans="1:12" x14ac:dyDescent="0.25">
      <c r="A26" s="565"/>
      <c r="B26" s="566"/>
      <c r="C26" s="560" t="s">
        <v>376</v>
      </c>
      <c r="D26" s="561">
        <v>0</v>
      </c>
      <c r="E26" s="568"/>
      <c r="F26" s="568"/>
      <c r="G26" s="568"/>
      <c r="H26" s="568"/>
      <c r="I26" s="568"/>
      <c r="J26" s="568"/>
      <c r="K26" s="562"/>
      <c r="L26" s="563"/>
    </row>
    <row r="27" spans="1:12" x14ac:dyDescent="0.25">
      <c r="A27" s="565"/>
      <c r="B27" s="566"/>
      <c r="C27" s="560" t="s">
        <v>378</v>
      </c>
      <c r="D27" s="561">
        <v>0</v>
      </c>
      <c r="E27" s="568"/>
      <c r="F27" s="568"/>
      <c r="G27" s="568"/>
      <c r="H27" s="568"/>
      <c r="I27" s="568"/>
      <c r="J27" s="568"/>
      <c r="K27" s="562"/>
      <c r="L27" s="563"/>
    </row>
    <row r="28" spans="1:12" x14ac:dyDescent="0.25">
      <c r="A28" s="565"/>
      <c r="B28" s="566"/>
      <c r="C28" s="560" t="s">
        <v>379</v>
      </c>
      <c r="D28" s="561">
        <v>0</v>
      </c>
      <c r="E28" s="568"/>
      <c r="F28" s="568"/>
      <c r="G28" s="568"/>
      <c r="H28" s="568"/>
      <c r="I28" s="568"/>
      <c r="J28" s="568"/>
      <c r="K28" s="562"/>
      <c r="L28" s="563"/>
    </row>
    <row r="29" spans="1:12" x14ac:dyDescent="0.25">
      <c r="A29" s="565"/>
      <c r="B29" s="566"/>
      <c r="C29" s="560" t="s">
        <v>380</v>
      </c>
      <c r="D29" s="561">
        <v>0</v>
      </c>
      <c r="E29" s="568"/>
      <c r="F29" s="568"/>
      <c r="G29" s="568"/>
      <c r="H29" s="568"/>
      <c r="I29" s="568"/>
      <c r="J29" s="568"/>
      <c r="K29" s="562"/>
      <c r="L29" s="563"/>
    </row>
    <row r="30" spans="1:12" x14ac:dyDescent="0.25">
      <c r="A30" s="565"/>
      <c r="B30" s="566"/>
      <c r="C30" s="560" t="s">
        <v>381</v>
      </c>
      <c r="D30" s="561">
        <v>0</v>
      </c>
      <c r="E30" s="568"/>
      <c r="F30" s="568"/>
      <c r="G30" s="568"/>
      <c r="H30" s="568"/>
      <c r="I30" s="568"/>
      <c r="J30" s="568"/>
      <c r="K30" s="562"/>
      <c r="L30" s="563"/>
    </row>
    <row r="31" spans="1:12" x14ac:dyDescent="0.25">
      <c r="A31" s="565"/>
      <c r="B31" s="566"/>
      <c r="C31" s="560" t="s">
        <v>382</v>
      </c>
      <c r="D31" s="561">
        <v>0</v>
      </c>
      <c r="E31" s="568"/>
      <c r="F31" s="568"/>
      <c r="G31" s="568"/>
      <c r="H31" s="568"/>
      <c r="I31" s="568"/>
      <c r="J31" s="568"/>
      <c r="K31" s="562"/>
      <c r="L31" s="563"/>
    </row>
    <row r="32" spans="1:12" x14ac:dyDescent="0.25">
      <c r="A32" s="565"/>
      <c r="B32" s="566"/>
      <c r="C32" s="560" t="s">
        <v>383</v>
      </c>
      <c r="D32" s="561">
        <v>0</v>
      </c>
      <c r="E32" s="568"/>
      <c r="F32" s="568"/>
      <c r="G32" s="568"/>
      <c r="H32" s="568"/>
      <c r="I32" s="568"/>
      <c r="J32" s="568"/>
      <c r="K32" s="562"/>
      <c r="L32" s="563"/>
    </row>
    <row r="33" spans="1:12" x14ac:dyDescent="0.25">
      <c r="A33" s="565"/>
      <c r="B33" s="566"/>
      <c r="C33" s="560" t="s">
        <v>384</v>
      </c>
      <c r="D33" s="561">
        <v>0</v>
      </c>
      <c r="E33" s="568"/>
      <c r="F33" s="568"/>
      <c r="G33" s="568"/>
      <c r="H33" s="568"/>
      <c r="I33" s="568"/>
      <c r="J33" s="568"/>
      <c r="K33" s="562"/>
      <c r="L33" s="563"/>
    </row>
    <row r="34" spans="1:12" x14ac:dyDescent="0.25">
      <c r="A34" s="565"/>
      <c r="B34" s="566"/>
      <c r="C34" s="560" t="s">
        <v>385</v>
      </c>
      <c r="D34" s="561">
        <v>0</v>
      </c>
      <c r="E34" s="568"/>
      <c r="F34" s="568"/>
      <c r="G34" s="568"/>
      <c r="H34" s="568"/>
      <c r="I34" s="568"/>
      <c r="J34" s="568"/>
      <c r="K34" s="562"/>
      <c r="L34" s="563"/>
    </row>
    <row r="35" spans="1:12" x14ac:dyDescent="0.25">
      <c r="A35" s="565"/>
      <c r="B35" s="566"/>
      <c r="C35" s="560" t="s">
        <v>386</v>
      </c>
      <c r="D35" s="561">
        <v>0</v>
      </c>
      <c r="E35" s="568"/>
      <c r="F35" s="568"/>
      <c r="G35" s="568"/>
      <c r="H35" s="568"/>
      <c r="I35" s="568"/>
      <c r="J35" s="568"/>
      <c r="K35" s="562"/>
      <c r="L35" s="563"/>
    </row>
    <row r="36" spans="1:12" x14ac:dyDescent="0.25">
      <c r="A36" s="565"/>
      <c r="B36" s="566"/>
      <c r="C36" s="560" t="s">
        <v>387</v>
      </c>
      <c r="D36" s="561">
        <v>0</v>
      </c>
      <c r="E36" s="568"/>
      <c r="F36" s="568"/>
      <c r="G36" s="568"/>
      <c r="H36" s="568"/>
      <c r="I36" s="568"/>
      <c r="J36" s="568"/>
      <c r="K36" s="562"/>
      <c r="L36" s="563"/>
    </row>
    <row r="37" spans="1:12" x14ac:dyDescent="0.25">
      <c r="A37" s="565"/>
      <c r="B37" s="566"/>
      <c r="C37" s="560" t="s">
        <v>388</v>
      </c>
      <c r="D37" s="561">
        <v>0</v>
      </c>
      <c r="E37" s="568"/>
      <c r="F37" s="568"/>
      <c r="G37" s="568"/>
      <c r="H37" s="568"/>
      <c r="I37" s="568"/>
      <c r="J37" s="568"/>
      <c r="K37" s="562"/>
      <c r="L37" s="563"/>
    </row>
    <row r="38" spans="1:12" x14ac:dyDescent="0.25">
      <c r="A38" s="565"/>
      <c r="B38" s="566"/>
      <c r="C38" s="560" t="s">
        <v>389</v>
      </c>
      <c r="D38" s="561">
        <v>0</v>
      </c>
      <c r="E38" s="568"/>
      <c r="F38" s="568"/>
      <c r="G38" s="568"/>
      <c r="H38" s="568"/>
      <c r="I38" s="568"/>
      <c r="J38" s="568"/>
      <c r="K38" s="562"/>
      <c r="L38" s="563"/>
    </row>
    <row r="39" spans="1:12" x14ac:dyDescent="0.25">
      <c r="A39" s="565"/>
      <c r="B39" s="566"/>
      <c r="C39" s="560" t="s">
        <v>390</v>
      </c>
      <c r="D39" s="561">
        <v>0</v>
      </c>
      <c r="E39" s="568"/>
      <c r="F39" s="568"/>
      <c r="G39" s="568"/>
      <c r="H39" s="568"/>
      <c r="I39" s="568"/>
      <c r="J39" s="568"/>
      <c r="K39" s="562"/>
      <c r="L39" s="563"/>
    </row>
    <row r="40" spans="1:12" x14ac:dyDescent="0.25">
      <c r="A40" s="565"/>
      <c r="B40" s="566"/>
      <c r="C40" s="560" t="s">
        <v>391</v>
      </c>
      <c r="D40" s="561">
        <v>0</v>
      </c>
      <c r="E40" s="568"/>
      <c r="F40" s="568"/>
      <c r="G40" s="568"/>
      <c r="H40" s="568"/>
      <c r="I40" s="568"/>
      <c r="J40" s="568"/>
      <c r="K40" s="562"/>
      <c r="L40" s="563"/>
    </row>
    <row r="41" spans="1:12" x14ac:dyDescent="0.25">
      <c r="A41" s="565"/>
      <c r="B41" s="566"/>
      <c r="C41" s="560" t="s">
        <v>392</v>
      </c>
      <c r="D41" s="561">
        <v>0</v>
      </c>
      <c r="E41" s="568"/>
      <c r="F41" s="568"/>
      <c r="G41" s="568"/>
      <c r="H41" s="568"/>
      <c r="I41" s="568"/>
      <c r="J41" s="568"/>
      <c r="K41" s="562"/>
      <c r="L41" s="563"/>
    </row>
    <row r="42" spans="1:12" x14ac:dyDescent="0.25">
      <c r="A42" s="565"/>
      <c r="B42" s="566"/>
      <c r="C42" s="560" t="s">
        <v>393</v>
      </c>
      <c r="D42" s="561">
        <v>0</v>
      </c>
      <c r="E42" s="568"/>
      <c r="F42" s="568"/>
      <c r="G42" s="568"/>
      <c r="H42" s="568"/>
      <c r="I42" s="568"/>
      <c r="J42" s="568"/>
      <c r="K42" s="562"/>
      <c r="L42" s="563"/>
    </row>
    <row r="43" spans="1:12" x14ac:dyDescent="0.25">
      <c r="A43" s="565"/>
      <c r="B43" s="566"/>
      <c r="C43" s="560" t="s">
        <v>394</v>
      </c>
      <c r="D43" s="561">
        <v>0</v>
      </c>
      <c r="E43" s="568"/>
      <c r="F43" s="568"/>
      <c r="G43" s="568"/>
      <c r="H43" s="568"/>
      <c r="I43" s="568"/>
      <c r="J43" s="568"/>
      <c r="K43" s="562"/>
      <c r="L43" s="563"/>
    </row>
    <row r="44" spans="1:12" x14ac:dyDescent="0.25">
      <c r="A44" s="565"/>
      <c r="B44" s="559" t="s">
        <v>395</v>
      </c>
      <c r="C44" s="560" t="s">
        <v>57</v>
      </c>
      <c r="D44" s="561">
        <v>0</v>
      </c>
      <c r="E44" s="568"/>
      <c r="F44" s="568"/>
      <c r="G44" s="568"/>
      <c r="H44" s="568"/>
      <c r="I44" s="568"/>
      <c r="J44" s="568"/>
      <c r="K44" s="562"/>
      <c r="L44" s="563"/>
    </row>
    <row r="45" spans="1:12" x14ac:dyDescent="0.25">
      <c r="A45" s="565"/>
      <c r="B45" s="566"/>
      <c r="C45" s="560" t="s">
        <v>396</v>
      </c>
      <c r="D45" s="561">
        <v>0</v>
      </c>
      <c r="E45" s="568"/>
      <c r="F45" s="568"/>
      <c r="G45" s="568"/>
      <c r="H45" s="568"/>
      <c r="I45" s="568"/>
      <c r="J45" s="568"/>
      <c r="K45" s="562"/>
      <c r="L45" s="563"/>
    </row>
    <row r="46" spans="1:12" x14ac:dyDescent="0.25">
      <c r="A46" s="565"/>
      <c r="B46" s="566"/>
      <c r="C46" s="560" t="s">
        <v>397</v>
      </c>
      <c r="D46" s="561">
        <v>0</v>
      </c>
      <c r="E46" s="568"/>
      <c r="F46" s="568"/>
      <c r="G46" s="568"/>
      <c r="H46" s="568"/>
      <c r="I46" s="568"/>
      <c r="J46" s="568"/>
      <c r="K46" s="562"/>
      <c r="L46" s="563"/>
    </row>
    <row r="47" spans="1:12" x14ac:dyDescent="0.25">
      <c r="A47" s="565"/>
      <c r="B47" s="566"/>
      <c r="C47" s="560" t="s">
        <v>399</v>
      </c>
      <c r="D47" s="561">
        <v>0</v>
      </c>
      <c r="E47" s="568"/>
      <c r="F47" s="568"/>
      <c r="G47" s="568"/>
      <c r="H47" s="568"/>
      <c r="I47" s="568"/>
      <c r="J47" s="568"/>
      <c r="K47" s="562"/>
      <c r="L47" s="563"/>
    </row>
    <row r="48" spans="1:12" x14ac:dyDescent="0.25">
      <c r="A48" s="565"/>
      <c r="B48" s="566"/>
      <c r="C48" s="560" t="s">
        <v>400</v>
      </c>
      <c r="D48" s="561">
        <v>0</v>
      </c>
      <c r="E48" s="568"/>
      <c r="F48" s="568"/>
      <c r="G48" s="568"/>
      <c r="H48" s="568"/>
      <c r="I48" s="568"/>
      <c r="J48" s="568"/>
      <c r="K48" s="562"/>
      <c r="L48" s="563"/>
    </row>
    <row r="49" spans="1:12" x14ac:dyDescent="0.25">
      <c r="A49" s="565"/>
      <c r="B49" s="566"/>
      <c r="C49" s="560" t="s">
        <v>398</v>
      </c>
      <c r="D49" s="561">
        <v>0</v>
      </c>
      <c r="E49" s="568"/>
      <c r="F49" s="568"/>
      <c r="G49" s="568"/>
      <c r="H49" s="568"/>
      <c r="I49" s="568"/>
      <c r="J49" s="568"/>
      <c r="K49" s="562"/>
      <c r="L49" s="563"/>
    </row>
    <row r="50" spans="1:12" x14ac:dyDescent="0.25">
      <c r="A50" s="565"/>
      <c r="B50" s="566"/>
      <c r="C50" s="560" t="s">
        <v>401</v>
      </c>
      <c r="D50" s="561">
        <v>0</v>
      </c>
      <c r="E50" s="568"/>
      <c r="F50" s="568"/>
      <c r="G50" s="568"/>
      <c r="H50" s="568"/>
      <c r="I50" s="568"/>
      <c r="J50" s="568"/>
      <c r="K50" s="562"/>
      <c r="L50" s="563"/>
    </row>
    <row r="51" spans="1:12" x14ac:dyDescent="0.25">
      <c r="A51" s="565"/>
      <c r="B51" s="566"/>
      <c r="C51" s="560" t="s">
        <v>402</v>
      </c>
      <c r="D51" s="561">
        <v>0</v>
      </c>
      <c r="E51" s="568"/>
      <c r="F51" s="568"/>
      <c r="G51" s="568"/>
      <c r="H51" s="568"/>
      <c r="I51" s="568"/>
      <c r="J51" s="568"/>
      <c r="K51" s="562"/>
      <c r="L51" s="563"/>
    </row>
    <row r="52" spans="1:12" x14ac:dyDescent="0.25">
      <c r="A52" s="565"/>
      <c r="B52" s="566"/>
      <c r="C52" s="560" t="s">
        <v>403</v>
      </c>
      <c r="D52" s="561">
        <v>0</v>
      </c>
      <c r="E52" s="568"/>
      <c r="F52" s="568"/>
      <c r="G52" s="568"/>
      <c r="H52" s="568"/>
      <c r="I52" s="568"/>
      <c r="J52" s="568"/>
      <c r="K52" s="562"/>
      <c r="L52" s="563"/>
    </row>
    <row r="53" spans="1:12" x14ac:dyDescent="0.25">
      <c r="A53" s="565"/>
      <c r="B53" s="566"/>
      <c r="C53" s="560" t="s">
        <v>404</v>
      </c>
      <c r="D53" s="561">
        <v>0</v>
      </c>
      <c r="E53" s="568"/>
      <c r="F53" s="568"/>
      <c r="G53" s="568"/>
      <c r="H53" s="568"/>
      <c r="I53" s="568"/>
      <c r="J53" s="568"/>
      <c r="K53" s="562"/>
      <c r="L53" s="563"/>
    </row>
    <row r="54" spans="1:12" x14ac:dyDescent="0.25">
      <c r="A54" s="565"/>
      <c r="B54" s="566"/>
      <c r="C54" s="560" t="s">
        <v>405</v>
      </c>
      <c r="D54" s="561">
        <v>0</v>
      </c>
      <c r="E54" s="568"/>
      <c r="F54" s="568"/>
      <c r="G54" s="568"/>
      <c r="H54" s="568"/>
      <c r="I54" s="568"/>
      <c r="J54" s="568"/>
      <c r="K54" s="562"/>
      <c r="L54" s="563"/>
    </row>
    <row r="55" spans="1:12" x14ac:dyDescent="0.25">
      <c r="A55" s="565"/>
      <c r="B55" s="566"/>
      <c r="C55" s="560" t="s">
        <v>406</v>
      </c>
      <c r="D55" s="561">
        <v>0</v>
      </c>
      <c r="E55" s="568"/>
      <c r="F55" s="568"/>
      <c r="G55" s="568"/>
      <c r="H55" s="568"/>
      <c r="I55" s="568"/>
      <c r="J55" s="568"/>
      <c r="K55" s="562"/>
      <c r="L55" s="563"/>
    </row>
    <row r="56" spans="1:12" x14ac:dyDescent="0.25">
      <c r="A56" s="565"/>
      <c r="B56" s="566"/>
      <c r="C56" s="560" t="s">
        <v>407</v>
      </c>
      <c r="D56" s="561">
        <v>0</v>
      </c>
      <c r="E56" s="568"/>
      <c r="F56" s="568"/>
      <c r="G56" s="568"/>
      <c r="H56" s="568"/>
      <c r="I56" s="568"/>
      <c r="J56" s="568"/>
      <c r="K56" s="562"/>
      <c r="L56" s="563"/>
    </row>
    <row r="57" spans="1:12" x14ac:dyDescent="0.25">
      <c r="A57" s="565"/>
      <c r="B57" s="566"/>
      <c r="C57" s="560" t="s">
        <v>408</v>
      </c>
      <c r="D57" s="561">
        <v>0</v>
      </c>
      <c r="E57" s="568"/>
      <c r="F57" s="568"/>
      <c r="G57" s="568"/>
      <c r="H57" s="568"/>
      <c r="I57" s="568"/>
      <c r="J57" s="568"/>
      <c r="K57" s="562"/>
      <c r="L57" s="563"/>
    </row>
    <row r="58" spans="1:12" x14ac:dyDescent="0.25">
      <c r="A58" s="565"/>
      <c r="B58" s="566"/>
      <c r="C58" s="560" t="s">
        <v>409</v>
      </c>
      <c r="D58" s="561">
        <v>0</v>
      </c>
      <c r="E58" s="568"/>
      <c r="F58" s="568"/>
      <c r="G58" s="568"/>
      <c r="H58" s="568"/>
      <c r="I58" s="568"/>
      <c r="J58" s="568"/>
      <c r="K58" s="562"/>
      <c r="L58" s="563"/>
    </row>
    <row r="59" spans="1:12" x14ac:dyDescent="0.25">
      <c r="A59" s="565"/>
      <c r="B59" s="566"/>
      <c r="C59" s="560" t="s">
        <v>410</v>
      </c>
      <c r="D59" s="561">
        <v>0</v>
      </c>
      <c r="E59" s="568"/>
      <c r="F59" s="568"/>
      <c r="G59" s="568"/>
      <c r="H59" s="568"/>
      <c r="I59" s="568"/>
      <c r="J59" s="568"/>
      <c r="K59" s="562"/>
      <c r="L59" s="563"/>
    </row>
    <row r="60" spans="1:12" x14ac:dyDescent="0.25">
      <c r="A60" s="565"/>
      <c r="B60" s="566"/>
      <c r="C60" s="560" t="s">
        <v>411</v>
      </c>
      <c r="D60" s="561">
        <v>0</v>
      </c>
      <c r="E60" s="568"/>
      <c r="F60" s="568"/>
      <c r="G60" s="568"/>
      <c r="H60" s="568"/>
      <c r="I60" s="568"/>
      <c r="J60" s="568"/>
      <c r="K60" s="562"/>
      <c r="L60" s="563"/>
    </row>
    <row r="61" spans="1:12" x14ac:dyDescent="0.25">
      <c r="A61" s="565"/>
      <c r="B61" s="566"/>
      <c r="C61" s="560" t="s">
        <v>412</v>
      </c>
      <c r="D61" s="561">
        <v>0</v>
      </c>
      <c r="E61" s="568"/>
      <c r="F61" s="568"/>
      <c r="G61" s="568"/>
      <c r="H61" s="568"/>
      <c r="I61" s="568"/>
      <c r="J61" s="568"/>
      <c r="K61" s="562"/>
      <c r="L61" s="563"/>
    </row>
    <row r="62" spans="1:12" x14ac:dyDescent="0.25">
      <c r="A62" s="565"/>
      <c r="B62" s="566"/>
      <c r="C62" s="560" t="s">
        <v>413</v>
      </c>
      <c r="D62" s="561">
        <v>0</v>
      </c>
      <c r="E62" s="568"/>
      <c r="F62" s="568"/>
      <c r="G62" s="568"/>
      <c r="H62" s="568"/>
      <c r="I62" s="568"/>
      <c r="J62" s="568"/>
      <c r="K62" s="562"/>
      <c r="L62" s="563"/>
    </row>
    <row r="63" spans="1:12" x14ac:dyDescent="0.25">
      <c r="A63" s="565"/>
      <c r="B63" s="566"/>
      <c r="C63" s="560" t="s">
        <v>414</v>
      </c>
      <c r="D63" s="561">
        <v>0</v>
      </c>
      <c r="E63" s="568"/>
      <c r="F63" s="568"/>
      <c r="G63" s="568"/>
      <c r="H63" s="568"/>
      <c r="I63" s="568"/>
      <c r="J63" s="568"/>
      <c r="K63" s="562"/>
      <c r="L63" s="563"/>
    </row>
    <row r="64" spans="1:12" x14ac:dyDescent="0.25">
      <c r="A64" s="565"/>
      <c r="B64" s="566"/>
      <c r="C64" s="560" t="s">
        <v>415</v>
      </c>
      <c r="D64" s="561">
        <v>0</v>
      </c>
      <c r="E64" s="568"/>
      <c r="F64" s="568"/>
      <c r="G64" s="568"/>
      <c r="H64" s="568"/>
      <c r="I64" s="568"/>
      <c r="J64" s="568"/>
      <c r="K64" s="562"/>
      <c r="L64" s="563"/>
    </row>
    <row r="65" spans="1:12" x14ac:dyDescent="0.25">
      <c r="A65" s="565"/>
      <c r="B65" s="566"/>
      <c r="C65" s="560" t="s">
        <v>416</v>
      </c>
      <c r="D65" s="561">
        <v>0</v>
      </c>
      <c r="E65" s="568"/>
      <c r="F65" s="568"/>
      <c r="G65" s="568"/>
      <c r="H65" s="568"/>
      <c r="I65" s="568"/>
      <c r="J65" s="568"/>
      <c r="K65" s="562"/>
      <c r="L65" s="563"/>
    </row>
    <row r="66" spans="1:12" x14ac:dyDescent="0.25">
      <c r="A66" s="565"/>
      <c r="B66" s="566"/>
      <c r="C66" s="560" t="s">
        <v>417</v>
      </c>
      <c r="D66" s="561">
        <v>0</v>
      </c>
      <c r="E66" s="568"/>
      <c r="F66" s="568"/>
      <c r="G66" s="568"/>
      <c r="H66" s="568"/>
      <c r="I66" s="568"/>
      <c r="J66" s="568"/>
      <c r="K66" s="562"/>
      <c r="L66" s="563"/>
    </row>
    <row r="67" spans="1:12" x14ac:dyDescent="0.25">
      <c r="A67" s="565"/>
      <c r="B67" s="566"/>
      <c r="C67" s="560" t="s">
        <v>418</v>
      </c>
      <c r="D67" s="561">
        <v>0</v>
      </c>
      <c r="E67" s="568"/>
      <c r="F67" s="568"/>
      <c r="G67" s="568"/>
      <c r="H67" s="568"/>
      <c r="I67" s="568"/>
      <c r="J67" s="568"/>
      <c r="K67" s="562"/>
      <c r="L67" s="563"/>
    </row>
    <row r="68" spans="1:12" x14ac:dyDescent="0.25">
      <c r="A68" s="565"/>
      <c r="B68" s="566"/>
      <c r="C68" s="560" t="s">
        <v>419</v>
      </c>
      <c r="D68" s="561">
        <v>0</v>
      </c>
      <c r="E68" s="568"/>
      <c r="F68" s="568"/>
      <c r="G68" s="568"/>
      <c r="H68" s="568"/>
      <c r="I68" s="568"/>
      <c r="J68" s="568"/>
      <c r="K68" s="562"/>
      <c r="L68" s="563"/>
    </row>
    <row r="69" spans="1:12" x14ac:dyDescent="0.25">
      <c r="A69" s="565"/>
      <c r="B69" s="566"/>
      <c r="C69" s="560" t="s">
        <v>420</v>
      </c>
      <c r="D69" s="561">
        <v>0</v>
      </c>
      <c r="E69" s="568"/>
      <c r="F69" s="568"/>
      <c r="G69" s="568"/>
      <c r="H69" s="568"/>
      <c r="I69" s="568"/>
      <c r="J69" s="568"/>
      <c r="K69" s="562"/>
      <c r="L69" s="563"/>
    </row>
    <row r="70" spans="1:12" x14ac:dyDescent="0.25">
      <c r="A70" s="565"/>
      <c r="B70" s="566"/>
      <c r="C70" s="560" t="s">
        <v>421</v>
      </c>
      <c r="D70" s="561">
        <v>0</v>
      </c>
      <c r="E70" s="568"/>
      <c r="F70" s="568"/>
      <c r="G70" s="568"/>
      <c r="H70" s="568"/>
      <c r="I70" s="568"/>
      <c r="J70" s="568"/>
      <c r="K70" s="562"/>
      <c r="L70" s="563"/>
    </row>
    <row r="71" spans="1:12" x14ac:dyDescent="0.25">
      <c r="A71" s="565"/>
      <c r="B71" s="566"/>
      <c r="C71" s="560" t="s">
        <v>422</v>
      </c>
      <c r="D71" s="561">
        <v>0</v>
      </c>
      <c r="E71" s="568"/>
      <c r="F71" s="568"/>
      <c r="G71" s="568"/>
      <c r="H71" s="568"/>
      <c r="I71" s="568"/>
      <c r="J71" s="568"/>
      <c r="K71" s="562"/>
      <c r="L71" s="563"/>
    </row>
    <row r="72" spans="1:12" x14ac:dyDescent="0.25">
      <c r="A72" s="565"/>
      <c r="B72" s="559" t="s">
        <v>423</v>
      </c>
      <c r="C72" s="560" t="s">
        <v>57</v>
      </c>
      <c r="D72" s="561">
        <v>0</v>
      </c>
      <c r="E72" s="568"/>
      <c r="F72" s="568"/>
      <c r="G72" s="568"/>
      <c r="H72" s="568"/>
      <c r="I72" s="568"/>
      <c r="J72" s="568"/>
      <c r="K72" s="562"/>
      <c r="L72" s="563"/>
    </row>
    <row r="73" spans="1:12" x14ac:dyDescent="0.25">
      <c r="A73" s="565"/>
      <c r="B73" s="566"/>
      <c r="C73" s="560" t="s">
        <v>424</v>
      </c>
      <c r="D73" s="561">
        <v>0</v>
      </c>
      <c r="E73" s="568"/>
      <c r="F73" s="568"/>
      <c r="G73" s="568"/>
      <c r="H73" s="568"/>
      <c r="I73" s="568"/>
      <c r="J73" s="568"/>
      <c r="K73" s="562"/>
      <c r="L73" s="563"/>
    </row>
    <row r="74" spans="1:12" x14ac:dyDescent="0.25">
      <c r="A74" s="565"/>
      <c r="B74" s="566"/>
      <c r="C74" s="560" t="s">
        <v>425</v>
      </c>
      <c r="D74" s="561">
        <v>0</v>
      </c>
      <c r="E74" s="568"/>
      <c r="F74" s="568"/>
      <c r="G74" s="568"/>
      <c r="H74" s="568"/>
      <c r="I74" s="568"/>
      <c r="J74" s="568"/>
      <c r="K74" s="562"/>
      <c r="L74" s="563"/>
    </row>
    <row r="75" spans="1:12" x14ac:dyDescent="0.25">
      <c r="A75" s="565"/>
      <c r="B75" s="566"/>
      <c r="C75" s="560" t="s">
        <v>426</v>
      </c>
      <c r="D75" s="561">
        <v>0</v>
      </c>
      <c r="E75" s="568"/>
      <c r="F75" s="568"/>
      <c r="G75" s="568"/>
      <c r="H75" s="568"/>
      <c r="I75" s="568"/>
      <c r="J75" s="568"/>
      <c r="K75" s="562"/>
      <c r="L75" s="563"/>
    </row>
    <row r="76" spans="1:12" x14ac:dyDescent="0.25">
      <c r="A76" s="565"/>
      <c r="B76" s="566"/>
      <c r="C76" s="560" t="s">
        <v>427</v>
      </c>
      <c r="D76" s="561">
        <v>0</v>
      </c>
      <c r="E76" s="568"/>
      <c r="F76" s="568"/>
      <c r="G76" s="568"/>
      <c r="H76" s="568"/>
      <c r="I76" s="568"/>
      <c r="J76" s="568"/>
      <c r="K76" s="562"/>
      <c r="L76" s="563"/>
    </row>
    <row r="77" spans="1:12" x14ac:dyDescent="0.25">
      <c r="A77" s="565"/>
      <c r="B77" s="566"/>
      <c r="C77" s="560" t="s">
        <v>428</v>
      </c>
      <c r="D77" s="561">
        <v>0</v>
      </c>
      <c r="E77" s="568"/>
      <c r="F77" s="568"/>
      <c r="G77" s="568"/>
      <c r="H77" s="568"/>
      <c r="I77" s="568"/>
      <c r="J77" s="568"/>
      <c r="K77" s="562"/>
      <c r="L77" s="563"/>
    </row>
    <row r="78" spans="1:12" x14ac:dyDescent="0.25">
      <c r="A78" s="565"/>
      <c r="B78" s="566"/>
      <c r="C78" s="560" t="s">
        <v>429</v>
      </c>
      <c r="D78" s="561">
        <v>0</v>
      </c>
      <c r="E78" s="568"/>
      <c r="F78" s="568"/>
      <c r="G78" s="568"/>
      <c r="H78" s="568"/>
      <c r="I78" s="568"/>
      <c r="J78" s="568"/>
      <c r="K78" s="562"/>
      <c r="L78" s="563"/>
    </row>
    <row r="79" spans="1:12" x14ac:dyDescent="0.25">
      <c r="A79" s="565"/>
      <c r="B79" s="566"/>
      <c r="C79" s="560" t="s">
        <v>430</v>
      </c>
      <c r="D79" s="561">
        <v>0</v>
      </c>
      <c r="E79" s="568"/>
      <c r="F79" s="568"/>
      <c r="G79" s="568"/>
      <c r="H79" s="568"/>
      <c r="I79" s="568"/>
      <c r="J79" s="568"/>
      <c r="K79" s="562"/>
      <c r="L79" s="563"/>
    </row>
    <row r="80" spans="1:12" x14ac:dyDescent="0.25">
      <c r="A80" s="565"/>
      <c r="B80" s="566"/>
      <c r="C80" s="560" t="s">
        <v>431</v>
      </c>
      <c r="D80" s="561">
        <v>0</v>
      </c>
      <c r="E80" s="568"/>
      <c r="F80" s="568"/>
      <c r="G80" s="568"/>
      <c r="H80" s="568"/>
      <c r="I80" s="568"/>
      <c r="J80" s="568"/>
      <c r="K80" s="562"/>
      <c r="L80" s="563"/>
    </row>
    <row r="81" spans="1:12" x14ac:dyDescent="0.25">
      <c r="A81" s="565"/>
      <c r="B81" s="566"/>
      <c r="C81" s="560" t="s">
        <v>432</v>
      </c>
      <c r="D81" s="561">
        <v>0</v>
      </c>
      <c r="E81" s="568"/>
      <c r="F81" s="568"/>
      <c r="G81" s="568"/>
      <c r="H81" s="568"/>
      <c r="I81" s="568"/>
      <c r="J81" s="568"/>
      <c r="K81" s="562"/>
      <c r="L81" s="563"/>
    </row>
    <row r="82" spans="1:12" x14ac:dyDescent="0.25">
      <c r="A82" s="565"/>
      <c r="B82" s="566"/>
      <c r="C82" s="560" t="s">
        <v>433</v>
      </c>
      <c r="D82" s="561">
        <v>0</v>
      </c>
      <c r="E82" s="568"/>
      <c r="F82" s="568"/>
      <c r="G82" s="568"/>
      <c r="H82" s="568"/>
      <c r="I82" s="568"/>
      <c r="J82" s="568"/>
      <c r="K82" s="562"/>
      <c r="L82" s="563"/>
    </row>
    <row r="83" spans="1:12" x14ac:dyDescent="0.25">
      <c r="A83" s="565"/>
      <c r="B83" s="566"/>
      <c r="C83" s="560" t="s">
        <v>434</v>
      </c>
      <c r="D83" s="561">
        <v>0</v>
      </c>
      <c r="E83" s="568"/>
      <c r="F83" s="568"/>
      <c r="G83" s="568"/>
      <c r="H83" s="568"/>
      <c r="I83" s="568"/>
      <c r="J83" s="568"/>
      <c r="K83" s="562"/>
      <c r="L83" s="563"/>
    </row>
    <row r="84" spans="1:12" x14ac:dyDescent="0.25">
      <c r="A84" s="565"/>
      <c r="B84" s="566"/>
      <c r="C84" s="560" t="s">
        <v>435</v>
      </c>
      <c r="D84" s="561">
        <v>0</v>
      </c>
      <c r="E84" s="568"/>
      <c r="F84" s="568"/>
      <c r="G84" s="568"/>
      <c r="H84" s="568"/>
      <c r="I84" s="568"/>
      <c r="J84" s="568"/>
      <c r="K84" s="562"/>
      <c r="L84" s="563"/>
    </row>
    <row r="85" spans="1:12" x14ac:dyDescent="0.25">
      <c r="A85" s="565"/>
      <c r="B85" s="566"/>
      <c r="C85" s="560" t="s">
        <v>436</v>
      </c>
      <c r="D85" s="561">
        <v>0</v>
      </c>
      <c r="E85" s="568"/>
      <c r="F85" s="568"/>
      <c r="G85" s="568"/>
      <c r="H85" s="568"/>
      <c r="I85" s="568"/>
      <c r="J85" s="568"/>
      <c r="K85" s="562"/>
      <c r="L85" s="563"/>
    </row>
    <row r="86" spans="1:12" x14ac:dyDescent="0.25">
      <c r="A86" s="565"/>
      <c r="B86" s="566"/>
      <c r="C86" s="560" t="s">
        <v>437</v>
      </c>
      <c r="D86" s="561">
        <v>0</v>
      </c>
      <c r="E86" s="568"/>
      <c r="F86" s="568"/>
      <c r="G86" s="568"/>
      <c r="H86" s="568"/>
      <c r="I86" s="568"/>
      <c r="J86" s="568"/>
      <c r="K86" s="562"/>
      <c r="L86" s="563"/>
    </row>
    <row r="87" spans="1:12" x14ac:dyDescent="0.25">
      <c r="A87" s="565"/>
      <c r="B87" s="566"/>
      <c r="C87" s="560" t="s">
        <v>438</v>
      </c>
      <c r="D87" s="561">
        <v>0</v>
      </c>
      <c r="E87" s="568"/>
      <c r="F87" s="568"/>
      <c r="G87" s="568"/>
      <c r="H87" s="568"/>
      <c r="I87" s="568"/>
      <c r="J87" s="568"/>
      <c r="K87" s="562"/>
      <c r="L87" s="563"/>
    </row>
    <row r="88" spans="1:12" x14ac:dyDescent="0.25">
      <c r="A88" s="565"/>
      <c r="B88" s="566"/>
      <c r="C88" s="560" t="s">
        <v>439</v>
      </c>
      <c r="D88" s="561">
        <v>0</v>
      </c>
      <c r="E88" s="568"/>
      <c r="F88" s="568"/>
      <c r="G88" s="568"/>
      <c r="H88" s="568"/>
      <c r="I88" s="568"/>
      <c r="J88" s="568"/>
      <c r="K88" s="562"/>
      <c r="L88" s="563"/>
    </row>
    <row r="89" spans="1:12" x14ac:dyDescent="0.25">
      <c r="A89" s="565"/>
      <c r="B89" s="566"/>
      <c r="C89" s="560" t="s">
        <v>440</v>
      </c>
      <c r="D89" s="561">
        <v>0</v>
      </c>
      <c r="E89" s="568"/>
      <c r="F89" s="568"/>
      <c r="G89" s="568"/>
      <c r="H89" s="568"/>
      <c r="I89" s="568"/>
      <c r="J89" s="568"/>
      <c r="K89" s="562"/>
      <c r="L89" s="563"/>
    </row>
    <row r="90" spans="1:12" x14ac:dyDescent="0.25">
      <c r="A90" s="565"/>
      <c r="B90" s="566"/>
      <c r="C90" s="560" t="s">
        <v>441</v>
      </c>
      <c r="D90" s="561">
        <v>0</v>
      </c>
      <c r="E90" s="568"/>
      <c r="F90" s="568"/>
      <c r="G90" s="568"/>
      <c r="H90" s="568"/>
      <c r="I90" s="568"/>
      <c r="J90" s="568"/>
      <c r="K90" s="562"/>
      <c r="L90" s="563"/>
    </row>
    <row r="91" spans="1:12" x14ac:dyDescent="0.25">
      <c r="A91" s="565"/>
      <c r="B91" s="566"/>
      <c r="C91" s="560" t="s">
        <v>442</v>
      </c>
      <c r="D91" s="561">
        <v>0</v>
      </c>
      <c r="E91" s="568"/>
      <c r="F91" s="568"/>
      <c r="G91" s="568"/>
      <c r="H91" s="568"/>
      <c r="I91" s="568"/>
      <c r="J91" s="568"/>
      <c r="K91" s="562"/>
      <c r="L91" s="563"/>
    </row>
    <row r="92" spans="1:12" x14ac:dyDescent="0.25">
      <c r="A92" s="565"/>
      <c r="B92" s="566"/>
      <c r="C92" s="560" t="s">
        <v>443</v>
      </c>
      <c r="D92" s="561">
        <v>0</v>
      </c>
      <c r="E92" s="568"/>
      <c r="F92" s="568"/>
      <c r="G92" s="568"/>
      <c r="H92" s="568"/>
      <c r="I92" s="568"/>
      <c r="J92" s="568"/>
      <c r="K92" s="562"/>
      <c r="L92" s="563"/>
    </row>
    <row r="93" spans="1:12" x14ac:dyDescent="0.25">
      <c r="A93" s="565"/>
      <c r="B93" s="566"/>
      <c r="C93" s="560" t="s">
        <v>444</v>
      </c>
      <c r="D93" s="561">
        <v>0</v>
      </c>
      <c r="E93" s="568"/>
      <c r="F93" s="568"/>
      <c r="G93" s="568"/>
      <c r="H93" s="568"/>
      <c r="I93" s="568"/>
      <c r="J93" s="568"/>
      <c r="K93" s="562"/>
      <c r="L93" s="563"/>
    </row>
    <row r="94" spans="1:12" x14ac:dyDescent="0.25">
      <c r="A94" s="565"/>
      <c r="B94" s="566"/>
      <c r="C94" s="560" t="s">
        <v>445</v>
      </c>
      <c r="D94" s="561">
        <v>0</v>
      </c>
      <c r="E94" s="568"/>
      <c r="F94" s="568"/>
      <c r="G94" s="568"/>
      <c r="H94" s="568"/>
      <c r="I94" s="568"/>
      <c r="J94" s="568"/>
      <c r="K94" s="562"/>
      <c r="L94" s="563"/>
    </row>
    <row r="95" spans="1:12" x14ac:dyDescent="0.25">
      <c r="A95" s="565"/>
      <c r="B95" s="566"/>
      <c r="C95" s="560" t="s">
        <v>446</v>
      </c>
      <c r="D95" s="561">
        <v>0</v>
      </c>
      <c r="E95" s="568"/>
      <c r="F95" s="568"/>
      <c r="G95" s="568"/>
      <c r="H95" s="568"/>
      <c r="I95" s="568"/>
      <c r="J95" s="568"/>
      <c r="K95" s="562"/>
      <c r="L95" s="563"/>
    </row>
    <row r="96" spans="1:12" x14ac:dyDescent="0.25">
      <c r="A96" s="565"/>
      <c r="B96" s="566"/>
      <c r="C96" s="560" t="s">
        <v>447</v>
      </c>
      <c r="D96" s="561">
        <v>0</v>
      </c>
      <c r="E96" s="568"/>
      <c r="F96" s="568"/>
      <c r="G96" s="568"/>
      <c r="H96" s="568"/>
      <c r="I96" s="568"/>
      <c r="J96" s="568"/>
      <c r="K96" s="562"/>
      <c r="L96" s="563"/>
    </row>
    <row r="97" spans="1:12" x14ac:dyDescent="0.25">
      <c r="A97" s="565"/>
      <c r="B97" s="566"/>
      <c r="C97" s="560" t="s">
        <v>448</v>
      </c>
      <c r="D97" s="561">
        <v>0</v>
      </c>
      <c r="E97" s="568"/>
      <c r="F97" s="568"/>
      <c r="G97" s="568"/>
      <c r="H97" s="568"/>
      <c r="I97" s="568"/>
      <c r="J97" s="568"/>
      <c r="K97" s="562"/>
      <c r="L97" s="563"/>
    </row>
    <row r="98" spans="1:12" x14ac:dyDescent="0.25">
      <c r="A98" s="565"/>
      <c r="B98" s="566"/>
      <c r="C98" s="560" t="s">
        <v>449</v>
      </c>
      <c r="D98" s="561">
        <v>0</v>
      </c>
      <c r="E98" s="568"/>
      <c r="F98" s="568"/>
      <c r="G98" s="568"/>
      <c r="H98" s="568"/>
      <c r="I98" s="568"/>
      <c r="J98" s="568"/>
      <c r="K98" s="562"/>
      <c r="L98" s="563"/>
    </row>
    <row r="99" spans="1:12" x14ac:dyDescent="0.25">
      <c r="A99" s="565"/>
      <c r="B99" s="566"/>
      <c r="C99" s="560" t="s">
        <v>450</v>
      </c>
      <c r="D99" s="561">
        <v>0</v>
      </c>
      <c r="E99" s="568"/>
      <c r="F99" s="568"/>
      <c r="G99" s="568"/>
      <c r="H99" s="568"/>
      <c r="I99" s="568"/>
      <c r="J99" s="568"/>
      <c r="K99" s="562"/>
      <c r="L99" s="563"/>
    </row>
    <row r="100" spans="1:12" x14ac:dyDescent="0.25">
      <c r="A100" s="565"/>
      <c r="B100" s="566"/>
      <c r="C100" s="560" t="s">
        <v>451</v>
      </c>
      <c r="D100" s="561">
        <v>0</v>
      </c>
      <c r="E100" s="568"/>
      <c r="F100" s="568"/>
      <c r="G100" s="568"/>
      <c r="H100" s="568"/>
      <c r="I100" s="568"/>
      <c r="J100" s="568"/>
      <c r="K100" s="562"/>
      <c r="L100" s="563"/>
    </row>
    <row r="101" spans="1:12" x14ac:dyDescent="0.25">
      <c r="A101" s="565"/>
      <c r="B101" s="566"/>
      <c r="C101" s="560" t="s">
        <v>452</v>
      </c>
      <c r="D101" s="561">
        <v>0</v>
      </c>
      <c r="E101" s="568"/>
      <c r="F101" s="568"/>
      <c r="G101" s="568"/>
      <c r="H101" s="568"/>
      <c r="I101" s="568"/>
      <c r="J101" s="568"/>
      <c r="K101" s="562"/>
      <c r="L101" s="563"/>
    </row>
    <row r="102" spans="1:12" x14ac:dyDescent="0.25">
      <c r="A102" s="565"/>
      <c r="B102" s="566"/>
      <c r="C102" s="560" t="s">
        <v>453</v>
      </c>
      <c r="D102" s="561">
        <v>0</v>
      </c>
      <c r="E102" s="568"/>
      <c r="F102" s="568"/>
      <c r="G102" s="568"/>
      <c r="H102" s="568"/>
      <c r="I102" s="568"/>
      <c r="J102" s="568"/>
      <c r="K102" s="562"/>
      <c r="L102" s="563"/>
    </row>
    <row r="103" spans="1:12" x14ac:dyDescent="0.25">
      <c r="A103" s="565"/>
      <c r="B103" s="559" t="s">
        <v>454</v>
      </c>
      <c r="C103" s="560" t="s">
        <v>57</v>
      </c>
      <c r="D103" s="561">
        <v>0</v>
      </c>
      <c r="E103" s="568"/>
      <c r="F103" s="568"/>
      <c r="G103" s="568"/>
      <c r="H103" s="568"/>
      <c r="I103" s="568"/>
      <c r="J103" s="568"/>
      <c r="K103" s="562"/>
      <c r="L103" s="563"/>
    </row>
    <row r="104" spans="1:12" x14ac:dyDescent="0.25">
      <c r="A104" s="565"/>
      <c r="B104" s="566"/>
      <c r="C104" s="560" t="s">
        <v>455</v>
      </c>
      <c r="D104" s="561">
        <v>0</v>
      </c>
      <c r="E104" s="568"/>
      <c r="F104" s="568"/>
      <c r="G104" s="568"/>
      <c r="H104" s="568"/>
      <c r="I104" s="568"/>
      <c r="J104" s="568"/>
      <c r="K104" s="562"/>
      <c r="L104" s="563"/>
    </row>
    <row r="105" spans="1:12" x14ac:dyDescent="0.25">
      <c r="A105" s="565"/>
      <c r="B105" s="566"/>
      <c r="C105" s="560" t="s">
        <v>456</v>
      </c>
      <c r="D105" s="561">
        <v>0</v>
      </c>
      <c r="E105" s="568"/>
      <c r="F105" s="568"/>
      <c r="G105" s="568"/>
      <c r="H105" s="568"/>
      <c r="I105" s="568"/>
      <c r="J105" s="568"/>
      <c r="K105" s="562"/>
      <c r="L105" s="563"/>
    </row>
    <row r="106" spans="1:12" x14ac:dyDescent="0.25">
      <c r="A106" s="565"/>
      <c r="B106" s="566"/>
      <c r="C106" s="560" t="s">
        <v>457</v>
      </c>
      <c r="D106" s="561">
        <v>0</v>
      </c>
      <c r="E106" s="568"/>
      <c r="F106" s="568"/>
      <c r="G106" s="568"/>
      <c r="H106" s="568"/>
      <c r="I106" s="568"/>
      <c r="J106" s="568"/>
      <c r="K106" s="562"/>
      <c r="L106" s="563"/>
    </row>
    <row r="107" spans="1:12" x14ac:dyDescent="0.25">
      <c r="A107" s="565"/>
      <c r="B107" s="566"/>
      <c r="C107" s="560" t="s">
        <v>458</v>
      </c>
      <c r="D107" s="561">
        <v>0</v>
      </c>
      <c r="E107" s="568"/>
      <c r="F107" s="568"/>
      <c r="G107" s="568"/>
      <c r="H107" s="568"/>
      <c r="I107" s="568"/>
      <c r="J107" s="568"/>
      <c r="K107" s="562"/>
      <c r="L107" s="563"/>
    </row>
    <row r="108" spans="1:12" x14ac:dyDescent="0.25">
      <c r="A108" s="565"/>
      <c r="B108" s="566"/>
      <c r="C108" s="560" t="s">
        <v>459</v>
      </c>
      <c r="D108" s="561">
        <v>0</v>
      </c>
      <c r="E108" s="568"/>
      <c r="F108" s="568"/>
      <c r="G108" s="568"/>
      <c r="H108" s="568"/>
      <c r="I108" s="568"/>
      <c r="J108" s="568"/>
      <c r="K108" s="562"/>
      <c r="L108" s="563"/>
    </row>
    <row r="109" spans="1:12" x14ac:dyDescent="0.25">
      <c r="A109" s="565"/>
      <c r="B109" s="566"/>
      <c r="C109" s="560" t="s">
        <v>460</v>
      </c>
      <c r="D109" s="561">
        <v>0</v>
      </c>
      <c r="E109" s="568"/>
      <c r="F109" s="568"/>
      <c r="G109" s="568"/>
      <c r="H109" s="568"/>
      <c r="I109" s="568"/>
      <c r="J109" s="568"/>
      <c r="K109" s="562"/>
      <c r="L109" s="563"/>
    </row>
    <row r="110" spans="1:12" x14ac:dyDescent="0.25">
      <c r="A110" s="565"/>
      <c r="B110" s="566"/>
      <c r="C110" s="560" t="s">
        <v>461</v>
      </c>
      <c r="D110" s="561">
        <v>0</v>
      </c>
      <c r="E110" s="568"/>
      <c r="F110" s="568"/>
      <c r="G110" s="568"/>
      <c r="H110" s="568"/>
      <c r="I110" s="568"/>
      <c r="J110" s="568"/>
      <c r="K110" s="562"/>
      <c r="L110" s="563"/>
    </row>
    <row r="111" spans="1:12" x14ac:dyDescent="0.25">
      <c r="A111" s="565"/>
      <c r="B111" s="566"/>
      <c r="C111" s="560" t="s">
        <v>462</v>
      </c>
      <c r="D111" s="561">
        <v>0</v>
      </c>
      <c r="E111" s="568"/>
      <c r="F111" s="568"/>
      <c r="G111" s="568"/>
      <c r="H111" s="568"/>
      <c r="I111" s="568"/>
      <c r="J111" s="568"/>
      <c r="K111" s="562"/>
      <c r="L111" s="563"/>
    </row>
    <row r="112" spans="1:12" x14ac:dyDescent="0.25">
      <c r="A112" s="565"/>
      <c r="B112" s="566"/>
      <c r="C112" s="560" t="s">
        <v>463</v>
      </c>
      <c r="D112" s="561">
        <v>0</v>
      </c>
      <c r="E112" s="568"/>
      <c r="F112" s="568"/>
      <c r="G112" s="568"/>
      <c r="H112" s="568"/>
      <c r="I112" s="568"/>
      <c r="J112" s="568"/>
      <c r="K112" s="562"/>
      <c r="L112" s="563"/>
    </row>
    <row r="113" spans="1:12" x14ac:dyDescent="0.25">
      <c r="A113" s="565"/>
      <c r="B113" s="566"/>
      <c r="C113" s="560" t="s">
        <v>464</v>
      </c>
      <c r="D113" s="561">
        <v>0</v>
      </c>
      <c r="E113" s="568"/>
      <c r="F113" s="568"/>
      <c r="G113" s="568"/>
      <c r="H113" s="568"/>
      <c r="I113" s="568"/>
      <c r="J113" s="568"/>
      <c r="K113" s="562"/>
      <c r="L113" s="563"/>
    </row>
    <row r="114" spans="1:12" x14ac:dyDescent="0.25">
      <c r="A114" s="565"/>
      <c r="B114" s="566"/>
      <c r="C114" s="560" t="s">
        <v>465</v>
      </c>
      <c r="D114" s="561">
        <v>0</v>
      </c>
      <c r="E114" s="568"/>
      <c r="F114" s="568"/>
      <c r="G114" s="568"/>
      <c r="H114" s="568"/>
      <c r="I114" s="568"/>
      <c r="J114" s="568"/>
      <c r="K114" s="562"/>
      <c r="L114" s="563"/>
    </row>
    <row r="115" spans="1:12" x14ac:dyDescent="0.25">
      <c r="A115" s="565"/>
      <c r="B115" s="566"/>
      <c r="C115" s="560" t="s">
        <v>466</v>
      </c>
      <c r="D115" s="561">
        <v>0</v>
      </c>
      <c r="E115" s="568"/>
      <c r="F115" s="568"/>
      <c r="G115" s="568"/>
      <c r="H115" s="568"/>
      <c r="I115" s="568"/>
      <c r="J115" s="568"/>
      <c r="K115" s="562"/>
      <c r="L115" s="563"/>
    </row>
    <row r="116" spans="1:12" x14ac:dyDescent="0.25">
      <c r="A116" s="565"/>
      <c r="B116" s="566"/>
      <c r="C116" s="560" t="s">
        <v>467</v>
      </c>
      <c r="D116" s="561">
        <v>0</v>
      </c>
      <c r="E116" s="568"/>
      <c r="F116" s="568"/>
      <c r="G116" s="568"/>
      <c r="H116" s="568"/>
      <c r="I116" s="568"/>
      <c r="J116" s="568"/>
      <c r="K116" s="562"/>
      <c r="L116" s="563"/>
    </row>
    <row r="117" spans="1:12" x14ac:dyDescent="0.25">
      <c r="A117" s="565"/>
      <c r="B117" s="566"/>
      <c r="C117" s="560" t="s">
        <v>468</v>
      </c>
      <c r="D117" s="561">
        <v>0</v>
      </c>
      <c r="E117" s="568"/>
      <c r="F117" s="568"/>
      <c r="G117" s="568"/>
      <c r="H117" s="568"/>
      <c r="I117" s="568"/>
      <c r="J117" s="568"/>
      <c r="K117" s="562"/>
      <c r="L117" s="563"/>
    </row>
    <row r="118" spans="1:12" x14ac:dyDescent="0.25">
      <c r="A118" s="565"/>
      <c r="B118" s="566"/>
      <c r="C118" s="560" t="s">
        <v>469</v>
      </c>
      <c r="D118" s="561">
        <v>0</v>
      </c>
      <c r="E118" s="568"/>
      <c r="F118" s="568"/>
      <c r="G118" s="568"/>
      <c r="H118" s="568"/>
      <c r="I118" s="568"/>
      <c r="J118" s="568"/>
      <c r="K118" s="562"/>
      <c r="L118" s="563"/>
    </row>
    <row r="119" spans="1:12" x14ac:dyDescent="0.25">
      <c r="A119" s="565"/>
      <c r="B119" s="566"/>
      <c r="C119" s="560" t="s">
        <v>470</v>
      </c>
      <c r="D119" s="561">
        <v>0</v>
      </c>
      <c r="E119" s="568"/>
      <c r="F119" s="568"/>
      <c r="G119" s="568"/>
      <c r="H119" s="568"/>
      <c r="I119" s="568"/>
      <c r="J119" s="568"/>
      <c r="K119" s="562"/>
      <c r="L119" s="563"/>
    </row>
    <row r="120" spans="1:12" x14ac:dyDescent="0.25">
      <c r="A120" s="565"/>
      <c r="B120" s="566"/>
      <c r="C120" s="560" t="s">
        <v>471</v>
      </c>
      <c r="D120" s="561">
        <v>0</v>
      </c>
      <c r="E120" s="568"/>
      <c r="F120" s="568"/>
      <c r="G120" s="568"/>
      <c r="H120" s="568"/>
      <c r="I120" s="568"/>
      <c r="J120" s="568"/>
      <c r="K120" s="562"/>
      <c r="L120" s="563"/>
    </row>
    <row r="121" spans="1:12" x14ac:dyDescent="0.25">
      <c r="A121" s="565"/>
      <c r="B121" s="566"/>
      <c r="C121" s="560" t="s">
        <v>472</v>
      </c>
      <c r="D121" s="561">
        <v>0</v>
      </c>
      <c r="E121" s="568"/>
      <c r="F121" s="568"/>
      <c r="G121" s="568"/>
      <c r="H121" s="568"/>
      <c r="I121" s="568"/>
      <c r="J121" s="568"/>
      <c r="K121" s="562"/>
      <c r="L121" s="563"/>
    </row>
    <row r="122" spans="1:12" x14ac:dyDescent="0.25">
      <c r="A122" s="565"/>
      <c r="B122" s="566"/>
      <c r="C122" s="560" t="s">
        <v>473</v>
      </c>
      <c r="D122" s="561">
        <v>0</v>
      </c>
      <c r="E122" s="568"/>
      <c r="F122" s="568"/>
      <c r="G122" s="568"/>
      <c r="H122" s="568"/>
      <c r="I122" s="568"/>
      <c r="J122" s="568"/>
      <c r="K122" s="562"/>
      <c r="L122" s="563"/>
    </row>
    <row r="123" spans="1:12" x14ac:dyDescent="0.25">
      <c r="A123" s="565"/>
      <c r="B123" s="566"/>
      <c r="C123" s="560" t="s">
        <v>474</v>
      </c>
      <c r="D123" s="561">
        <v>0</v>
      </c>
      <c r="E123" s="568"/>
      <c r="F123" s="568"/>
      <c r="G123" s="568"/>
      <c r="H123" s="568"/>
      <c r="I123" s="568"/>
      <c r="J123" s="568"/>
      <c r="K123" s="562"/>
      <c r="L123" s="563"/>
    </row>
    <row r="124" spans="1:12" x14ac:dyDescent="0.25">
      <c r="A124" s="565"/>
      <c r="B124" s="566"/>
      <c r="C124" s="560" t="s">
        <v>475</v>
      </c>
      <c r="D124" s="561">
        <v>0</v>
      </c>
      <c r="E124" s="568"/>
      <c r="F124" s="568"/>
      <c r="G124" s="568"/>
      <c r="H124" s="568"/>
      <c r="I124" s="568"/>
      <c r="J124" s="568"/>
      <c r="K124" s="562"/>
      <c r="L124" s="563"/>
    </row>
    <row r="125" spans="1:12" x14ac:dyDescent="0.25">
      <c r="A125" s="565"/>
      <c r="B125" s="566"/>
      <c r="C125" s="560" t="s">
        <v>476</v>
      </c>
      <c r="D125" s="561">
        <v>0</v>
      </c>
      <c r="E125" s="568"/>
      <c r="F125" s="568"/>
      <c r="G125" s="568"/>
      <c r="H125" s="568"/>
      <c r="I125" s="568"/>
      <c r="J125" s="568"/>
      <c r="K125" s="562"/>
      <c r="L125" s="563"/>
    </row>
    <row r="126" spans="1:12" x14ac:dyDescent="0.25">
      <c r="A126" s="565"/>
      <c r="B126" s="566"/>
      <c r="C126" s="560" t="s">
        <v>477</v>
      </c>
      <c r="D126" s="561">
        <v>0</v>
      </c>
      <c r="E126" s="568"/>
      <c r="F126" s="568"/>
      <c r="G126" s="568"/>
      <c r="H126" s="568"/>
      <c r="I126" s="568"/>
      <c r="J126" s="568"/>
      <c r="K126" s="562"/>
      <c r="L126" s="563"/>
    </row>
    <row r="127" spans="1:12" x14ac:dyDescent="0.25">
      <c r="A127" s="565"/>
      <c r="B127" s="559" t="s">
        <v>478</v>
      </c>
      <c r="C127" s="560" t="s">
        <v>57</v>
      </c>
      <c r="D127" s="561">
        <v>0</v>
      </c>
      <c r="E127" s="568"/>
      <c r="F127" s="568"/>
      <c r="G127" s="568"/>
      <c r="H127" s="568"/>
      <c r="I127" s="568"/>
      <c r="J127" s="568"/>
      <c r="K127" s="562"/>
      <c r="L127" s="563"/>
    </row>
    <row r="128" spans="1:12" x14ac:dyDescent="0.25">
      <c r="A128" s="565"/>
      <c r="B128" s="566"/>
      <c r="C128" s="560" t="s">
        <v>479</v>
      </c>
      <c r="D128" s="561">
        <v>0</v>
      </c>
      <c r="E128" s="568"/>
      <c r="F128" s="568"/>
      <c r="G128" s="568"/>
      <c r="H128" s="568"/>
      <c r="I128" s="568"/>
      <c r="J128" s="568"/>
      <c r="K128" s="562"/>
      <c r="L128" s="563"/>
    </row>
    <row r="129" spans="1:12" x14ac:dyDescent="0.25">
      <c r="A129" s="565"/>
      <c r="B129" s="566"/>
      <c r="C129" s="560" t="s">
        <v>480</v>
      </c>
      <c r="D129" s="561">
        <v>0</v>
      </c>
      <c r="E129" s="568"/>
      <c r="F129" s="568"/>
      <c r="G129" s="568"/>
      <c r="H129" s="568"/>
      <c r="I129" s="568"/>
      <c r="J129" s="568"/>
      <c r="K129" s="562"/>
      <c r="L129" s="563"/>
    </row>
    <row r="130" spans="1:12" x14ac:dyDescent="0.25">
      <c r="A130" s="565"/>
      <c r="B130" s="566"/>
      <c r="C130" s="560" t="s">
        <v>481</v>
      </c>
      <c r="D130" s="561">
        <v>0</v>
      </c>
      <c r="E130" s="568"/>
      <c r="F130" s="568"/>
      <c r="G130" s="568"/>
      <c r="H130" s="568"/>
      <c r="I130" s="568"/>
      <c r="J130" s="568"/>
      <c r="K130" s="562"/>
      <c r="L130" s="563"/>
    </row>
    <row r="131" spans="1:12" x14ac:dyDescent="0.25">
      <c r="A131" s="565"/>
      <c r="B131" s="566"/>
      <c r="C131" s="560" t="s">
        <v>482</v>
      </c>
      <c r="D131" s="561">
        <v>0</v>
      </c>
      <c r="E131" s="568"/>
      <c r="F131" s="568"/>
      <c r="G131" s="568"/>
      <c r="H131" s="568"/>
      <c r="I131" s="568"/>
      <c r="J131" s="568"/>
      <c r="K131" s="562"/>
      <c r="L131" s="563"/>
    </row>
    <row r="132" spans="1:12" x14ac:dyDescent="0.25">
      <c r="A132" s="565"/>
      <c r="B132" s="566"/>
      <c r="C132" s="560" t="s">
        <v>483</v>
      </c>
      <c r="D132" s="561">
        <v>0</v>
      </c>
      <c r="E132" s="568"/>
      <c r="F132" s="568"/>
      <c r="G132" s="568"/>
      <c r="H132" s="568"/>
      <c r="I132" s="568"/>
      <c r="J132" s="568"/>
      <c r="K132" s="562"/>
      <c r="L132" s="563"/>
    </row>
    <row r="133" spans="1:12" x14ac:dyDescent="0.25">
      <c r="A133" s="565"/>
      <c r="B133" s="566"/>
      <c r="C133" s="560" t="s">
        <v>484</v>
      </c>
      <c r="D133" s="561">
        <v>0</v>
      </c>
      <c r="E133" s="568"/>
      <c r="F133" s="568"/>
      <c r="G133" s="568"/>
      <c r="H133" s="568"/>
      <c r="I133" s="568"/>
      <c r="J133" s="568"/>
      <c r="K133" s="562"/>
      <c r="L133" s="563"/>
    </row>
    <row r="134" spans="1:12" x14ac:dyDescent="0.25">
      <c r="A134" s="565"/>
      <c r="B134" s="566"/>
      <c r="C134" s="560" t="s">
        <v>485</v>
      </c>
      <c r="D134" s="561">
        <v>0</v>
      </c>
      <c r="E134" s="568"/>
      <c r="F134" s="568"/>
      <c r="G134" s="568"/>
      <c r="H134" s="568"/>
      <c r="I134" s="568"/>
      <c r="J134" s="568"/>
      <c r="K134" s="562"/>
      <c r="L134" s="563"/>
    </row>
    <row r="135" spans="1:12" x14ac:dyDescent="0.25">
      <c r="A135" s="565"/>
      <c r="B135" s="566"/>
      <c r="C135" s="560" t="s">
        <v>486</v>
      </c>
      <c r="D135" s="561">
        <v>0</v>
      </c>
      <c r="E135" s="568"/>
      <c r="F135" s="568"/>
      <c r="G135" s="568"/>
      <c r="H135" s="568"/>
      <c r="I135" s="568"/>
      <c r="J135" s="568"/>
      <c r="K135" s="562"/>
      <c r="L135" s="563"/>
    </row>
    <row r="136" spans="1:12" x14ac:dyDescent="0.25">
      <c r="A136" s="565"/>
      <c r="B136" s="566"/>
      <c r="C136" s="560" t="s">
        <v>487</v>
      </c>
      <c r="D136" s="561">
        <v>0</v>
      </c>
      <c r="E136" s="568"/>
      <c r="F136" s="568"/>
      <c r="G136" s="568"/>
      <c r="H136" s="568"/>
      <c r="I136" s="568"/>
      <c r="J136" s="568"/>
      <c r="K136" s="562"/>
      <c r="L136" s="563"/>
    </row>
    <row r="137" spans="1:12" x14ac:dyDescent="0.25">
      <c r="A137" s="565"/>
      <c r="B137" s="566"/>
      <c r="C137" s="560" t="s">
        <v>488</v>
      </c>
      <c r="D137" s="561">
        <v>0</v>
      </c>
      <c r="E137" s="568"/>
      <c r="F137" s="568"/>
      <c r="G137" s="568"/>
      <c r="H137" s="568"/>
      <c r="I137" s="568"/>
      <c r="J137" s="568"/>
      <c r="K137" s="562"/>
      <c r="L137" s="563"/>
    </row>
    <row r="138" spans="1:12" x14ac:dyDescent="0.25">
      <c r="A138" s="565"/>
      <c r="B138" s="566"/>
      <c r="C138" s="560" t="s">
        <v>489</v>
      </c>
      <c r="D138" s="561">
        <v>0</v>
      </c>
      <c r="E138" s="568"/>
      <c r="F138" s="568"/>
      <c r="G138" s="568"/>
      <c r="H138" s="568"/>
      <c r="I138" s="568"/>
      <c r="J138" s="568"/>
      <c r="K138" s="562"/>
      <c r="L138" s="563"/>
    </row>
    <row r="139" spans="1:12" x14ac:dyDescent="0.25">
      <c r="A139" s="565"/>
      <c r="B139" s="566"/>
      <c r="C139" s="560" t="s">
        <v>490</v>
      </c>
      <c r="D139" s="561">
        <v>0</v>
      </c>
      <c r="E139" s="568"/>
      <c r="F139" s="568"/>
      <c r="G139" s="568"/>
      <c r="H139" s="568"/>
      <c r="I139" s="568"/>
      <c r="J139" s="568"/>
      <c r="K139" s="562"/>
      <c r="L139" s="563"/>
    </row>
    <row r="140" spans="1:12" x14ac:dyDescent="0.25">
      <c r="A140" s="565"/>
      <c r="B140" s="566"/>
      <c r="C140" s="560" t="s">
        <v>491</v>
      </c>
      <c r="D140" s="561">
        <v>0</v>
      </c>
      <c r="E140" s="568"/>
      <c r="F140" s="568"/>
      <c r="G140" s="568"/>
      <c r="H140" s="568"/>
      <c r="I140" s="568"/>
      <c r="J140" s="568"/>
      <c r="K140" s="562"/>
      <c r="L140" s="563"/>
    </row>
    <row r="141" spans="1:12" x14ac:dyDescent="0.25">
      <c r="A141" s="565"/>
      <c r="B141" s="566"/>
      <c r="C141" s="560" t="s">
        <v>492</v>
      </c>
      <c r="D141" s="561">
        <v>0</v>
      </c>
      <c r="E141" s="568"/>
      <c r="F141" s="568"/>
      <c r="G141" s="568"/>
      <c r="H141" s="568"/>
      <c r="I141" s="568"/>
      <c r="J141" s="568"/>
      <c r="K141" s="562"/>
      <c r="L141" s="563"/>
    </row>
    <row r="142" spans="1:12" x14ac:dyDescent="0.25">
      <c r="A142" s="565"/>
      <c r="B142" s="566"/>
      <c r="C142" s="560" t="s">
        <v>493</v>
      </c>
      <c r="D142" s="561">
        <v>0</v>
      </c>
      <c r="E142" s="568"/>
      <c r="F142" s="568"/>
      <c r="G142" s="568"/>
      <c r="H142" s="568"/>
      <c r="I142" s="568"/>
      <c r="J142" s="568"/>
      <c r="K142" s="562"/>
      <c r="L142" s="563"/>
    </row>
    <row r="143" spans="1:12" x14ac:dyDescent="0.25">
      <c r="A143" s="565"/>
      <c r="B143" s="566"/>
      <c r="C143" s="560" t="s">
        <v>494</v>
      </c>
      <c r="D143" s="561">
        <v>0</v>
      </c>
      <c r="E143" s="568"/>
      <c r="F143" s="568"/>
      <c r="G143" s="568"/>
      <c r="H143" s="568"/>
      <c r="I143" s="568"/>
      <c r="J143" s="568"/>
      <c r="K143" s="562"/>
      <c r="L143" s="563"/>
    </row>
    <row r="144" spans="1:12" x14ac:dyDescent="0.25">
      <c r="A144" s="565"/>
      <c r="B144" s="566"/>
      <c r="C144" s="560" t="s">
        <v>495</v>
      </c>
      <c r="D144" s="561">
        <v>0</v>
      </c>
      <c r="E144" s="568"/>
      <c r="F144" s="568"/>
      <c r="G144" s="568"/>
      <c r="H144" s="568"/>
      <c r="I144" s="568"/>
      <c r="J144" s="568"/>
      <c r="K144" s="562"/>
      <c r="L144" s="563"/>
    </row>
    <row r="145" spans="1:12" x14ac:dyDescent="0.25">
      <c r="A145" s="565"/>
      <c r="B145" s="566"/>
      <c r="C145" s="560" t="s">
        <v>496</v>
      </c>
      <c r="D145" s="561">
        <v>0</v>
      </c>
      <c r="E145" s="568"/>
      <c r="F145" s="568"/>
      <c r="G145" s="568"/>
      <c r="H145" s="568"/>
      <c r="I145" s="568"/>
      <c r="J145" s="568"/>
      <c r="K145" s="562"/>
      <c r="L145" s="563"/>
    </row>
    <row r="146" spans="1:12" x14ac:dyDescent="0.25">
      <c r="A146" s="565"/>
      <c r="B146" s="566"/>
      <c r="C146" s="560" t="s">
        <v>497</v>
      </c>
      <c r="D146" s="561">
        <v>0</v>
      </c>
      <c r="E146" s="568"/>
      <c r="F146" s="568"/>
      <c r="G146" s="568"/>
      <c r="H146" s="568"/>
      <c r="I146" s="568"/>
      <c r="J146" s="568"/>
      <c r="K146" s="562"/>
      <c r="L146" s="563"/>
    </row>
    <row r="147" spans="1:12" x14ac:dyDescent="0.25">
      <c r="A147" s="565"/>
      <c r="B147" s="566"/>
      <c r="C147" s="560" t="s">
        <v>498</v>
      </c>
      <c r="D147" s="561">
        <v>0</v>
      </c>
      <c r="E147" s="568"/>
      <c r="F147" s="568"/>
      <c r="G147" s="568"/>
      <c r="H147" s="568"/>
      <c r="I147" s="568"/>
      <c r="J147" s="568"/>
      <c r="K147" s="562"/>
      <c r="L147" s="563"/>
    </row>
    <row r="148" spans="1:12" x14ac:dyDescent="0.25">
      <c r="A148" s="565"/>
      <c r="B148" s="566"/>
      <c r="C148" s="560" t="s">
        <v>499</v>
      </c>
      <c r="D148" s="561">
        <v>0</v>
      </c>
      <c r="E148" s="568"/>
      <c r="F148" s="568"/>
      <c r="G148" s="568"/>
      <c r="H148" s="568"/>
      <c r="I148" s="568"/>
      <c r="J148" s="568"/>
      <c r="K148" s="562"/>
      <c r="L148" s="563"/>
    </row>
    <row r="149" spans="1:12" x14ac:dyDescent="0.25">
      <c r="A149" s="565"/>
      <c r="B149" s="566"/>
      <c r="C149" s="560" t="s">
        <v>500</v>
      </c>
      <c r="D149" s="561">
        <v>0</v>
      </c>
      <c r="E149" s="568"/>
      <c r="F149" s="568"/>
      <c r="G149" s="568"/>
      <c r="H149" s="568"/>
      <c r="I149" s="568"/>
      <c r="J149" s="568"/>
      <c r="K149" s="562"/>
      <c r="L149" s="563"/>
    </row>
    <row r="150" spans="1:12" x14ac:dyDescent="0.25">
      <c r="A150" s="565"/>
      <c r="B150" s="566"/>
      <c r="C150" s="560" t="s">
        <v>501</v>
      </c>
      <c r="D150" s="561">
        <v>0</v>
      </c>
      <c r="E150" s="568"/>
      <c r="F150" s="568"/>
      <c r="G150" s="568"/>
      <c r="H150" s="568"/>
      <c r="I150" s="568"/>
      <c r="J150" s="568"/>
      <c r="K150" s="562"/>
      <c r="L150" s="563"/>
    </row>
    <row r="151" spans="1:12" x14ac:dyDescent="0.25">
      <c r="A151" s="565"/>
      <c r="B151" s="566"/>
      <c r="C151" s="560" t="s">
        <v>502</v>
      </c>
      <c r="D151" s="561">
        <v>0</v>
      </c>
      <c r="E151" s="568"/>
      <c r="F151" s="568"/>
      <c r="G151" s="568"/>
      <c r="H151" s="568"/>
      <c r="I151" s="568"/>
      <c r="J151" s="568"/>
      <c r="K151" s="562"/>
      <c r="L151" s="563"/>
    </row>
    <row r="152" spans="1:12" x14ac:dyDescent="0.25">
      <c r="A152" s="565"/>
      <c r="B152" s="559" t="s">
        <v>503</v>
      </c>
      <c r="C152" s="560" t="s">
        <v>57</v>
      </c>
      <c r="D152" s="561">
        <v>0</v>
      </c>
      <c r="E152" s="568"/>
      <c r="F152" s="568"/>
      <c r="G152" s="568"/>
      <c r="H152" s="568"/>
      <c r="I152" s="568"/>
      <c r="J152" s="568"/>
      <c r="K152" s="562"/>
      <c r="L152" s="563"/>
    </row>
    <row r="153" spans="1:12" x14ac:dyDescent="0.25">
      <c r="A153" s="565"/>
      <c r="B153" s="566"/>
      <c r="C153" s="560" t="s">
        <v>504</v>
      </c>
      <c r="D153" s="561">
        <v>0</v>
      </c>
      <c r="E153" s="568"/>
      <c r="F153" s="568"/>
      <c r="G153" s="568"/>
      <c r="H153" s="568"/>
      <c r="I153" s="568"/>
      <c r="J153" s="568"/>
      <c r="K153" s="562"/>
      <c r="L153" s="563"/>
    </row>
    <row r="154" spans="1:12" x14ac:dyDescent="0.25">
      <c r="A154" s="565"/>
      <c r="B154" s="566"/>
      <c r="C154" s="560" t="s">
        <v>505</v>
      </c>
      <c r="D154" s="561">
        <v>0</v>
      </c>
      <c r="E154" s="568"/>
      <c r="F154" s="568"/>
      <c r="G154" s="568"/>
      <c r="H154" s="568"/>
      <c r="I154" s="568"/>
      <c r="J154" s="568"/>
      <c r="K154" s="562"/>
      <c r="L154" s="563"/>
    </row>
    <row r="155" spans="1:12" x14ac:dyDescent="0.25">
      <c r="A155" s="565"/>
      <c r="B155" s="566"/>
      <c r="C155" s="560" t="s">
        <v>506</v>
      </c>
      <c r="D155" s="561">
        <v>0</v>
      </c>
      <c r="E155" s="568"/>
      <c r="F155" s="568"/>
      <c r="G155" s="568"/>
      <c r="H155" s="568"/>
      <c r="I155" s="568"/>
      <c r="J155" s="568"/>
      <c r="K155" s="562"/>
      <c r="L155" s="563"/>
    </row>
    <row r="156" spans="1:12" x14ac:dyDescent="0.25">
      <c r="A156" s="565"/>
      <c r="B156" s="566"/>
      <c r="C156" s="560" t="s">
        <v>507</v>
      </c>
      <c r="D156" s="561">
        <v>0</v>
      </c>
      <c r="E156" s="568"/>
      <c r="F156" s="568"/>
      <c r="G156" s="568"/>
      <c r="H156" s="568"/>
      <c r="I156" s="568"/>
      <c r="J156" s="568"/>
      <c r="K156" s="562"/>
      <c r="L156" s="563"/>
    </row>
    <row r="157" spans="1:12" x14ac:dyDescent="0.25">
      <c r="A157" s="565"/>
      <c r="B157" s="566"/>
      <c r="C157" s="560" t="s">
        <v>508</v>
      </c>
      <c r="D157" s="561">
        <v>0</v>
      </c>
      <c r="E157" s="568"/>
      <c r="F157" s="568"/>
      <c r="G157" s="568"/>
      <c r="H157" s="568"/>
      <c r="I157" s="568"/>
      <c r="J157" s="568"/>
      <c r="K157" s="562"/>
      <c r="L157" s="563"/>
    </row>
    <row r="158" spans="1:12" x14ac:dyDescent="0.25">
      <c r="A158" s="565"/>
      <c r="B158" s="566"/>
      <c r="C158" s="560" t="s">
        <v>509</v>
      </c>
      <c r="D158" s="561">
        <v>0</v>
      </c>
      <c r="E158" s="568"/>
      <c r="F158" s="568"/>
      <c r="G158" s="568"/>
      <c r="H158" s="568"/>
      <c r="I158" s="568"/>
      <c r="J158" s="568"/>
      <c r="K158" s="562"/>
      <c r="L158" s="563"/>
    </row>
    <row r="159" spans="1:12" x14ac:dyDescent="0.25">
      <c r="A159" s="565"/>
      <c r="B159" s="566"/>
      <c r="C159" s="560" t="s">
        <v>510</v>
      </c>
      <c r="D159" s="561">
        <v>0</v>
      </c>
      <c r="E159" s="568"/>
      <c r="F159" s="568"/>
      <c r="G159" s="568"/>
      <c r="H159" s="568"/>
      <c r="I159" s="568"/>
      <c r="J159" s="568"/>
      <c r="K159" s="562"/>
      <c r="L159" s="563"/>
    </row>
    <row r="160" spans="1:12" x14ac:dyDescent="0.25">
      <c r="A160" s="565"/>
      <c r="B160" s="566"/>
      <c r="C160" s="560" t="s">
        <v>511</v>
      </c>
      <c r="D160" s="561">
        <v>0</v>
      </c>
      <c r="E160" s="568"/>
      <c r="F160" s="568"/>
      <c r="G160" s="568"/>
      <c r="H160" s="568"/>
      <c r="I160" s="568"/>
      <c r="J160" s="568"/>
      <c r="K160" s="562"/>
      <c r="L160" s="563"/>
    </row>
    <row r="161" spans="1:12" x14ac:dyDescent="0.25">
      <c r="A161" s="565"/>
      <c r="B161" s="566"/>
      <c r="C161" s="560" t="s">
        <v>512</v>
      </c>
      <c r="D161" s="561">
        <v>0</v>
      </c>
      <c r="E161" s="568"/>
      <c r="F161" s="568"/>
      <c r="G161" s="568"/>
      <c r="H161" s="568"/>
      <c r="I161" s="568"/>
      <c r="J161" s="568"/>
      <c r="K161" s="562"/>
      <c r="L161" s="563"/>
    </row>
    <row r="162" spans="1:12" x14ac:dyDescent="0.25">
      <c r="A162" s="565"/>
      <c r="B162" s="559" t="s">
        <v>513</v>
      </c>
      <c r="C162" s="560" t="s">
        <v>57</v>
      </c>
      <c r="D162" s="561">
        <v>0</v>
      </c>
      <c r="E162" s="568"/>
      <c r="F162" s="568"/>
      <c r="G162" s="568"/>
      <c r="H162" s="568"/>
      <c r="I162" s="568"/>
      <c r="J162" s="568"/>
      <c r="K162" s="562"/>
      <c r="L162" s="563"/>
    </row>
    <row r="163" spans="1:12" x14ac:dyDescent="0.25">
      <c r="A163" s="565"/>
      <c r="B163" s="566"/>
      <c r="C163" s="560" t="s">
        <v>514</v>
      </c>
      <c r="D163" s="561">
        <v>0</v>
      </c>
      <c r="E163" s="568"/>
      <c r="F163" s="568"/>
      <c r="G163" s="568"/>
      <c r="H163" s="568"/>
      <c r="I163" s="568"/>
      <c r="J163" s="568"/>
      <c r="K163" s="562"/>
      <c r="L163" s="563"/>
    </row>
    <row r="164" spans="1:12" x14ac:dyDescent="0.25">
      <c r="A164" s="565"/>
      <c r="B164" s="566"/>
      <c r="C164" s="560" t="s">
        <v>515</v>
      </c>
      <c r="D164" s="561">
        <v>0</v>
      </c>
      <c r="E164" s="568"/>
      <c r="F164" s="568"/>
      <c r="G164" s="568"/>
      <c r="H164" s="568"/>
      <c r="I164" s="568"/>
      <c r="J164" s="568"/>
      <c r="K164" s="562"/>
      <c r="L164" s="563"/>
    </row>
    <row r="165" spans="1:12" x14ac:dyDescent="0.25">
      <c r="A165" s="565"/>
      <c r="B165" s="566"/>
      <c r="C165" s="560" t="s">
        <v>516</v>
      </c>
      <c r="D165" s="561">
        <v>0</v>
      </c>
      <c r="E165" s="568"/>
      <c r="F165" s="568"/>
      <c r="G165" s="568"/>
      <c r="H165" s="568"/>
      <c r="I165" s="568"/>
      <c r="J165" s="568"/>
      <c r="K165" s="562"/>
      <c r="L165" s="563"/>
    </row>
    <row r="166" spans="1:12" x14ac:dyDescent="0.25">
      <c r="A166" s="565"/>
      <c r="B166" s="566"/>
      <c r="C166" s="560" t="s">
        <v>517</v>
      </c>
      <c r="D166" s="561">
        <v>0</v>
      </c>
      <c r="E166" s="568"/>
      <c r="F166" s="568"/>
      <c r="G166" s="568"/>
      <c r="H166" s="568"/>
      <c r="I166" s="568"/>
      <c r="J166" s="568"/>
      <c r="K166" s="562"/>
      <c r="L166" s="563"/>
    </row>
    <row r="167" spans="1:12" x14ac:dyDescent="0.25">
      <c r="A167" s="565"/>
      <c r="B167" s="566"/>
      <c r="C167" s="560" t="s">
        <v>518</v>
      </c>
      <c r="D167" s="561">
        <v>0</v>
      </c>
      <c r="E167" s="568"/>
      <c r="F167" s="568"/>
      <c r="G167" s="568"/>
      <c r="H167" s="568"/>
      <c r="I167" s="568"/>
      <c r="J167" s="568"/>
      <c r="K167" s="562"/>
      <c r="L167" s="563"/>
    </row>
    <row r="168" spans="1:12" x14ac:dyDescent="0.25">
      <c r="A168" s="565"/>
      <c r="B168" s="566"/>
      <c r="C168" s="560" t="s">
        <v>519</v>
      </c>
      <c r="D168" s="561">
        <v>0</v>
      </c>
      <c r="E168" s="568"/>
      <c r="F168" s="568"/>
      <c r="G168" s="568"/>
      <c r="H168" s="568"/>
      <c r="I168" s="568"/>
      <c r="J168" s="568"/>
      <c r="K168" s="562"/>
      <c r="L168" s="563"/>
    </row>
    <row r="169" spans="1:12" x14ac:dyDescent="0.25">
      <c r="A169" s="565"/>
      <c r="B169" s="566"/>
      <c r="C169" s="560" t="s">
        <v>520</v>
      </c>
      <c r="D169" s="561">
        <v>0</v>
      </c>
      <c r="E169" s="568"/>
      <c r="F169" s="568"/>
      <c r="G169" s="568"/>
      <c r="H169" s="568"/>
      <c r="I169" s="568"/>
      <c r="J169" s="568"/>
      <c r="K169" s="562"/>
      <c r="L169" s="563"/>
    </row>
    <row r="170" spans="1:12" x14ac:dyDescent="0.25">
      <c r="A170" s="565"/>
      <c r="B170" s="566"/>
      <c r="C170" s="560" t="s">
        <v>521</v>
      </c>
      <c r="D170" s="561">
        <v>0</v>
      </c>
      <c r="E170" s="568"/>
      <c r="F170" s="568"/>
      <c r="G170" s="568"/>
      <c r="H170" s="568"/>
      <c r="I170" s="568"/>
      <c r="J170" s="568"/>
      <c r="K170" s="562"/>
      <c r="L170" s="563"/>
    </row>
    <row r="171" spans="1:12" x14ac:dyDescent="0.25">
      <c r="A171" s="565"/>
      <c r="B171" s="566"/>
      <c r="C171" s="560" t="s">
        <v>522</v>
      </c>
      <c r="D171" s="561">
        <v>0</v>
      </c>
      <c r="E171" s="568"/>
      <c r="F171" s="568"/>
      <c r="G171" s="568"/>
      <c r="H171" s="568"/>
      <c r="I171" s="568"/>
      <c r="J171" s="568"/>
      <c r="K171" s="562"/>
      <c r="L171" s="563"/>
    </row>
    <row r="172" spans="1:12" x14ac:dyDescent="0.25">
      <c r="A172" s="565"/>
      <c r="B172" s="566"/>
      <c r="C172" s="560" t="s">
        <v>523</v>
      </c>
      <c r="D172" s="561">
        <v>0</v>
      </c>
      <c r="E172" s="568"/>
      <c r="F172" s="568"/>
      <c r="G172" s="568"/>
      <c r="H172" s="568"/>
      <c r="I172" s="568"/>
      <c r="J172" s="568"/>
      <c r="K172" s="562"/>
      <c r="L172" s="563"/>
    </row>
    <row r="173" spans="1:12" x14ac:dyDescent="0.25">
      <c r="A173" s="565"/>
      <c r="B173" s="566"/>
      <c r="C173" s="560" t="s">
        <v>524</v>
      </c>
      <c r="D173" s="561">
        <v>0</v>
      </c>
      <c r="E173" s="568"/>
      <c r="F173" s="568"/>
      <c r="G173" s="568"/>
      <c r="H173" s="568"/>
      <c r="I173" s="568"/>
      <c r="J173" s="568"/>
      <c r="K173" s="562"/>
      <c r="L173" s="563"/>
    </row>
    <row r="174" spans="1:12" x14ac:dyDescent="0.25">
      <c r="A174" s="565"/>
      <c r="B174" s="566"/>
      <c r="C174" s="560" t="s">
        <v>525</v>
      </c>
      <c r="D174" s="561">
        <v>0</v>
      </c>
      <c r="E174" s="568"/>
      <c r="F174" s="568"/>
      <c r="G174" s="568"/>
      <c r="H174" s="568"/>
      <c r="I174" s="568"/>
      <c r="J174" s="568"/>
      <c r="K174" s="562"/>
      <c r="L174" s="563"/>
    </row>
    <row r="175" spans="1:12" x14ac:dyDescent="0.25">
      <c r="A175" s="565"/>
      <c r="B175" s="566"/>
      <c r="C175" s="560" t="s">
        <v>526</v>
      </c>
      <c r="D175" s="561">
        <v>0</v>
      </c>
      <c r="E175" s="568"/>
      <c r="F175" s="568"/>
      <c r="G175" s="568"/>
      <c r="H175" s="568"/>
      <c r="I175" s="568"/>
      <c r="J175" s="568"/>
      <c r="K175" s="562"/>
      <c r="L175" s="563"/>
    </row>
    <row r="176" spans="1:12" x14ac:dyDescent="0.25">
      <c r="A176" s="565"/>
      <c r="B176" s="566"/>
      <c r="C176" s="560" t="s">
        <v>527</v>
      </c>
      <c r="D176" s="561">
        <v>0</v>
      </c>
      <c r="E176" s="568"/>
      <c r="F176" s="568"/>
      <c r="G176" s="568"/>
      <c r="H176" s="568"/>
      <c r="I176" s="568"/>
      <c r="J176" s="568"/>
      <c r="K176" s="562"/>
      <c r="L176" s="563"/>
    </row>
    <row r="177" spans="1:12" x14ac:dyDescent="0.25">
      <c r="A177" s="565"/>
      <c r="B177" s="566"/>
      <c r="C177" s="560" t="s">
        <v>528</v>
      </c>
      <c r="D177" s="561">
        <v>0</v>
      </c>
      <c r="E177" s="568"/>
      <c r="F177" s="568"/>
      <c r="G177" s="568"/>
      <c r="H177" s="568"/>
      <c r="I177" s="568"/>
      <c r="J177" s="568"/>
      <c r="K177" s="562"/>
      <c r="L177" s="563"/>
    </row>
    <row r="178" spans="1:12" x14ac:dyDescent="0.25">
      <c r="A178" s="565"/>
      <c r="B178" s="566"/>
      <c r="C178" s="560" t="s">
        <v>529</v>
      </c>
      <c r="D178" s="561">
        <v>0</v>
      </c>
      <c r="E178" s="568"/>
      <c r="F178" s="568"/>
      <c r="G178" s="568"/>
      <c r="H178" s="568"/>
      <c r="I178" s="568"/>
      <c r="J178" s="568"/>
      <c r="K178" s="562"/>
      <c r="L178" s="563"/>
    </row>
    <row r="179" spans="1:12" x14ac:dyDescent="0.25">
      <c r="A179" s="565"/>
      <c r="B179" s="566"/>
      <c r="C179" s="560" t="s">
        <v>530</v>
      </c>
      <c r="D179" s="561">
        <v>0</v>
      </c>
      <c r="E179" s="568"/>
      <c r="F179" s="568"/>
      <c r="G179" s="568"/>
      <c r="H179" s="568"/>
      <c r="I179" s="568"/>
      <c r="J179" s="568"/>
      <c r="K179" s="562"/>
      <c r="L179" s="563"/>
    </row>
    <row r="180" spans="1:12" x14ac:dyDescent="0.25">
      <c r="A180" s="565"/>
      <c r="B180" s="566"/>
      <c r="C180" s="560" t="s">
        <v>531</v>
      </c>
      <c r="D180" s="561">
        <v>0</v>
      </c>
      <c r="E180" s="568"/>
      <c r="F180" s="568"/>
      <c r="G180" s="568"/>
      <c r="H180" s="568"/>
      <c r="I180" s="568"/>
      <c r="J180" s="568"/>
      <c r="K180" s="562"/>
      <c r="L180" s="563"/>
    </row>
    <row r="181" spans="1:12" x14ac:dyDescent="0.25">
      <c r="A181" s="565"/>
      <c r="B181" s="566"/>
      <c r="C181" s="560" t="s">
        <v>532</v>
      </c>
      <c r="D181" s="561">
        <v>0</v>
      </c>
      <c r="E181" s="568"/>
      <c r="F181" s="568"/>
      <c r="G181" s="568"/>
      <c r="H181" s="568"/>
      <c r="I181" s="568"/>
      <c r="J181" s="568"/>
      <c r="K181" s="562"/>
      <c r="L181" s="563"/>
    </row>
    <row r="182" spans="1:12" x14ac:dyDescent="0.25">
      <c r="A182" s="565"/>
      <c r="B182" s="566"/>
      <c r="C182" s="560" t="s">
        <v>533</v>
      </c>
      <c r="D182" s="561">
        <v>0</v>
      </c>
      <c r="E182" s="568"/>
      <c r="F182" s="568"/>
      <c r="G182" s="568"/>
      <c r="H182" s="568"/>
      <c r="I182" s="568"/>
      <c r="J182" s="568"/>
      <c r="K182" s="562"/>
      <c r="L182" s="563"/>
    </row>
    <row r="183" spans="1:12" x14ac:dyDescent="0.25">
      <c r="A183" s="565"/>
      <c r="B183" s="566"/>
      <c r="C183" s="560" t="s">
        <v>534</v>
      </c>
      <c r="D183" s="561">
        <v>0</v>
      </c>
      <c r="E183" s="568"/>
      <c r="F183" s="568"/>
      <c r="G183" s="568"/>
      <c r="H183" s="568"/>
      <c r="I183" s="568"/>
      <c r="J183" s="568"/>
      <c r="K183" s="562"/>
      <c r="L183" s="563"/>
    </row>
    <row r="184" spans="1:12" x14ac:dyDescent="0.25">
      <c r="A184" s="565"/>
      <c r="B184" s="559" t="s">
        <v>535</v>
      </c>
      <c r="C184" s="560" t="s">
        <v>57</v>
      </c>
      <c r="D184" s="561">
        <v>0</v>
      </c>
      <c r="E184" s="568"/>
      <c r="F184" s="568"/>
      <c r="G184" s="568"/>
      <c r="H184" s="568"/>
      <c r="I184" s="568"/>
      <c r="J184" s="568"/>
      <c r="K184" s="562"/>
      <c r="L184" s="563"/>
    </row>
    <row r="185" spans="1:12" x14ac:dyDescent="0.25">
      <c r="A185" s="565"/>
      <c r="B185" s="566"/>
      <c r="C185" s="560" t="s">
        <v>536</v>
      </c>
      <c r="D185" s="561">
        <v>0</v>
      </c>
      <c r="E185" s="568"/>
      <c r="F185" s="568"/>
      <c r="G185" s="568"/>
      <c r="H185" s="568"/>
      <c r="I185" s="568"/>
      <c r="J185" s="568"/>
      <c r="K185" s="562"/>
      <c r="L185" s="563"/>
    </row>
    <row r="186" spans="1:12" x14ac:dyDescent="0.25">
      <c r="A186" s="565"/>
      <c r="B186" s="566"/>
      <c r="C186" s="560" t="s">
        <v>537</v>
      </c>
      <c r="D186" s="561">
        <v>0</v>
      </c>
      <c r="E186" s="568"/>
      <c r="F186" s="568"/>
      <c r="G186" s="568"/>
      <c r="H186" s="568"/>
      <c r="I186" s="568"/>
      <c r="J186" s="568"/>
      <c r="K186" s="562"/>
      <c r="L186" s="563"/>
    </row>
    <row r="187" spans="1:12" x14ac:dyDescent="0.25">
      <c r="A187" s="565"/>
      <c r="B187" s="566"/>
      <c r="C187" s="560" t="s">
        <v>538</v>
      </c>
      <c r="D187" s="561">
        <v>0</v>
      </c>
      <c r="E187" s="568"/>
      <c r="F187" s="568"/>
      <c r="G187" s="568"/>
      <c r="H187" s="568"/>
      <c r="I187" s="568"/>
      <c r="J187" s="568"/>
      <c r="K187" s="562"/>
      <c r="L187" s="563"/>
    </row>
    <row r="188" spans="1:12" x14ac:dyDescent="0.25">
      <c r="A188" s="565"/>
      <c r="B188" s="566"/>
      <c r="C188" s="560" t="s">
        <v>539</v>
      </c>
      <c r="D188" s="561">
        <v>0</v>
      </c>
      <c r="E188" s="568"/>
      <c r="F188" s="568"/>
      <c r="G188" s="568"/>
      <c r="H188" s="568"/>
      <c r="I188" s="568"/>
      <c r="J188" s="568"/>
      <c r="K188" s="562"/>
      <c r="L188" s="563"/>
    </row>
    <row r="189" spans="1:12" x14ac:dyDescent="0.25">
      <c r="A189" s="565"/>
      <c r="B189" s="566"/>
      <c r="C189" s="560" t="s">
        <v>540</v>
      </c>
      <c r="D189" s="561">
        <v>0</v>
      </c>
      <c r="E189" s="568"/>
      <c r="F189" s="568"/>
      <c r="G189" s="568"/>
      <c r="H189" s="568"/>
      <c r="I189" s="568"/>
      <c r="J189" s="568"/>
      <c r="K189" s="562"/>
      <c r="L189" s="563"/>
    </row>
    <row r="190" spans="1:12" x14ac:dyDescent="0.25">
      <c r="A190" s="565"/>
      <c r="B190" s="566"/>
      <c r="C190" s="560" t="s">
        <v>541</v>
      </c>
      <c r="D190" s="561">
        <v>0</v>
      </c>
      <c r="E190" s="568"/>
      <c r="F190" s="568"/>
      <c r="G190" s="568"/>
      <c r="H190" s="568"/>
      <c r="I190" s="568"/>
      <c r="J190" s="568"/>
      <c r="K190" s="562"/>
      <c r="L190" s="563"/>
    </row>
    <row r="191" spans="1:12" x14ac:dyDescent="0.25">
      <c r="A191" s="565"/>
      <c r="B191" s="566"/>
      <c r="C191" s="560" t="s">
        <v>542</v>
      </c>
      <c r="D191" s="561">
        <v>0</v>
      </c>
      <c r="E191" s="568"/>
      <c r="F191" s="568"/>
      <c r="G191" s="568"/>
      <c r="H191" s="568"/>
      <c r="I191" s="568"/>
      <c r="J191" s="568"/>
      <c r="K191" s="562"/>
      <c r="L191" s="563"/>
    </row>
    <row r="192" spans="1:12" x14ac:dyDescent="0.25">
      <c r="A192" s="565"/>
      <c r="B192" s="566"/>
      <c r="C192" s="560" t="s">
        <v>543</v>
      </c>
      <c r="D192" s="561">
        <v>0</v>
      </c>
      <c r="E192" s="568"/>
      <c r="F192" s="568"/>
      <c r="G192" s="568"/>
      <c r="H192" s="568"/>
      <c r="I192" s="568"/>
      <c r="J192" s="568"/>
      <c r="K192" s="562"/>
      <c r="L192" s="563"/>
    </row>
    <row r="193" spans="1:12" x14ac:dyDescent="0.25">
      <c r="A193" s="565"/>
      <c r="B193" s="566"/>
      <c r="C193" s="560" t="s">
        <v>544</v>
      </c>
      <c r="D193" s="561">
        <v>0</v>
      </c>
      <c r="E193" s="568"/>
      <c r="F193" s="568"/>
      <c r="G193" s="568"/>
      <c r="H193" s="568"/>
      <c r="I193" s="568"/>
      <c r="J193" s="568"/>
      <c r="K193" s="562"/>
      <c r="L193" s="563"/>
    </row>
    <row r="194" spans="1:12" x14ac:dyDescent="0.25">
      <c r="A194" s="565"/>
      <c r="B194" s="566"/>
      <c r="C194" s="560" t="s">
        <v>545</v>
      </c>
      <c r="D194" s="561">
        <v>0</v>
      </c>
      <c r="E194" s="568"/>
      <c r="F194" s="568"/>
      <c r="G194" s="568"/>
      <c r="H194" s="568"/>
      <c r="I194" s="568"/>
      <c r="J194" s="568"/>
      <c r="K194" s="562"/>
      <c r="L194" s="563"/>
    </row>
    <row r="195" spans="1:12" x14ac:dyDescent="0.25">
      <c r="A195" s="565"/>
      <c r="B195" s="566"/>
      <c r="C195" s="560" t="s">
        <v>546</v>
      </c>
      <c r="D195" s="561">
        <v>0</v>
      </c>
      <c r="E195" s="568"/>
      <c r="F195" s="568"/>
      <c r="G195" s="568"/>
      <c r="H195" s="568"/>
      <c r="I195" s="568"/>
      <c r="J195" s="568"/>
      <c r="K195" s="562"/>
      <c r="L195" s="563"/>
    </row>
    <row r="196" spans="1:12" x14ac:dyDescent="0.25">
      <c r="A196" s="565"/>
      <c r="B196" s="566"/>
      <c r="C196" s="560" t="s">
        <v>547</v>
      </c>
      <c r="D196" s="561">
        <v>0</v>
      </c>
      <c r="E196" s="568"/>
      <c r="F196" s="568"/>
      <c r="G196" s="568"/>
      <c r="H196" s="568"/>
      <c r="I196" s="568"/>
      <c r="J196" s="568"/>
      <c r="K196" s="562"/>
      <c r="L196" s="563"/>
    </row>
    <row r="197" spans="1:12" x14ac:dyDescent="0.25">
      <c r="A197" s="565"/>
      <c r="B197" s="566"/>
      <c r="C197" s="560" t="s">
        <v>548</v>
      </c>
      <c r="D197" s="561">
        <v>0</v>
      </c>
      <c r="E197" s="568"/>
      <c r="F197" s="568"/>
      <c r="G197" s="568"/>
      <c r="H197" s="568"/>
      <c r="I197" s="568"/>
      <c r="J197" s="568"/>
      <c r="K197" s="562"/>
      <c r="L197" s="563"/>
    </row>
    <row r="198" spans="1:12" x14ac:dyDescent="0.25">
      <c r="A198" s="565"/>
      <c r="B198" s="566"/>
      <c r="C198" s="560" t="s">
        <v>549</v>
      </c>
      <c r="D198" s="561">
        <v>0</v>
      </c>
      <c r="E198" s="568"/>
      <c r="F198" s="568"/>
      <c r="G198" s="568"/>
      <c r="H198" s="568"/>
      <c r="I198" s="568"/>
      <c r="J198" s="568"/>
      <c r="K198" s="562"/>
      <c r="L198" s="563"/>
    </row>
    <row r="199" spans="1:12" x14ac:dyDescent="0.25">
      <c r="A199" s="565"/>
      <c r="B199" s="566"/>
      <c r="C199" s="560" t="s">
        <v>550</v>
      </c>
      <c r="D199" s="561">
        <v>0</v>
      </c>
      <c r="E199" s="568"/>
      <c r="F199" s="568"/>
      <c r="G199" s="568"/>
      <c r="H199" s="568"/>
      <c r="I199" s="568"/>
      <c r="J199" s="568"/>
      <c r="K199" s="562"/>
      <c r="L199" s="563"/>
    </row>
    <row r="200" spans="1:12" x14ac:dyDescent="0.25">
      <c r="A200" s="565"/>
      <c r="B200" s="566"/>
      <c r="C200" s="560" t="s">
        <v>551</v>
      </c>
      <c r="D200" s="561">
        <v>0</v>
      </c>
      <c r="E200" s="568"/>
      <c r="F200" s="568"/>
      <c r="G200" s="568"/>
      <c r="H200" s="568"/>
      <c r="I200" s="568"/>
      <c r="J200" s="568"/>
      <c r="K200" s="562"/>
      <c r="L200" s="563"/>
    </row>
    <row r="201" spans="1:12" x14ac:dyDescent="0.25">
      <c r="A201" s="565"/>
      <c r="B201" s="566"/>
      <c r="C201" s="560" t="s">
        <v>552</v>
      </c>
      <c r="D201" s="561">
        <v>0</v>
      </c>
      <c r="E201" s="568"/>
      <c r="F201" s="568"/>
      <c r="G201" s="568"/>
      <c r="H201" s="568"/>
      <c r="I201" s="568"/>
      <c r="J201" s="568"/>
      <c r="K201" s="562"/>
      <c r="L201" s="563"/>
    </row>
    <row r="202" spans="1:12" x14ac:dyDescent="0.25">
      <c r="A202" s="565"/>
      <c r="B202" s="566"/>
      <c r="C202" s="560" t="s">
        <v>553</v>
      </c>
      <c r="D202" s="561">
        <v>0</v>
      </c>
      <c r="E202" s="568"/>
      <c r="F202" s="568"/>
      <c r="G202" s="568"/>
      <c r="H202" s="568"/>
      <c r="I202" s="568"/>
      <c r="J202" s="568"/>
      <c r="K202" s="562"/>
      <c r="L202" s="563"/>
    </row>
    <row r="203" spans="1:12" x14ac:dyDescent="0.25">
      <c r="A203" s="565"/>
      <c r="B203" s="566"/>
      <c r="C203" s="560" t="s">
        <v>554</v>
      </c>
      <c r="D203" s="561">
        <v>0</v>
      </c>
      <c r="E203" s="568"/>
      <c r="F203" s="568"/>
      <c r="G203" s="568"/>
      <c r="H203" s="568"/>
      <c r="I203" s="568"/>
      <c r="J203" s="568"/>
      <c r="K203" s="562"/>
      <c r="L203" s="563"/>
    </row>
    <row r="204" spans="1:12" x14ac:dyDescent="0.25">
      <c r="A204" s="565"/>
      <c r="B204" s="566"/>
      <c r="C204" s="560" t="s">
        <v>555</v>
      </c>
      <c r="D204" s="561">
        <v>0</v>
      </c>
      <c r="E204" s="568"/>
      <c r="F204" s="568"/>
      <c r="G204" s="568"/>
      <c r="H204" s="568"/>
      <c r="I204" s="568"/>
      <c r="J204" s="568"/>
      <c r="K204" s="562"/>
      <c r="L204" s="563"/>
    </row>
    <row r="205" spans="1:12" x14ac:dyDescent="0.25">
      <c r="A205" s="565"/>
      <c r="B205" s="566"/>
      <c r="C205" s="560" t="s">
        <v>556</v>
      </c>
      <c r="D205" s="561">
        <v>0</v>
      </c>
      <c r="E205" s="568"/>
      <c r="F205" s="568"/>
      <c r="G205" s="568"/>
      <c r="H205" s="568"/>
      <c r="I205" s="568"/>
      <c r="J205" s="568"/>
      <c r="K205" s="562"/>
      <c r="L205" s="563"/>
    </row>
    <row r="206" spans="1:12" x14ac:dyDescent="0.25">
      <c r="A206" s="565"/>
      <c r="B206" s="559" t="s">
        <v>557</v>
      </c>
      <c r="C206" s="560" t="s">
        <v>57</v>
      </c>
      <c r="D206" s="561">
        <v>0</v>
      </c>
      <c r="E206" s="568"/>
      <c r="F206" s="568"/>
      <c r="G206" s="568"/>
      <c r="H206" s="568"/>
      <c r="I206" s="568"/>
      <c r="J206" s="568"/>
      <c r="K206" s="562"/>
      <c r="L206" s="563"/>
    </row>
    <row r="207" spans="1:12" x14ac:dyDescent="0.25">
      <c r="A207" s="565"/>
      <c r="B207" s="566"/>
      <c r="C207" s="560" t="s">
        <v>558</v>
      </c>
      <c r="D207" s="561">
        <v>0</v>
      </c>
      <c r="E207" s="568"/>
      <c r="F207" s="568"/>
      <c r="G207" s="568"/>
      <c r="H207" s="568"/>
      <c r="I207" s="568"/>
      <c r="J207" s="568"/>
      <c r="K207" s="562"/>
      <c r="L207" s="563"/>
    </row>
    <row r="208" spans="1:12" x14ac:dyDescent="0.25">
      <c r="A208" s="565"/>
      <c r="B208" s="566"/>
      <c r="C208" s="560" t="s">
        <v>559</v>
      </c>
      <c r="D208" s="561">
        <v>0</v>
      </c>
      <c r="E208" s="568"/>
      <c r="F208" s="568"/>
      <c r="G208" s="568"/>
      <c r="H208" s="568"/>
      <c r="I208" s="568"/>
      <c r="J208" s="568"/>
      <c r="K208" s="562"/>
      <c r="L208" s="563"/>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80" zoomScaleNormal="80" workbookViewId="0">
      <selection activeCell="A7" sqref="A7:L208"/>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398" t="s">
        <v>299</v>
      </c>
      <c r="B2" s="398"/>
      <c r="C2" s="398"/>
      <c r="D2" s="398"/>
      <c r="E2" s="398"/>
      <c r="F2" s="398"/>
      <c r="G2" s="398"/>
      <c r="H2" s="398"/>
      <c r="I2" s="398"/>
      <c r="J2" s="398"/>
      <c r="K2" s="398"/>
      <c r="L2" s="398"/>
      <c r="M2" s="164"/>
    </row>
    <row r="4" spans="1:13" ht="31.5" customHeight="1" x14ac:dyDescent="0.25">
      <c r="A4" s="381" t="s">
        <v>357</v>
      </c>
      <c r="B4" s="381"/>
      <c r="C4" s="381"/>
      <c r="D4" s="405" t="s">
        <v>277</v>
      </c>
      <c r="E4" s="405"/>
      <c r="F4" s="405"/>
      <c r="G4" s="405"/>
      <c r="H4" s="405" t="s">
        <v>278</v>
      </c>
      <c r="I4" s="401" t="s">
        <v>279</v>
      </c>
      <c r="J4" s="401" t="s">
        <v>280</v>
      </c>
      <c r="K4" s="401" t="s">
        <v>281</v>
      </c>
      <c r="L4" s="401" t="s">
        <v>282</v>
      </c>
    </row>
    <row r="5" spans="1:13" ht="63" x14ac:dyDescent="0.25">
      <c r="A5" s="381"/>
      <c r="B5" s="381"/>
      <c r="C5" s="381"/>
      <c r="D5" s="176" t="s">
        <v>57</v>
      </c>
      <c r="E5" s="176" t="s">
        <v>129</v>
      </c>
      <c r="F5" s="176" t="s">
        <v>128</v>
      </c>
      <c r="G5" s="176" t="s">
        <v>283</v>
      </c>
      <c r="H5" s="405"/>
      <c r="I5" s="401"/>
      <c r="J5" s="401"/>
      <c r="K5" s="401"/>
      <c r="L5" s="401"/>
    </row>
    <row r="6" spans="1:13" x14ac:dyDescent="0.25">
      <c r="A6" s="396" t="s">
        <v>151</v>
      </c>
      <c r="B6" s="39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55" t="s">
        <v>358</v>
      </c>
      <c r="B7" s="556" t="s">
        <v>57</v>
      </c>
      <c r="C7" s="556"/>
      <c r="D7" s="557">
        <v>3.0000000000000031</v>
      </c>
      <c r="E7" s="557">
        <v>3</v>
      </c>
      <c r="F7" s="557">
        <v>0</v>
      </c>
      <c r="G7" s="557">
        <v>0</v>
      </c>
      <c r="H7" s="557">
        <v>3</v>
      </c>
      <c r="I7" s="557">
        <v>35</v>
      </c>
      <c r="J7" s="557">
        <v>35</v>
      </c>
      <c r="K7" s="178">
        <f>E7/D7*100</f>
        <v>99.999999999999901</v>
      </c>
      <c r="L7" s="179">
        <f>J7/I7*100</f>
        <v>100</v>
      </c>
    </row>
    <row r="8" spans="1:13" x14ac:dyDescent="0.25">
      <c r="A8" s="565"/>
      <c r="B8" s="559" t="s">
        <v>359</v>
      </c>
      <c r="C8" s="560" t="s">
        <v>57</v>
      </c>
      <c r="D8" s="561">
        <v>0</v>
      </c>
      <c r="E8" s="568"/>
      <c r="F8" s="568"/>
      <c r="G8" s="568"/>
      <c r="H8" s="568"/>
      <c r="I8" s="568"/>
      <c r="J8" s="568"/>
      <c r="K8" s="562"/>
      <c r="L8" s="563"/>
    </row>
    <row r="9" spans="1:13" x14ac:dyDescent="0.25">
      <c r="A9" s="565"/>
      <c r="B9" s="566"/>
      <c r="C9" s="560" t="s">
        <v>360</v>
      </c>
      <c r="D9" s="561">
        <v>0</v>
      </c>
      <c r="E9" s="568"/>
      <c r="F9" s="568"/>
      <c r="G9" s="568"/>
      <c r="H9" s="568"/>
      <c r="I9" s="568"/>
      <c r="J9" s="568"/>
      <c r="K9" s="562"/>
      <c r="L9" s="563"/>
    </row>
    <row r="10" spans="1:13" x14ac:dyDescent="0.25">
      <c r="A10" s="565"/>
      <c r="B10" s="566"/>
      <c r="C10" s="560" t="s">
        <v>361</v>
      </c>
      <c r="D10" s="561">
        <v>0</v>
      </c>
      <c r="E10" s="568"/>
      <c r="F10" s="568"/>
      <c r="G10" s="568"/>
      <c r="H10" s="568"/>
      <c r="I10" s="568"/>
      <c r="J10" s="568"/>
      <c r="K10" s="562"/>
      <c r="L10" s="563"/>
    </row>
    <row r="11" spans="1:13" x14ac:dyDescent="0.25">
      <c r="A11" s="565"/>
      <c r="B11" s="566"/>
      <c r="C11" s="560" t="s">
        <v>362</v>
      </c>
      <c r="D11" s="561">
        <v>0</v>
      </c>
      <c r="E11" s="568"/>
      <c r="F11" s="568"/>
      <c r="G11" s="568"/>
      <c r="H11" s="568"/>
      <c r="I11" s="568"/>
      <c r="J11" s="568"/>
      <c r="K11" s="562"/>
      <c r="L11" s="563"/>
    </row>
    <row r="12" spans="1:13" x14ac:dyDescent="0.25">
      <c r="A12" s="565"/>
      <c r="B12" s="566"/>
      <c r="C12" s="560" t="s">
        <v>363</v>
      </c>
      <c r="D12" s="561">
        <v>0</v>
      </c>
      <c r="E12" s="568"/>
      <c r="F12" s="568"/>
      <c r="G12" s="568"/>
      <c r="H12" s="568"/>
      <c r="I12" s="568"/>
      <c r="J12" s="568"/>
      <c r="K12" s="562"/>
      <c r="L12" s="563"/>
    </row>
    <row r="13" spans="1:13" x14ac:dyDescent="0.25">
      <c r="A13" s="565"/>
      <c r="B13" s="566"/>
      <c r="C13" s="560" t="s">
        <v>364</v>
      </c>
      <c r="D13" s="561">
        <v>0</v>
      </c>
      <c r="E13" s="568"/>
      <c r="F13" s="568"/>
      <c r="G13" s="568"/>
      <c r="H13" s="568"/>
      <c r="I13" s="568"/>
      <c r="J13" s="568"/>
      <c r="K13" s="562"/>
      <c r="L13" s="563"/>
    </row>
    <row r="14" spans="1:13" x14ac:dyDescent="0.25">
      <c r="A14" s="565"/>
      <c r="B14" s="566"/>
      <c r="C14" s="560" t="s">
        <v>365</v>
      </c>
      <c r="D14" s="561">
        <v>0</v>
      </c>
      <c r="E14" s="568"/>
      <c r="F14" s="568"/>
      <c r="G14" s="568"/>
      <c r="H14" s="568"/>
      <c r="I14" s="568"/>
      <c r="J14" s="568"/>
      <c r="K14" s="562"/>
      <c r="L14" s="563"/>
    </row>
    <row r="15" spans="1:13" x14ac:dyDescent="0.25">
      <c r="A15" s="565"/>
      <c r="B15" s="566"/>
      <c r="C15" s="560" t="s">
        <v>366</v>
      </c>
      <c r="D15" s="561">
        <v>0</v>
      </c>
      <c r="E15" s="568"/>
      <c r="F15" s="568"/>
      <c r="G15" s="568"/>
      <c r="H15" s="568"/>
      <c r="I15" s="568"/>
      <c r="J15" s="568"/>
      <c r="K15" s="562"/>
      <c r="L15" s="563"/>
    </row>
    <row r="16" spans="1:13" x14ac:dyDescent="0.25">
      <c r="A16" s="565"/>
      <c r="B16" s="566"/>
      <c r="C16" s="560" t="s">
        <v>367</v>
      </c>
      <c r="D16" s="561">
        <v>0</v>
      </c>
      <c r="E16" s="568"/>
      <c r="F16" s="568"/>
      <c r="G16" s="568"/>
      <c r="H16" s="568"/>
      <c r="I16" s="568"/>
      <c r="J16" s="568"/>
      <c r="K16" s="562"/>
      <c r="L16" s="563"/>
    </row>
    <row r="17" spans="1:12" x14ac:dyDescent="0.25">
      <c r="A17" s="565"/>
      <c r="B17" s="566"/>
      <c r="C17" s="560" t="s">
        <v>368</v>
      </c>
      <c r="D17" s="561">
        <v>0</v>
      </c>
      <c r="E17" s="568"/>
      <c r="F17" s="568"/>
      <c r="G17" s="568"/>
      <c r="H17" s="568"/>
      <c r="I17" s="568"/>
      <c r="J17" s="568"/>
      <c r="K17" s="562"/>
      <c r="L17" s="563"/>
    </row>
    <row r="18" spans="1:12" x14ac:dyDescent="0.25">
      <c r="A18" s="565"/>
      <c r="B18" s="566"/>
      <c r="C18" s="560" t="s">
        <v>369</v>
      </c>
      <c r="D18" s="561">
        <v>0</v>
      </c>
      <c r="E18" s="568"/>
      <c r="F18" s="568"/>
      <c r="G18" s="568"/>
      <c r="H18" s="568"/>
      <c r="I18" s="568"/>
      <c r="J18" s="568"/>
      <c r="K18" s="562"/>
      <c r="L18" s="563"/>
    </row>
    <row r="19" spans="1:12" x14ac:dyDescent="0.25">
      <c r="A19" s="565"/>
      <c r="B19" s="566"/>
      <c r="C19" s="560" t="s">
        <v>370</v>
      </c>
      <c r="D19" s="561">
        <v>0</v>
      </c>
      <c r="E19" s="568"/>
      <c r="F19" s="568"/>
      <c r="G19" s="568"/>
      <c r="H19" s="568"/>
      <c r="I19" s="568"/>
      <c r="J19" s="568"/>
      <c r="K19" s="562"/>
      <c r="L19" s="563"/>
    </row>
    <row r="20" spans="1:12" x14ac:dyDescent="0.25">
      <c r="A20" s="565"/>
      <c r="B20" s="566"/>
      <c r="C20" s="560" t="s">
        <v>371</v>
      </c>
      <c r="D20" s="561">
        <v>0</v>
      </c>
      <c r="E20" s="568"/>
      <c r="F20" s="568"/>
      <c r="G20" s="568"/>
      <c r="H20" s="568"/>
      <c r="I20" s="568"/>
      <c r="J20" s="568"/>
      <c r="K20" s="562"/>
      <c r="L20" s="563"/>
    </row>
    <row r="21" spans="1:12" x14ac:dyDescent="0.25">
      <c r="A21" s="565"/>
      <c r="B21" s="566"/>
      <c r="C21" s="560" t="s">
        <v>372</v>
      </c>
      <c r="D21" s="561">
        <v>0</v>
      </c>
      <c r="E21" s="568"/>
      <c r="F21" s="568"/>
      <c r="G21" s="568"/>
      <c r="H21" s="568"/>
      <c r="I21" s="568"/>
      <c r="J21" s="568"/>
      <c r="K21" s="562"/>
      <c r="L21" s="563"/>
    </row>
    <row r="22" spans="1:12" x14ac:dyDescent="0.25">
      <c r="A22" s="565"/>
      <c r="B22" s="559" t="s">
        <v>373</v>
      </c>
      <c r="C22" s="560" t="s">
        <v>57</v>
      </c>
      <c r="D22" s="561">
        <v>0</v>
      </c>
      <c r="E22" s="568"/>
      <c r="F22" s="568"/>
      <c r="G22" s="568"/>
      <c r="H22" s="568"/>
      <c r="I22" s="568"/>
      <c r="J22" s="568"/>
      <c r="K22" s="562"/>
      <c r="L22" s="563"/>
    </row>
    <row r="23" spans="1:12" x14ac:dyDescent="0.25">
      <c r="A23" s="565"/>
      <c r="B23" s="566"/>
      <c r="C23" s="560" t="s">
        <v>374</v>
      </c>
      <c r="D23" s="561">
        <v>0</v>
      </c>
      <c r="E23" s="568"/>
      <c r="F23" s="568"/>
      <c r="G23" s="568"/>
      <c r="H23" s="568"/>
      <c r="I23" s="568"/>
      <c r="J23" s="568"/>
      <c r="K23" s="562"/>
      <c r="L23" s="563"/>
    </row>
    <row r="24" spans="1:12" x14ac:dyDescent="0.25">
      <c r="A24" s="565"/>
      <c r="B24" s="566"/>
      <c r="C24" s="560" t="s">
        <v>377</v>
      </c>
      <c r="D24" s="561">
        <v>0</v>
      </c>
      <c r="E24" s="568"/>
      <c r="F24" s="568"/>
      <c r="G24" s="568"/>
      <c r="H24" s="568"/>
      <c r="I24" s="568"/>
      <c r="J24" s="568"/>
      <c r="K24" s="562"/>
      <c r="L24" s="563"/>
    </row>
    <row r="25" spans="1:12" x14ac:dyDescent="0.25">
      <c r="A25" s="565"/>
      <c r="B25" s="566"/>
      <c r="C25" s="560" t="s">
        <v>375</v>
      </c>
      <c r="D25" s="561">
        <v>0</v>
      </c>
      <c r="E25" s="568"/>
      <c r="F25" s="568"/>
      <c r="G25" s="568"/>
      <c r="H25" s="568"/>
      <c r="I25" s="568"/>
      <c r="J25" s="568"/>
      <c r="K25" s="562"/>
      <c r="L25" s="563"/>
    </row>
    <row r="26" spans="1:12" x14ac:dyDescent="0.25">
      <c r="A26" s="565"/>
      <c r="B26" s="566"/>
      <c r="C26" s="560" t="s">
        <v>376</v>
      </c>
      <c r="D26" s="561">
        <v>0</v>
      </c>
      <c r="E26" s="568"/>
      <c r="F26" s="568"/>
      <c r="G26" s="568"/>
      <c r="H26" s="568"/>
      <c r="I26" s="568"/>
      <c r="J26" s="568"/>
      <c r="K26" s="562"/>
      <c r="L26" s="563"/>
    </row>
    <row r="27" spans="1:12" x14ac:dyDescent="0.25">
      <c r="A27" s="565"/>
      <c r="B27" s="566"/>
      <c r="C27" s="560" t="s">
        <v>378</v>
      </c>
      <c r="D27" s="561">
        <v>0</v>
      </c>
      <c r="E27" s="568"/>
      <c r="F27" s="568"/>
      <c r="G27" s="568"/>
      <c r="H27" s="568"/>
      <c r="I27" s="568"/>
      <c r="J27" s="568"/>
      <c r="K27" s="562"/>
      <c r="L27" s="563"/>
    </row>
    <row r="28" spans="1:12" x14ac:dyDescent="0.25">
      <c r="A28" s="565"/>
      <c r="B28" s="566"/>
      <c r="C28" s="560" t="s">
        <v>379</v>
      </c>
      <c r="D28" s="561">
        <v>0</v>
      </c>
      <c r="E28" s="568"/>
      <c r="F28" s="568"/>
      <c r="G28" s="568"/>
      <c r="H28" s="568"/>
      <c r="I28" s="568"/>
      <c r="J28" s="568"/>
      <c r="K28" s="562"/>
      <c r="L28" s="563"/>
    </row>
    <row r="29" spans="1:12" x14ac:dyDescent="0.25">
      <c r="A29" s="565"/>
      <c r="B29" s="566"/>
      <c r="C29" s="560" t="s">
        <v>380</v>
      </c>
      <c r="D29" s="561">
        <v>0</v>
      </c>
      <c r="E29" s="568"/>
      <c r="F29" s="568"/>
      <c r="G29" s="568"/>
      <c r="H29" s="568"/>
      <c r="I29" s="568"/>
      <c r="J29" s="568"/>
      <c r="K29" s="562"/>
      <c r="L29" s="563"/>
    </row>
    <row r="30" spans="1:12" x14ac:dyDescent="0.25">
      <c r="A30" s="565"/>
      <c r="B30" s="566"/>
      <c r="C30" s="560" t="s">
        <v>381</v>
      </c>
      <c r="D30" s="561">
        <v>0</v>
      </c>
      <c r="E30" s="568"/>
      <c r="F30" s="568"/>
      <c r="G30" s="568"/>
      <c r="H30" s="568"/>
      <c r="I30" s="568"/>
      <c r="J30" s="568"/>
      <c r="K30" s="562"/>
      <c r="L30" s="563"/>
    </row>
    <row r="31" spans="1:12" x14ac:dyDescent="0.25">
      <c r="A31" s="565"/>
      <c r="B31" s="566"/>
      <c r="C31" s="560" t="s">
        <v>382</v>
      </c>
      <c r="D31" s="561">
        <v>0</v>
      </c>
      <c r="E31" s="568"/>
      <c r="F31" s="568"/>
      <c r="G31" s="568"/>
      <c r="H31" s="568"/>
      <c r="I31" s="568"/>
      <c r="J31" s="568"/>
      <c r="K31" s="562"/>
      <c r="L31" s="563"/>
    </row>
    <row r="32" spans="1:12" x14ac:dyDescent="0.25">
      <c r="A32" s="565"/>
      <c r="B32" s="566"/>
      <c r="C32" s="560" t="s">
        <v>383</v>
      </c>
      <c r="D32" s="561">
        <v>0</v>
      </c>
      <c r="E32" s="568"/>
      <c r="F32" s="568"/>
      <c r="G32" s="568"/>
      <c r="H32" s="568"/>
      <c r="I32" s="568"/>
      <c r="J32" s="568"/>
      <c r="K32" s="562"/>
      <c r="L32" s="563"/>
    </row>
    <row r="33" spans="1:12" x14ac:dyDescent="0.25">
      <c r="A33" s="565"/>
      <c r="B33" s="566"/>
      <c r="C33" s="560" t="s">
        <v>384</v>
      </c>
      <c r="D33" s="561">
        <v>0</v>
      </c>
      <c r="E33" s="568"/>
      <c r="F33" s="568"/>
      <c r="G33" s="568"/>
      <c r="H33" s="568"/>
      <c r="I33" s="568"/>
      <c r="J33" s="568"/>
      <c r="K33" s="562"/>
      <c r="L33" s="563"/>
    </row>
    <row r="34" spans="1:12" x14ac:dyDescent="0.25">
      <c r="A34" s="565"/>
      <c r="B34" s="566"/>
      <c r="C34" s="560" t="s">
        <v>385</v>
      </c>
      <c r="D34" s="561">
        <v>0</v>
      </c>
      <c r="E34" s="568"/>
      <c r="F34" s="568"/>
      <c r="G34" s="568"/>
      <c r="H34" s="568"/>
      <c r="I34" s="568"/>
      <c r="J34" s="568"/>
      <c r="K34" s="562"/>
      <c r="L34" s="563"/>
    </row>
    <row r="35" spans="1:12" x14ac:dyDescent="0.25">
      <c r="A35" s="565"/>
      <c r="B35" s="566"/>
      <c r="C35" s="560" t="s">
        <v>386</v>
      </c>
      <c r="D35" s="561">
        <v>0</v>
      </c>
      <c r="E35" s="568"/>
      <c r="F35" s="568"/>
      <c r="G35" s="568"/>
      <c r="H35" s="568"/>
      <c r="I35" s="568"/>
      <c r="J35" s="568"/>
      <c r="K35" s="562"/>
      <c r="L35" s="563"/>
    </row>
    <row r="36" spans="1:12" x14ac:dyDescent="0.25">
      <c r="A36" s="565"/>
      <c r="B36" s="566"/>
      <c r="C36" s="560" t="s">
        <v>387</v>
      </c>
      <c r="D36" s="561">
        <v>0</v>
      </c>
      <c r="E36" s="568"/>
      <c r="F36" s="568"/>
      <c r="G36" s="568"/>
      <c r="H36" s="568"/>
      <c r="I36" s="568"/>
      <c r="J36" s="568"/>
      <c r="K36" s="562"/>
      <c r="L36" s="563"/>
    </row>
    <row r="37" spans="1:12" x14ac:dyDescent="0.25">
      <c r="A37" s="565"/>
      <c r="B37" s="566"/>
      <c r="C37" s="560" t="s">
        <v>388</v>
      </c>
      <c r="D37" s="561">
        <v>0</v>
      </c>
      <c r="E37" s="568"/>
      <c r="F37" s="568"/>
      <c r="G37" s="568"/>
      <c r="H37" s="568"/>
      <c r="I37" s="568"/>
      <c r="J37" s="568"/>
      <c r="K37" s="562"/>
      <c r="L37" s="563"/>
    </row>
    <row r="38" spans="1:12" x14ac:dyDescent="0.25">
      <c r="A38" s="565"/>
      <c r="B38" s="566"/>
      <c r="C38" s="560" t="s">
        <v>389</v>
      </c>
      <c r="D38" s="561">
        <v>0</v>
      </c>
      <c r="E38" s="568"/>
      <c r="F38" s="568"/>
      <c r="G38" s="568"/>
      <c r="H38" s="568"/>
      <c r="I38" s="568"/>
      <c r="J38" s="568"/>
      <c r="K38" s="562"/>
      <c r="L38" s="563"/>
    </row>
    <row r="39" spans="1:12" x14ac:dyDescent="0.25">
      <c r="A39" s="565"/>
      <c r="B39" s="566"/>
      <c r="C39" s="560" t="s">
        <v>390</v>
      </c>
      <c r="D39" s="561">
        <v>0</v>
      </c>
      <c r="E39" s="568"/>
      <c r="F39" s="568"/>
      <c r="G39" s="568"/>
      <c r="H39" s="568"/>
      <c r="I39" s="568"/>
      <c r="J39" s="568"/>
      <c r="K39" s="562"/>
      <c r="L39" s="563"/>
    </row>
    <row r="40" spans="1:12" x14ac:dyDescent="0.25">
      <c r="A40" s="565"/>
      <c r="B40" s="566"/>
      <c r="C40" s="560" t="s">
        <v>391</v>
      </c>
      <c r="D40" s="561">
        <v>0</v>
      </c>
      <c r="E40" s="568"/>
      <c r="F40" s="568"/>
      <c r="G40" s="568"/>
      <c r="H40" s="568"/>
      <c r="I40" s="568"/>
      <c r="J40" s="568"/>
      <c r="K40" s="562"/>
      <c r="L40" s="563"/>
    </row>
    <row r="41" spans="1:12" x14ac:dyDescent="0.25">
      <c r="A41" s="565"/>
      <c r="B41" s="566"/>
      <c r="C41" s="560" t="s">
        <v>392</v>
      </c>
      <c r="D41" s="561">
        <v>0</v>
      </c>
      <c r="E41" s="568"/>
      <c r="F41" s="568"/>
      <c r="G41" s="568"/>
      <c r="H41" s="568"/>
      <c r="I41" s="568"/>
      <c r="J41" s="568"/>
      <c r="K41" s="562"/>
      <c r="L41" s="563"/>
    </row>
    <row r="42" spans="1:12" x14ac:dyDescent="0.25">
      <c r="A42" s="565"/>
      <c r="B42" s="566"/>
      <c r="C42" s="560" t="s">
        <v>393</v>
      </c>
      <c r="D42" s="561">
        <v>0</v>
      </c>
      <c r="E42" s="568"/>
      <c r="F42" s="568"/>
      <c r="G42" s="568"/>
      <c r="H42" s="568"/>
      <c r="I42" s="568"/>
      <c r="J42" s="568"/>
      <c r="K42" s="562"/>
      <c r="L42" s="563"/>
    </row>
    <row r="43" spans="1:12" x14ac:dyDescent="0.25">
      <c r="A43" s="565"/>
      <c r="B43" s="566"/>
      <c r="C43" s="560" t="s">
        <v>394</v>
      </c>
      <c r="D43" s="561">
        <v>0</v>
      </c>
      <c r="E43" s="568"/>
      <c r="F43" s="568"/>
      <c r="G43" s="568"/>
      <c r="H43" s="568"/>
      <c r="I43" s="568"/>
      <c r="J43" s="568"/>
      <c r="K43" s="562"/>
      <c r="L43" s="563"/>
    </row>
    <row r="44" spans="1:12" x14ac:dyDescent="0.25">
      <c r="A44" s="565"/>
      <c r="B44" s="559" t="s">
        <v>395</v>
      </c>
      <c r="C44" s="560" t="s">
        <v>57</v>
      </c>
      <c r="D44" s="561">
        <v>0</v>
      </c>
      <c r="E44" s="568"/>
      <c r="F44" s="568"/>
      <c r="G44" s="568"/>
      <c r="H44" s="568"/>
      <c r="I44" s="568"/>
      <c r="J44" s="568"/>
      <c r="K44" s="562"/>
      <c r="L44" s="563"/>
    </row>
    <row r="45" spans="1:12" x14ac:dyDescent="0.25">
      <c r="A45" s="565"/>
      <c r="B45" s="566"/>
      <c r="C45" s="560" t="s">
        <v>396</v>
      </c>
      <c r="D45" s="561">
        <v>0</v>
      </c>
      <c r="E45" s="568"/>
      <c r="F45" s="568"/>
      <c r="G45" s="568"/>
      <c r="H45" s="568"/>
      <c r="I45" s="568"/>
      <c r="J45" s="568"/>
      <c r="K45" s="562"/>
      <c r="L45" s="563"/>
    </row>
    <row r="46" spans="1:12" x14ac:dyDescent="0.25">
      <c r="A46" s="565"/>
      <c r="B46" s="566"/>
      <c r="C46" s="560" t="s">
        <v>397</v>
      </c>
      <c r="D46" s="561">
        <v>0</v>
      </c>
      <c r="E46" s="568"/>
      <c r="F46" s="568"/>
      <c r="G46" s="568"/>
      <c r="H46" s="568"/>
      <c r="I46" s="568"/>
      <c r="J46" s="568"/>
      <c r="K46" s="562"/>
      <c r="L46" s="563"/>
    </row>
    <row r="47" spans="1:12" x14ac:dyDescent="0.25">
      <c r="A47" s="565"/>
      <c r="B47" s="566"/>
      <c r="C47" s="560" t="s">
        <v>399</v>
      </c>
      <c r="D47" s="561">
        <v>0</v>
      </c>
      <c r="E47" s="568"/>
      <c r="F47" s="568"/>
      <c r="G47" s="568"/>
      <c r="H47" s="568"/>
      <c r="I47" s="568"/>
      <c r="J47" s="568"/>
      <c r="K47" s="562"/>
      <c r="L47" s="563"/>
    </row>
    <row r="48" spans="1:12" x14ac:dyDescent="0.25">
      <c r="A48" s="565"/>
      <c r="B48" s="566"/>
      <c r="C48" s="560" t="s">
        <v>400</v>
      </c>
      <c r="D48" s="561">
        <v>0</v>
      </c>
      <c r="E48" s="568"/>
      <c r="F48" s="568"/>
      <c r="G48" s="568"/>
      <c r="H48" s="568"/>
      <c r="I48" s="568"/>
      <c r="J48" s="568"/>
      <c r="K48" s="562"/>
      <c r="L48" s="563"/>
    </row>
    <row r="49" spans="1:12" x14ac:dyDescent="0.25">
      <c r="A49" s="565"/>
      <c r="B49" s="566"/>
      <c r="C49" s="560" t="s">
        <v>398</v>
      </c>
      <c r="D49" s="561">
        <v>0</v>
      </c>
      <c r="E49" s="568"/>
      <c r="F49" s="568"/>
      <c r="G49" s="568"/>
      <c r="H49" s="568"/>
      <c r="I49" s="568"/>
      <c r="J49" s="568"/>
      <c r="K49" s="562"/>
      <c r="L49" s="563"/>
    </row>
    <row r="50" spans="1:12" x14ac:dyDescent="0.25">
      <c r="A50" s="565"/>
      <c r="B50" s="566"/>
      <c r="C50" s="560" t="s">
        <v>401</v>
      </c>
      <c r="D50" s="561">
        <v>0</v>
      </c>
      <c r="E50" s="568"/>
      <c r="F50" s="568"/>
      <c r="G50" s="568"/>
      <c r="H50" s="568"/>
      <c r="I50" s="568"/>
      <c r="J50" s="568"/>
      <c r="K50" s="562"/>
      <c r="L50" s="563"/>
    </row>
    <row r="51" spans="1:12" x14ac:dyDescent="0.25">
      <c r="A51" s="565"/>
      <c r="B51" s="566"/>
      <c r="C51" s="560" t="s">
        <v>402</v>
      </c>
      <c r="D51" s="561">
        <v>0</v>
      </c>
      <c r="E51" s="568"/>
      <c r="F51" s="568"/>
      <c r="G51" s="568"/>
      <c r="H51" s="568"/>
      <c r="I51" s="568"/>
      <c r="J51" s="568"/>
      <c r="K51" s="562"/>
      <c r="L51" s="563"/>
    </row>
    <row r="52" spans="1:12" x14ac:dyDescent="0.25">
      <c r="A52" s="565"/>
      <c r="B52" s="566"/>
      <c r="C52" s="560" t="s">
        <v>403</v>
      </c>
      <c r="D52" s="561">
        <v>0</v>
      </c>
      <c r="E52" s="568"/>
      <c r="F52" s="568"/>
      <c r="G52" s="568"/>
      <c r="H52" s="568"/>
      <c r="I52" s="568"/>
      <c r="J52" s="568"/>
      <c r="K52" s="562"/>
      <c r="L52" s="563"/>
    </row>
    <row r="53" spans="1:12" x14ac:dyDescent="0.25">
      <c r="A53" s="565"/>
      <c r="B53" s="566"/>
      <c r="C53" s="560" t="s">
        <v>404</v>
      </c>
      <c r="D53" s="561">
        <v>0</v>
      </c>
      <c r="E53" s="568"/>
      <c r="F53" s="568"/>
      <c r="G53" s="568"/>
      <c r="H53" s="568"/>
      <c r="I53" s="568"/>
      <c r="J53" s="568"/>
      <c r="K53" s="562"/>
      <c r="L53" s="563"/>
    </row>
    <row r="54" spans="1:12" x14ac:dyDescent="0.25">
      <c r="A54" s="565"/>
      <c r="B54" s="566"/>
      <c r="C54" s="560" t="s">
        <v>405</v>
      </c>
      <c r="D54" s="561">
        <v>0</v>
      </c>
      <c r="E54" s="568"/>
      <c r="F54" s="568"/>
      <c r="G54" s="568"/>
      <c r="H54" s="568"/>
      <c r="I54" s="568"/>
      <c r="J54" s="568"/>
      <c r="K54" s="562"/>
      <c r="L54" s="563"/>
    </row>
    <row r="55" spans="1:12" x14ac:dyDescent="0.25">
      <c r="A55" s="565"/>
      <c r="B55" s="566"/>
      <c r="C55" s="560" t="s">
        <v>406</v>
      </c>
      <c r="D55" s="561">
        <v>0</v>
      </c>
      <c r="E55" s="568"/>
      <c r="F55" s="568"/>
      <c r="G55" s="568"/>
      <c r="H55" s="568"/>
      <c r="I55" s="568"/>
      <c r="J55" s="568"/>
      <c r="K55" s="562"/>
      <c r="L55" s="563"/>
    </row>
    <row r="56" spans="1:12" x14ac:dyDescent="0.25">
      <c r="A56" s="565"/>
      <c r="B56" s="566"/>
      <c r="C56" s="560" t="s">
        <v>407</v>
      </c>
      <c r="D56" s="561">
        <v>0</v>
      </c>
      <c r="E56" s="568"/>
      <c r="F56" s="568"/>
      <c r="G56" s="568"/>
      <c r="H56" s="568"/>
      <c r="I56" s="568"/>
      <c r="J56" s="568"/>
      <c r="K56" s="562"/>
      <c r="L56" s="563"/>
    </row>
    <row r="57" spans="1:12" x14ac:dyDescent="0.25">
      <c r="A57" s="565"/>
      <c r="B57" s="566"/>
      <c r="C57" s="560" t="s">
        <v>408</v>
      </c>
      <c r="D57" s="561">
        <v>0</v>
      </c>
      <c r="E57" s="568"/>
      <c r="F57" s="568"/>
      <c r="G57" s="568"/>
      <c r="H57" s="568"/>
      <c r="I57" s="568"/>
      <c r="J57" s="568"/>
      <c r="K57" s="562"/>
      <c r="L57" s="563"/>
    </row>
    <row r="58" spans="1:12" x14ac:dyDescent="0.25">
      <c r="A58" s="565"/>
      <c r="B58" s="566"/>
      <c r="C58" s="560" t="s">
        <v>409</v>
      </c>
      <c r="D58" s="561">
        <v>0</v>
      </c>
      <c r="E58" s="568"/>
      <c r="F58" s="568"/>
      <c r="G58" s="568"/>
      <c r="H58" s="568"/>
      <c r="I58" s="568"/>
      <c r="J58" s="568"/>
      <c r="K58" s="562"/>
      <c r="L58" s="563"/>
    </row>
    <row r="59" spans="1:12" x14ac:dyDescent="0.25">
      <c r="A59" s="565"/>
      <c r="B59" s="566"/>
      <c r="C59" s="560" t="s">
        <v>410</v>
      </c>
      <c r="D59" s="561">
        <v>0</v>
      </c>
      <c r="E59" s="568"/>
      <c r="F59" s="568"/>
      <c r="G59" s="568"/>
      <c r="H59" s="568"/>
      <c r="I59" s="568"/>
      <c r="J59" s="568"/>
      <c r="K59" s="562"/>
      <c r="L59" s="563"/>
    </row>
    <row r="60" spans="1:12" x14ac:dyDescent="0.25">
      <c r="A60" s="565"/>
      <c r="B60" s="566"/>
      <c r="C60" s="560" t="s">
        <v>411</v>
      </c>
      <c r="D60" s="561">
        <v>0</v>
      </c>
      <c r="E60" s="568"/>
      <c r="F60" s="568"/>
      <c r="G60" s="568"/>
      <c r="H60" s="568"/>
      <c r="I60" s="568"/>
      <c r="J60" s="568"/>
      <c r="K60" s="562"/>
      <c r="L60" s="563"/>
    </row>
    <row r="61" spans="1:12" x14ac:dyDescent="0.25">
      <c r="A61" s="565"/>
      <c r="B61" s="566"/>
      <c r="C61" s="560" t="s">
        <v>412</v>
      </c>
      <c r="D61" s="561">
        <v>0</v>
      </c>
      <c r="E61" s="568"/>
      <c r="F61" s="568"/>
      <c r="G61" s="568"/>
      <c r="H61" s="568"/>
      <c r="I61" s="568"/>
      <c r="J61" s="568"/>
      <c r="K61" s="562"/>
      <c r="L61" s="563"/>
    </row>
    <row r="62" spans="1:12" x14ac:dyDescent="0.25">
      <c r="A62" s="565"/>
      <c r="B62" s="566"/>
      <c r="C62" s="560" t="s">
        <v>413</v>
      </c>
      <c r="D62" s="561">
        <v>0</v>
      </c>
      <c r="E62" s="568"/>
      <c r="F62" s="568"/>
      <c r="G62" s="568"/>
      <c r="H62" s="568"/>
      <c r="I62" s="568"/>
      <c r="J62" s="568"/>
      <c r="K62" s="562"/>
      <c r="L62" s="563"/>
    </row>
    <row r="63" spans="1:12" x14ac:dyDescent="0.25">
      <c r="A63" s="565"/>
      <c r="B63" s="566"/>
      <c r="C63" s="560" t="s">
        <v>414</v>
      </c>
      <c r="D63" s="561">
        <v>0</v>
      </c>
      <c r="E63" s="568"/>
      <c r="F63" s="568"/>
      <c r="G63" s="568"/>
      <c r="H63" s="568"/>
      <c r="I63" s="568"/>
      <c r="J63" s="568"/>
      <c r="K63" s="562"/>
      <c r="L63" s="563"/>
    </row>
    <row r="64" spans="1:12" x14ac:dyDescent="0.25">
      <c r="A64" s="565"/>
      <c r="B64" s="566"/>
      <c r="C64" s="560" t="s">
        <v>415</v>
      </c>
      <c r="D64" s="561">
        <v>0</v>
      </c>
      <c r="E64" s="568"/>
      <c r="F64" s="568"/>
      <c r="G64" s="568"/>
      <c r="H64" s="568"/>
      <c r="I64" s="568"/>
      <c r="J64" s="568"/>
      <c r="K64" s="562"/>
      <c r="L64" s="563"/>
    </row>
    <row r="65" spans="1:12" x14ac:dyDescent="0.25">
      <c r="A65" s="565"/>
      <c r="B65" s="566"/>
      <c r="C65" s="560" t="s">
        <v>416</v>
      </c>
      <c r="D65" s="561">
        <v>0</v>
      </c>
      <c r="E65" s="568"/>
      <c r="F65" s="568"/>
      <c r="G65" s="568"/>
      <c r="H65" s="568"/>
      <c r="I65" s="568"/>
      <c r="J65" s="568"/>
      <c r="K65" s="562"/>
      <c r="L65" s="563"/>
    </row>
    <row r="66" spans="1:12" x14ac:dyDescent="0.25">
      <c r="A66" s="565"/>
      <c r="B66" s="566"/>
      <c r="C66" s="560" t="s">
        <v>417</v>
      </c>
      <c r="D66" s="561">
        <v>0</v>
      </c>
      <c r="E66" s="568"/>
      <c r="F66" s="568"/>
      <c r="G66" s="568"/>
      <c r="H66" s="568"/>
      <c r="I66" s="568"/>
      <c r="J66" s="568"/>
      <c r="K66" s="562"/>
      <c r="L66" s="563"/>
    </row>
    <row r="67" spans="1:12" x14ac:dyDescent="0.25">
      <c r="A67" s="565"/>
      <c r="B67" s="566"/>
      <c r="C67" s="560" t="s">
        <v>418</v>
      </c>
      <c r="D67" s="561">
        <v>0</v>
      </c>
      <c r="E67" s="568"/>
      <c r="F67" s="568"/>
      <c r="G67" s="568"/>
      <c r="H67" s="568"/>
      <c r="I67" s="568"/>
      <c r="J67" s="568"/>
      <c r="K67" s="562"/>
      <c r="L67" s="563"/>
    </row>
    <row r="68" spans="1:12" x14ac:dyDescent="0.25">
      <c r="A68" s="565"/>
      <c r="B68" s="566"/>
      <c r="C68" s="560" t="s">
        <v>419</v>
      </c>
      <c r="D68" s="561">
        <v>0</v>
      </c>
      <c r="E68" s="568"/>
      <c r="F68" s="568"/>
      <c r="G68" s="568"/>
      <c r="H68" s="568"/>
      <c r="I68" s="568"/>
      <c r="J68" s="568"/>
      <c r="K68" s="562"/>
      <c r="L68" s="563"/>
    </row>
    <row r="69" spans="1:12" x14ac:dyDescent="0.25">
      <c r="A69" s="565"/>
      <c r="B69" s="566"/>
      <c r="C69" s="560" t="s">
        <v>420</v>
      </c>
      <c r="D69" s="561">
        <v>0</v>
      </c>
      <c r="E69" s="568"/>
      <c r="F69" s="568"/>
      <c r="G69" s="568"/>
      <c r="H69" s="568"/>
      <c r="I69" s="568"/>
      <c r="J69" s="568"/>
      <c r="K69" s="562"/>
      <c r="L69" s="563"/>
    </row>
    <row r="70" spans="1:12" x14ac:dyDescent="0.25">
      <c r="A70" s="565"/>
      <c r="B70" s="566"/>
      <c r="C70" s="560" t="s">
        <v>421</v>
      </c>
      <c r="D70" s="561">
        <v>0</v>
      </c>
      <c r="E70" s="568"/>
      <c r="F70" s="568"/>
      <c r="G70" s="568"/>
      <c r="H70" s="568"/>
      <c r="I70" s="568"/>
      <c r="J70" s="568"/>
      <c r="K70" s="562"/>
      <c r="L70" s="563"/>
    </row>
    <row r="71" spans="1:12" x14ac:dyDescent="0.25">
      <c r="A71" s="565"/>
      <c r="B71" s="566"/>
      <c r="C71" s="560" t="s">
        <v>422</v>
      </c>
      <c r="D71" s="561">
        <v>0</v>
      </c>
      <c r="E71" s="568"/>
      <c r="F71" s="568"/>
      <c r="G71" s="568"/>
      <c r="H71" s="568"/>
      <c r="I71" s="568"/>
      <c r="J71" s="568"/>
      <c r="K71" s="562"/>
      <c r="L71" s="563"/>
    </row>
    <row r="72" spans="1:12" x14ac:dyDescent="0.25">
      <c r="A72" s="565"/>
      <c r="B72" s="559" t="s">
        <v>423</v>
      </c>
      <c r="C72" s="560" t="s">
        <v>57</v>
      </c>
      <c r="D72" s="561">
        <v>1</v>
      </c>
      <c r="E72" s="561">
        <v>1</v>
      </c>
      <c r="F72" s="561">
        <v>0</v>
      </c>
      <c r="G72" s="561">
        <v>0</v>
      </c>
      <c r="H72" s="561">
        <v>1</v>
      </c>
      <c r="I72" s="561">
        <v>7</v>
      </c>
      <c r="J72" s="561">
        <v>7</v>
      </c>
      <c r="K72" s="562">
        <v>100</v>
      </c>
      <c r="L72" s="563">
        <v>100</v>
      </c>
    </row>
    <row r="73" spans="1:12" x14ac:dyDescent="0.25">
      <c r="A73" s="565"/>
      <c r="B73" s="566"/>
      <c r="C73" s="560" t="s">
        <v>424</v>
      </c>
      <c r="D73" s="561">
        <v>0</v>
      </c>
      <c r="E73" s="568"/>
      <c r="F73" s="568"/>
      <c r="G73" s="568"/>
      <c r="H73" s="568"/>
      <c r="I73" s="568"/>
      <c r="J73" s="568"/>
      <c r="K73" s="562"/>
      <c r="L73" s="563"/>
    </row>
    <row r="74" spans="1:12" x14ac:dyDescent="0.25">
      <c r="A74" s="565"/>
      <c r="B74" s="566"/>
      <c r="C74" s="560" t="s">
        <v>425</v>
      </c>
      <c r="D74" s="561">
        <v>0</v>
      </c>
      <c r="E74" s="568"/>
      <c r="F74" s="568"/>
      <c r="G74" s="568"/>
      <c r="H74" s="568"/>
      <c r="I74" s="568"/>
      <c r="J74" s="568"/>
      <c r="K74" s="562"/>
      <c r="L74" s="563"/>
    </row>
    <row r="75" spans="1:12" x14ac:dyDescent="0.25">
      <c r="A75" s="565"/>
      <c r="B75" s="566"/>
      <c r="C75" s="560" t="s">
        <v>426</v>
      </c>
      <c r="D75" s="561">
        <v>0</v>
      </c>
      <c r="E75" s="568"/>
      <c r="F75" s="568"/>
      <c r="G75" s="568"/>
      <c r="H75" s="568"/>
      <c r="I75" s="568"/>
      <c r="J75" s="568"/>
      <c r="K75" s="562"/>
      <c r="L75" s="563"/>
    </row>
    <row r="76" spans="1:12" x14ac:dyDescent="0.25">
      <c r="A76" s="565"/>
      <c r="B76" s="566"/>
      <c r="C76" s="560" t="s">
        <v>427</v>
      </c>
      <c r="D76" s="561">
        <v>0</v>
      </c>
      <c r="E76" s="568"/>
      <c r="F76" s="568"/>
      <c r="G76" s="568"/>
      <c r="H76" s="568"/>
      <c r="I76" s="568"/>
      <c r="J76" s="568"/>
      <c r="K76" s="562"/>
      <c r="L76" s="563"/>
    </row>
    <row r="77" spans="1:12" x14ac:dyDescent="0.25">
      <c r="A77" s="565"/>
      <c r="B77" s="566"/>
      <c r="C77" s="560" t="s">
        <v>428</v>
      </c>
      <c r="D77" s="561">
        <v>0</v>
      </c>
      <c r="E77" s="568"/>
      <c r="F77" s="568"/>
      <c r="G77" s="568"/>
      <c r="H77" s="568"/>
      <c r="I77" s="568"/>
      <c r="J77" s="568"/>
      <c r="K77" s="562"/>
      <c r="L77" s="563"/>
    </row>
    <row r="78" spans="1:12" x14ac:dyDescent="0.25">
      <c r="A78" s="565"/>
      <c r="B78" s="566"/>
      <c r="C78" s="560" t="s">
        <v>429</v>
      </c>
      <c r="D78" s="561">
        <v>0</v>
      </c>
      <c r="E78" s="568"/>
      <c r="F78" s="568"/>
      <c r="G78" s="568"/>
      <c r="H78" s="568"/>
      <c r="I78" s="568"/>
      <c r="J78" s="568"/>
      <c r="K78" s="562"/>
      <c r="L78" s="563"/>
    </row>
    <row r="79" spans="1:12" x14ac:dyDescent="0.25">
      <c r="A79" s="565"/>
      <c r="B79" s="566"/>
      <c r="C79" s="560" t="s">
        <v>430</v>
      </c>
      <c r="D79" s="561">
        <v>0</v>
      </c>
      <c r="E79" s="568"/>
      <c r="F79" s="568"/>
      <c r="G79" s="568"/>
      <c r="H79" s="568"/>
      <c r="I79" s="568"/>
      <c r="J79" s="568"/>
      <c r="K79" s="562"/>
      <c r="L79" s="563"/>
    </row>
    <row r="80" spans="1:12" x14ac:dyDescent="0.25">
      <c r="A80" s="565"/>
      <c r="B80" s="566"/>
      <c r="C80" s="560" t="s">
        <v>431</v>
      </c>
      <c r="D80" s="561">
        <v>0</v>
      </c>
      <c r="E80" s="568"/>
      <c r="F80" s="568"/>
      <c r="G80" s="568"/>
      <c r="H80" s="568"/>
      <c r="I80" s="568"/>
      <c r="J80" s="568"/>
      <c r="K80" s="562"/>
      <c r="L80" s="563"/>
    </row>
    <row r="81" spans="1:12" x14ac:dyDescent="0.25">
      <c r="A81" s="565"/>
      <c r="B81" s="566"/>
      <c r="C81" s="560" t="s">
        <v>432</v>
      </c>
      <c r="D81" s="561">
        <v>0</v>
      </c>
      <c r="E81" s="568"/>
      <c r="F81" s="568"/>
      <c r="G81" s="568"/>
      <c r="H81" s="568"/>
      <c r="I81" s="568"/>
      <c r="J81" s="568"/>
      <c r="K81" s="562"/>
      <c r="L81" s="563"/>
    </row>
    <row r="82" spans="1:12" x14ac:dyDescent="0.25">
      <c r="A82" s="565"/>
      <c r="B82" s="566"/>
      <c r="C82" s="560" t="s">
        <v>433</v>
      </c>
      <c r="D82" s="561">
        <v>0</v>
      </c>
      <c r="E82" s="568"/>
      <c r="F82" s="568"/>
      <c r="G82" s="568"/>
      <c r="H82" s="568"/>
      <c r="I82" s="568"/>
      <c r="J82" s="568"/>
      <c r="K82" s="562"/>
      <c r="L82" s="563"/>
    </row>
    <row r="83" spans="1:12" x14ac:dyDescent="0.25">
      <c r="A83" s="565"/>
      <c r="B83" s="566"/>
      <c r="C83" s="560" t="s">
        <v>434</v>
      </c>
      <c r="D83" s="561">
        <v>1</v>
      </c>
      <c r="E83" s="561">
        <v>1</v>
      </c>
      <c r="F83" s="561">
        <v>0</v>
      </c>
      <c r="G83" s="561">
        <v>0</v>
      </c>
      <c r="H83" s="561">
        <v>1</v>
      </c>
      <c r="I83" s="561">
        <v>7</v>
      </c>
      <c r="J83" s="561">
        <v>7</v>
      </c>
      <c r="K83" s="562">
        <v>100</v>
      </c>
      <c r="L83" s="563">
        <v>100</v>
      </c>
    </row>
    <row r="84" spans="1:12" x14ac:dyDescent="0.25">
      <c r="A84" s="565"/>
      <c r="B84" s="566"/>
      <c r="C84" s="560" t="s">
        <v>435</v>
      </c>
      <c r="D84" s="561">
        <v>0</v>
      </c>
      <c r="E84" s="568"/>
      <c r="F84" s="568"/>
      <c r="G84" s="568"/>
      <c r="H84" s="568"/>
      <c r="I84" s="568"/>
      <c r="J84" s="568"/>
      <c r="K84" s="562"/>
      <c r="L84" s="563"/>
    </row>
    <row r="85" spans="1:12" x14ac:dyDescent="0.25">
      <c r="A85" s="565"/>
      <c r="B85" s="566"/>
      <c r="C85" s="560" t="s">
        <v>436</v>
      </c>
      <c r="D85" s="561">
        <v>0</v>
      </c>
      <c r="E85" s="568"/>
      <c r="F85" s="568"/>
      <c r="G85" s="568"/>
      <c r="H85" s="568"/>
      <c r="I85" s="568"/>
      <c r="J85" s="568"/>
      <c r="K85" s="562"/>
      <c r="L85" s="563"/>
    </row>
    <row r="86" spans="1:12" x14ac:dyDescent="0.25">
      <c r="A86" s="565"/>
      <c r="B86" s="566"/>
      <c r="C86" s="560" t="s">
        <v>437</v>
      </c>
      <c r="D86" s="561">
        <v>0</v>
      </c>
      <c r="E86" s="568"/>
      <c r="F86" s="568"/>
      <c r="G86" s="568"/>
      <c r="H86" s="568"/>
      <c r="I86" s="568"/>
      <c r="J86" s="568"/>
      <c r="K86" s="562"/>
      <c r="L86" s="563"/>
    </row>
    <row r="87" spans="1:12" x14ac:dyDescent="0.25">
      <c r="A87" s="565"/>
      <c r="B87" s="566"/>
      <c r="C87" s="560" t="s">
        <v>438</v>
      </c>
      <c r="D87" s="561">
        <v>0</v>
      </c>
      <c r="E87" s="568"/>
      <c r="F87" s="568"/>
      <c r="G87" s="568"/>
      <c r="H87" s="568"/>
      <c r="I87" s="568"/>
      <c r="J87" s="568"/>
      <c r="K87" s="562"/>
      <c r="L87" s="563"/>
    </row>
    <row r="88" spans="1:12" x14ac:dyDescent="0.25">
      <c r="A88" s="565"/>
      <c r="B88" s="566"/>
      <c r="C88" s="560" t="s">
        <v>439</v>
      </c>
      <c r="D88" s="561">
        <v>0</v>
      </c>
      <c r="E88" s="568"/>
      <c r="F88" s="568"/>
      <c r="G88" s="568"/>
      <c r="H88" s="568"/>
      <c r="I88" s="568"/>
      <c r="J88" s="568"/>
      <c r="K88" s="562"/>
      <c r="L88" s="563"/>
    </row>
    <row r="89" spans="1:12" x14ac:dyDescent="0.25">
      <c r="A89" s="565"/>
      <c r="B89" s="566"/>
      <c r="C89" s="560" t="s">
        <v>440</v>
      </c>
      <c r="D89" s="561">
        <v>0</v>
      </c>
      <c r="E89" s="568"/>
      <c r="F89" s="568"/>
      <c r="G89" s="568"/>
      <c r="H89" s="568"/>
      <c r="I89" s="568"/>
      <c r="J89" s="568"/>
      <c r="K89" s="562"/>
      <c r="L89" s="563"/>
    </row>
    <row r="90" spans="1:12" x14ac:dyDescent="0.25">
      <c r="A90" s="565"/>
      <c r="B90" s="566"/>
      <c r="C90" s="560" t="s">
        <v>441</v>
      </c>
      <c r="D90" s="561">
        <v>0</v>
      </c>
      <c r="E90" s="568"/>
      <c r="F90" s="568"/>
      <c r="G90" s="568"/>
      <c r="H90" s="568"/>
      <c r="I90" s="568"/>
      <c r="J90" s="568"/>
      <c r="K90" s="562"/>
      <c r="L90" s="563"/>
    </row>
    <row r="91" spans="1:12" x14ac:dyDescent="0.25">
      <c r="A91" s="565"/>
      <c r="B91" s="566"/>
      <c r="C91" s="560" t="s">
        <v>442</v>
      </c>
      <c r="D91" s="561">
        <v>0</v>
      </c>
      <c r="E91" s="568"/>
      <c r="F91" s="568"/>
      <c r="G91" s="568"/>
      <c r="H91" s="568"/>
      <c r="I91" s="568"/>
      <c r="J91" s="568"/>
      <c r="K91" s="562"/>
      <c r="L91" s="563"/>
    </row>
    <row r="92" spans="1:12" x14ac:dyDescent="0.25">
      <c r="A92" s="565"/>
      <c r="B92" s="566"/>
      <c r="C92" s="560" t="s">
        <v>443</v>
      </c>
      <c r="D92" s="561">
        <v>0</v>
      </c>
      <c r="E92" s="568"/>
      <c r="F92" s="568"/>
      <c r="G92" s="568"/>
      <c r="H92" s="568"/>
      <c r="I92" s="568"/>
      <c r="J92" s="568"/>
      <c r="K92" s="562"/>
      <c r="L92" s="563"/>
    </row>
    <row r="93" spans="1:12" x14ac:dyDescent="0.25">
      <c r="A93" s="565"/>
      <c r="B93" s="566"/>
      <c r="C93" s="560" t="s">
        <v>444</v>
      </c>
      <c r="D93" s="561">
        <v>0</v>
      </c>
      <c r="E93" s="568"/>
      <c r="F93" s="568"/>
      <c r="G93" s="568"/>
      <c r="H93" s="568"/>
      <c r="I93" s="568"/>
      <c r="J93" s="568"/>
      <c r="K93" s="562"/>
      <c r="L93" s="563"/>
    </row>
    <row r="94" spans="1:12" x14ac:dyDescent="0.25">
      <c r="A94" s="565"/>
      <c r="B94" s="566"/>
      <c r="C94" s="560" t="s">
        <v>445</v>
      </c>
      <c r="D94" s="561">
        <v>0</v>
      </c>
      <c r="E94" s="568"/>
      <c r="F94" s="568"/>
      <c r="G94" s="568"/>
      <c r="H94" s="568"/>
      <c r="I94" s="568"/>
      <c r="J94" s="568"/>
      <c r="K94" s="562"/>
      <c r="L94" s="563"/>
    </row>
    <row r="95" spans="1:12" x14ac:dyDescent="0.25">
      <c r="A95" s="565"/>
      <c r="B95" s="566"/>
      <c r="C95" s="560" t="s">
        <v>446</v>
      </c>
      <c r="D95" s="561">
        <v>0</v>
      </c>
      <c r="E95" s="568"/>
      <c r="F95" s="568"/>
      <c r="G95" s="568"/>
      <c r="H95" s="568"/>
      <c r="I95" s="568"/>
      <c r="J95" s="568"/>
      <c r="K95" s="562"/>
      <c r="L95" s="563"/>
    </row>
    <row r="96" spans="1:12" x14ac:dyDescent="0.25">
      <c r="A96" s="565"/>
      <c r="B96" s="566"/>
      <c r="C96" s="560" t="s">
        <v>447</v>
      </c>
      <c r="D96" s="561">
        <v>0</v>
      </c>
      <c r="E96" s="568"/>
      <c r="F96" s="568"/>
      <c r="G96" s="568"/>
      <c r="H96" s="568"/>
      <c r="I96" s="568"/>
      <c r="J96" s="568"/>
      <c r="K96" s="562"/>
      <c r="L96" s="563"/>
    </row>
    <row r="97" spans="1:12" x14ac:dyDescent="0.25">
      <c r="A97" s="565"/>
      <c r="B97" s="566"/>
      <c r="C97" s="560" t="s">
        <v>448</v>
      </c>
      <c r="D97" s="561">
        <v>0</v>
      </c>
      <c r="E97" s="568"/>
      <c r="F97" s="568"/>
      <c r="G97" s="568"/>
      <c r="H97" s="568"/>
      <c r="I97" s="568"/>
      <c r="J97" s="568"/>
      <c r="K97" s="562"/>
      <c r="L97" s="563"/>
    </row>
    <row r="98" spans="1:12" x14ac:dyDescent="0.25">
      <c r="A98" s="565"/>
      <c r="B98" s="566"/>
      <c r="C98" s="560" t="s">
        <v>449</v>
      </c>
      <c r="D98" s="561">
        <v>0</v>
      </c>
      <c r="E98" s="568"/>
      <c r="F98" s="568"/>
      <c r="G98" s="568"/>
      <c r="H98" s="568"/>
      <c r="I98" s="568"/>
      <c r="J98" s="568"/>
      <c r="K98" s="562"/>
      <c r="L98" s="563"/>
    </row>
    <row r="99" spans="1:12" x14ac:dyDescent="0.25">
      <c r="A99" s="565"/>
      <c r="B99" s="566"/>
      <c r="C99" s="560" t="s">
        <v>450</v>
      </c>
      <c r="D99" s="561">
        <v>0</v>
      </c>
      <c r="E99" s="568"/>
      <c r="F99" s="568"/>
      <c r="G99" s="568"/>
      <c r="H99" s="568"/>
      <c r="I99" s="568"/>
      <c r="J99" s="568"/>
      <c r="K99" s="562"/>
      <c r="L99" s="563"/>
    </row>
    <row r="100" spans="1:12" x14ac:dyDescent="0.25">
      <c r="A100" s="565"/>
      <c r="B100" s="566"/>
      <c r="C100" s="560" t="s">
        <v>451</v>
      </c>
      <c r="D100" s="561">
        <v>0</v>
      </c>
      <c r="E100" s="568"/>
      <c r="F100" s="568"/>
      <c r="G100" s="568"/>
      <c r="H100" s="568"/>
      <c r="I100" s="568"/>
      <c r="J100" s="568"/>
      <c r="K100" s="562"/>
      <c r="L100" s="563"/>
    </row>
    <row r="101" spans="1:12" x14ac:dyDescent="0.25">
      <c r="A101" s="565"/>
      <c r="B101" s="566"/>
      <c r="C101" s="560" t="s">
        <v>452</v>
      </c>
      <c r="D101" s="561">
        <v>0</v>
      </c>
      <c r="E101" s="568"/>
      <c r="F101" s="568"/>
      <c r="G101" s="568"/>
      <c r="H101" s="568"/>
      <c r="I101" s="568"/>
      <c r="J101" s="568"/>
      <c r="K101" s="562"/>
      <c r="L101" s="563"/>
    </row>
    <row r="102" spans="1:12" x14ac:dyDescent="0.25">
      <c r="A102" s="565"/>
      <c r="B102" s="566"/>
      <c r="C102" s="560" t="s">
        <v>453</v>
      </c>
      <c r="D102" s="561">
        <v>0</v>
      </c>
      <c r="E102" s="568"/>
      <c r="F102" s="568"/>
      <c r="G102" s="568"/>
      <c r="H102" s="568"/>
      <c r="I102" s="568"/>
      <c r="J102" s="568"/>
      <c r="K102" s="562"/>
      <c r="L102" s="563"/>
    </row>
    <row r="103" spans="1:12" x14ac:dyDescent="0.25">
      <c r="A103" s="565"/>
      <c r="B103" s="559" t="s">
        <v>454</v>
      </c>
      <c r="C103" s="560" t="s">
        <v>57</v>
      </c>
      <c r="D103" s="561">
        <v>1.0000000000000002</v>
      </c>
      <c r="E103" s="561">
        <v>1</v>
      </c>
      <c r="F103" s="561">
        <v>0</v>
      </c>
      <c r="G103" s="561">
        <v>0</v>
      </c>
      <c r="H103" s="561">
        <v>1</v>
      </c>
      <c r="I103" s="561">
        <v>14</v>
      </c>
      <c r="J103" s="561">
        <v>14</v>
      </c>
      <c r="K103" s="562">
        <v>99.999999999999972</v>
      </c>
      <c r="L103" s="563">
        <v>100</v>
      </c>
    </row>
    <row r="104" spans="1:12" x14ac:dyDescent="0.25">
      <c r="A104" s="565"/>
      <c r="B104" s="566"/>
      <c r="C104" s="560" t="s">
        <v>455</v>
      </c>
      <c r="D104" s="561">
        <v>1</v>
      </c>
      <c r="E104" s="561">
        <v>1</v>
      </c>
      <c r="F104" s="561">
        <v>0</v>
      </c>
      <c r="G104" s="561">
        <v>0</v>
      </c>
      <c r="H104" s="561">
        <v>1</v>
      </c>
      <c r="I104" s="561">
        <v>14</v>
      </c>
      <c r="J104" s="561">
        <v>14</v>
      </c>
      <c r="K104" s="562">
        <v>100</v>
      </c>
      <c r="L104" s="563">
        <v>100</v>
      </c>
    </row>
    <row r="105" spans="1:12" x14ac:dyDescent="0.25">
      <c r="A105" s="565"/>
      <c r="B105" s="566"/>
      <c r="C105" s="560" t="s">
        <v>456</v>
      </c>
      <c r="D105" s="561">
        <v>0</v>
      </c>
      <c r="E105" s="568"/>
      <c r="F105" s="568"/>
      <c r="G105" s="568"/>
      <c r="H105" s="568"/>
      <c r="I105" s="568"/>
      <c r="J105" s="568"/>
      <c r="K105" s="562"/>
      <c r="L105" s="563"/>
    </row>
    <row r="106" spans="1:12" x14ac:dyDescent="0.25">
      <c r="A106" s="565"/>
      <c r="B106" s="566"/>
      <c r="C106" s="560" t="s">
        <v>457</v>
      </c>
      <c r="D106" s="561">
        <v>0</v>
      </c>
      <c r="E106" s="568"/>
      <c r="F106" s="568"/>
      <c r="G106" s="568"/>
      <c r="H106" s="568"/>
      <c r="I106" s="568"/>
      <c r="J106" s="568"/>
      <c r="K106" s="562"/>
      <c r="L106" s="563"/>
    </row>
    <row r="107" spans="1:12" x14ac:dyDescent="0.25">
      <c r="A107" s="565"/>
      <c r="B107" s="566"/>
      <c r="C107" s="560" t="s">
        <v>458</v>
      </c>
      <c r="D107" s="561">
        <v>0</v>
      </c>
      <c r="E107" s="568"/>
      <c r="F107" s="568"/>
      <c r="G107" s="568"/>
      <c r="H107" s="568"/>
      <c r="I107" s="568"/>
      <c r="J107" s="568"/>
      <c r="K107" s="562"/>
      <c r="L107" s="563"/>
    </row>
    <row r="108" spans="1:12" x14ac:dyDescent="0.25">
      <c r="A108" s="565"/>
      <c r="B108" s="566"/>
      <c r="C108" s="560" t="s">
        <v>459</v>
      </c>
      <c r="D108" s="561">
        <v>0</v>
      </c>
      <c r="E108" s="568"/>
      <c r="F108" s="568"/>
      <c r="G108" s="568"/>
      <c r="H108" s="568"/>
      <c r="I108" s="568"/>
      <c r="J108" s="568"/>
      <c r="K108" s="562"/>
      <c r="L108" s="563"/>
    </row>
    <row r="109" spans="1:12" x14ac:dyDescent="0.25">
      <c r="A109" s="565"/>
      <c r="B109" s="566"/>
      <c r="C109" s="560" t="s">
        <v>460</v>
      </c>
      <c r="D109" s="561">
        <v>0</v>
      </c>
      <c r="E109" s="568"/>
      <c r="F109" s="568"/>
      <c r="G109" s="568"/>
      <c r="H109" s="568"/>
      <c r="I109" s="568"/>
      <c r="J109" s="568"/>
      <c r="K109" s="562"/>
      <c r="L109" s="563"/>
    </row>
    <row r="110" spans="1:12" x14ac:dyDescent="0.25">
      <c r="A110" s="565"/>
      <c r="B110" s="566"/>
      <c r="C110" s="560" t="s">
        <v>461</v>
      </c>
      <c r="D110" s="561">
        <v>0</v>
      </c>
      <c r="E110" s="568"/>
      <c r="F110" s="568"/>
      <c r="G110" s="568"/>
      <c r="H110" s="568"/>
      <c r="I110" s="568"/>
      <c r="J110" s="568"/>
      <c r="K110" s="562"/>
      <c r="L110" s="563"/>
    </row>
    <row r="111" spans="1:12" x14ac:dyDescent="0.25">
      <c r="A111" s="565"/>
      <c r="B111" s="566"/>
      <c r="C111" s="560" t="s">
        <v>462</v>
      </c>
      <c r="D111" s="561">
        <v>0</v>
      </c>
      <c r="E111" s="568"/>
      <c r="F111" s="568"/>
      <c r="G111" s="568"/>
      <c r="H111" s="568"/>
      <c r="I111" s="568"/>
      <c r="J111" s="568"/>
      <c r="K111" s="562"/>
      <c r="L111" s="563"/>
    </row>
    <row r="112" spans="1:12" x14ac:dyDescent="0.25">
      <c r="A112" s="565"/>
      <c r="B112" s="566"/>
      <c r="C112" s="560" t="s">
        <v>463</v>
      </c>
      <c r="D112" s="561">
        <v>0</v>
      </c>
      <c r="E112" s="568"/>
      <c r="F112" s="568"/>
      <c r="G112" s="568"/>
      <c r="H112" s="568"/>
      <c r="I112" s="568"/>
      <c r="J112" s="568"/>
      <c r="K112" s="562"/>
      <c r="L112" s="563"/>
    </row>
    <row r="113" spans="1:12" x14ac:dyDescent="0.25">
      <c r="A113" s="565"/>
      <c r="B113" s="566"/>
      <c r="C113" s="560" t="s">
        <v>464</v>
      </c>
      <c r="D113" s="561">
        <v>0</v>
      </c>
      <c r="E113" s="568"/>
      <c r="F113" s="568"/>
      <c r="G113" s="568"/>
      <c r="H113" s="568"/>
      <c r="I113" s="568"/>
      <c r="J113" s="568"/>
      <c r="K113" s="562"/>
      <c r="L113" s="563"/>
    </row>
    <row r="114" spans="1:12" x14ac:dyDescent="0.25">
      <c r="A114" s="565"/>
      <c r="B114" s="566"/>
      <c r="C114" s="560" t="s">
        <v>465</v>
      </c>
      <c r="D114" s="561">
        <v>0</v>
      </c>
      <c r="E114" s="568"/>
      <c r="F114" s="568"/>
      <c r="G114" s="568"/>
      <c r="H114" s="568"/>
      <c r="I114" s="568"/>
      <c r="J114" s="568"/>
      <c r="K114" s="562"/>
      <c r="L114" s="563"/>
    </row>
    <row r="115" spans="1:12" x14ac:dyDescent="0.25">
      <c r="A115" s="565"/>
      <c r="B115" s="566"/>
      <c r="C115" s="560" t="s">
        <v>466</v>
      </c>
      <c r="D115" s="561">
        <v>0</v>
      </c>
      <c r="E115" s="568"/>
      <c r="F115" s="568"/>
      <c r="G115" s="568"/>
      <c r="H115" s="568"/>
      <c r="I115" s="568"/>
      <c r="J115" s="568"/>
      <c r="K115" s="562"/>
      <c r="L115" s="563"/>
    </row>
    <row r="116" spans="1:12" x14ac:dyDescent="0.25">
      <c r="A116" s="565"/>
      <c r="B116" s="566"/>
      <c r="C116" s="560" t="s">
        <v>467</v>
      </c>
      <c r="D116" s="561">
        <v>0</v>
      </c>
      <c r="E116" s="568"/>
      <c r="F116" s="568"/>
      <c r="G116" s="568"/>
      <c r="H116" s="568"/>
      <c r="I116" s="568"/>
      <c r="J116" s="568"/>
      <c r="K116" s="562"/>
      <c r="L116" s="563"/>
    </row>
    <row r="117" spans="1:12" x14ac:dyDescent="0.25">
      <c r="A117" s="565"/>
      <c r="B117" s="566"/>
      <c r="C117" s="560" t="s">
        <v>468</v>
      </c>
      <c r="D117" s="561">
        <v>0</v>
      </c>
      <c r="E117" s="568"/>
      <c r="F117" s="568"/>
      <c r="G117" s="568"/>
      <c r="H117" s="568"/>
      <c r="I117" s="568"/>
      <c r="J117" s="568"/>
      <c r="K117" s="562"/>
      <c r="L117" s="563"/>
    </row>
    <row r="118" spans="1:12" x14ac:dyDescent="0.25">
      <c r="A118" s="565"/>
      <c r="B118" s="566"/>
      <c r="C118" s="560" t="s">
        <v>469</v>
      </c>
      <c r="D118" s="561">
        <v>0</v>
      </c>
      <c r="E118" s="568"/>
      <c r="F118" s="568"/>
      <c r="G118" s="568"/>
      <c r="H118" s="568"/>
      <c r="I118" s="568"/>
      <c r="J118" s="568"/>
      <c r="K118" s="562"/>
      <c r="L118" s="563"/>
    </row>
    <row r="119" spans="1:12" x14ac:dyDescent="0.25">
      <c r="A119" s="565"/>
      <c r="B119" s="566"/>
      <c r="C119" s="560" t="s">
        <v>470</v>
      </c>
      <c r="D119" s="561">
        <v>0</v>
      </c>
      <c r="E119" s="568"/>
      <c r="F119" s="568"/>
      <c r="G119" s="568"/>
      <c r="H119" s="568"/>
      <c r="I119" s="568"/>
      <c r="J119" s="568"/>
      <c r="K119" s="562"/>
      <c r="L119" s="563"/>
    </row>
    <row r="120" spans="1:12" x14ac:dyDescent="0.25">
      <c r="A120" s="565"/>
      <c r="B120" s="566"/>
      <c r="C120" s="560" t="s">
        <v>471</v>
      </c>
      <c r="D120" s="561">
        <v>0</v>
      </c>
      <c r="E120" s="568"/>
      <c r="F120" s="568"/>
      <c r="G120" s="568"/>
      <c r="H120" s="568"/>
      <c r="I120" s="568"/>
      <c r="J120" s="568"/>
      <c r="K120" s="562"/>
      <c r="L120" s="563"/>
    </row>
    <row r="121" spans="1:12" x14ac:dyDescent="0.25">
      <c r="A121" s="565"/>
      <c r="B121" s="566"/>
      <c r="C121" s="560" t="s">
        <v>472</v>
      </c>
      <c r="D121" s="561">
        <v>0</v>
      </c>
      <c r="E121" s="568"/>
      <c r="F121" s="568"/>
      <c r="G121" s="568"/>
      <c r="H121" s="568"/>
      <c r="I121" s="568"/>
      <c r="J121" s="568"/>
      <c r="K121" s="562"/>
      <c r="L121" s="563"/>
    </row>
    <row r="122" spans="1:12" x14ac:dyDescent="0.25">
      <c r="A122" s="565"/>
      <c r="B122" s="566"/>
      <c r="C122" s="560" t="s">
        <v>473</v>
      </c>
      <c r="D122" s="561">
        <v>0</v>
      </c>
      <c r="E122" s="568"/>
      <c r="F122" s="568"/>
      <c r="G122" s="568"/>
      <c r="H122" s="568"/>
      <c r="I122" s="568"/>
      <c r="J122" s="568"/>
      <c r="K122" s="562"/>
      <c r="L122" s="563"/>
    </row>
    <row r="123" spans="1:12" x14ac:dyDescent="0.25">
      <c r="A123" s="565"/>
      <c r="B123" s="566"/>
      <c r="C123" s="560" t="s">
        <v>474</v>
      </c>
      <c r="D123" s="561">
        <v>0</v>
      </c>
      <c r="E123" s="568"/>
      <c r="F123" s="568"/>
      <c r="G123" s="568"/>
      <c r="H123" s="568"/>
      <c r="I123" s="568"/>
      <c r="J123" s="568"/>
      <c r="K123" s="562"/>
      <c r="L123" s="563"/>
    </row>
    <row r="124" spans="1:12" x14ac:dyDescent="0.25">
      <c r="A124" s="565"/>
      <c r="B124" s="566"/>
      <c r="C124" s="560" t="s">
        <v>475</v>
      </c>
      <c r="D124" s="561">
        <v>0</v>
      </c>
      <c r="E124" s="568"/>
      <c r="F124" s="568"/>
      <c r="G124" s="568"/>
      <c r="H124" s="568"/>
      <c r="I124" s="568"/>
      <c r="J124" s="568"/>
      <c r="K124" s="562"/>
      <c r="L124" s="563"/>
    </row>
    <row r="125" spans="1:12" x14ac:dyDescent="0.25">
      <c r="A125" s="565"/>
      <c r="B125" s="566"/>
      <c r="C125" s="560" t="s">
        <v>476</v>
      </c>
      <c r="D125" s="561">
        <v>0</v>
      </c>
      <c r="E125" s="568"/>
      <c r="F125" s="568"/>
      <c r="G125" s="568"/>
      <c r="H125" s="568"/>
      <c r="I125" s="568"/>
      <c r="J125" s="568"/>
      <c r="K125" s="562"/>
      <c r="L125" s="563"/>
    </row>
    <row r="126" spans="1:12" x14ac:dyDescent="0.25">
      <c r="A126" s="565"/>
      <c r="B126" s="566"/>
      <c r="C126" s="560" t="s">
        <v>477</v>
      </c>
      <c r="D126" s="561">
        <v>0</v>
      </c>
      <c r="E126" s="568"/>
      <c r="F126" s="568"/>
      <c r="G126" s="568"/>
      <c r="H126" s="568"/>
      <c r="I126" s="568"/>
      <c r="J126" s="568"/>
      <c r="K126" s="562"/>
      <c r="L126" s="563"/>
    </row>
    <row r="127" spans="1:12" x14ac:dyDescent="0.25">
      <c r="A127" s="565"/>
      <c r="B127" s="559" t="s">
        <v>478</v>
      </c>
      <c r="C127" s="560" t="s">
        <v>57</v>
      </c>
      <c r="D127" s="561">
        <v>0</v>
      </c>
      <c r="E127" s="568"/>
      <c r="F127" s="568"/>
      <c r="G127" s="568"/>
      <c r="H127" s="568"/>
      <c r="I127" s="568"/>
      <c r="J127" s="568"/>
      <c r="K127" s="562"/>
      <c r="L127" s="563"/>
    </row>
    <row r="128" spans="1:12" x14ac:dyDescent="0.25">
      <c r="A128" s="565"/>
      <c r="B128" s="566"/>
      <c r="C128" s="560" t="s">
        <v>479</v>
      </c>
      <c r="D128" s="561">
        <v>0</v>
      </c>
      <c r="E128" s="568"/>
      <c r="F128" s="568"/>
      <c r="G128" s="568"/>
      <c r="H128" s="568"/>
      <c r="I128" s="568"/>
      <c r="J128" s="568"/>
      <c r="K128" s="562"/>
      <c r="L128" s="563"/>
    </row>
    <row r="129" spans="1:12" x14ac:dyDescent="0.25">
      <c r="A129" s="565"/>
      <c r="B129" s="566"/>
      <c r="C129" s="560" t="s">
        <v>480</v>
      </c>
      <c r="D129" s="561">
        <v>0</v>
      </c>
      <c r="E129" s="568"/>
      <c r="F129" s="568"/>
      <c r="G129" s="568"/>
      <c r="H129" s="568"/>
      <c r="I129" s="568"/>
      <c r="J129" s="568"/>
      <c r="K129" s="562"/>
      <c r="L129" s="563"/>
    </row>
    <row r="130" spans="1:12" x14ac:dyDescent="0.25">
      <c r="A130" s="565"/>
      <c r="B130" s="566"/>
      <c r="C130" s="560" t="s">
        <v>481</v>
      </c>
      <c r="D130" s="561">
        <v>0</v>
      </c>
      <c r="E130" s="568"/>
      <c r="F130" s="568"/>
      <c r="G130" s="568"/>
      <c r="H130" s="568"/>
      <c r="I130" s="568"/>
      <c r="J130" s="568"/>
      <c r="K130" s="562"/>
      <c r="L130" s="563"/>
    </row>
    <row r="131" spans="1:12" x14ac:dyDescent="0.25">
      <c r="A131" s="565"/>
      <c r="B131" s="566"/>
      <c r="C131" s="560" t="s">
        <v>482</v>
      </c>
      <c r="D131" s="561">
        <v>0</v>
      </c>
      <c r="E131" s="568"/>
      <c r="F131" s="568"/>
      <c r="G131" s="568"/>
      <c r="H131" s="568"/>
      <c r="I131" s="568"/>
      <c r="J131" s="568"/>
      <c r="K131" s="562"/>
      <c r="L131" s="563"/>
    </row>
    <row r="132" spans="1:12" x14ac:dyDescent="0.25">
      <c r="A132" s="565"/>
      <c r="B132" s="566"/>
      <c r="C132" s="560" t="s">
        <v>483</v>
      </c>
      <c r="D132" s="561">
        <v>0</v>
      </c>
      <c r="E132" s="568"/>
      <c r="F132" s="568"/>
      <c r="G132" s="568"/>
      <c r="H132" s="568"/>
      <c r="I132" s="568"/>
      <c r="J132" s="568"/>
      <c r="K132" s="562"/>
      <c r="L132" s="563"/>
    </row>
    <row r="133" spans="1:12" x14ac:dyDescent="0.25">
      <c r="A133" s="565"/>
      <c r="B133" s="566"/>
      <c r="C133" s="560" t="s">
        <v>484</v>
      </c>
      <c r="D133" s="561">
        <v>0</v>
      </c>
      <c r="E133" s="568"/>
      <c r="F133" s="568"/>
      <c r="G133" s="568"/>
      <c r="H133" s="568"/>
      <c r="I133" s="568"/>
      <c r="J133" s="568"/>
      <c r="K133" s="562"/>
      <c r="L133" s="563"/>
    </row>
    <row r="134" spans="1:12" x14ac:dyDescent="0.25">
      <c r="A134" s="565"/>
      <c r="B134" s="566"/>
      <c r="C134" s="560" t="s">
        <v>485</v>
      </c>
      <c r="D134" s="561">
        <v>0</v>
      </c>
      <c r="E134" s="568"/>
      <c r="F134" s="568"/>
      <c r="G134" s="568"/>
      <c r="H134" s="568"/>
      <c r="I134" s="568"/>
      <c r="J134" s="568"/>
      <c r="K134" s="562"/>
      <c r="L134" s="563"/>
    </row>
    <row r="135" spans="1:12" x14ac:dyDescent="0.25">
      <c r="A135" s="565"/>
      <c r="B135" s="566"/>
      <c r="C135" s="560" t="s">
        <v>486</v>
      </c>
      <c r="D135" s="561">
        <v>0</v>
      </c>
      <c r="E135" s="568"/>
      <c r="F135" s="568"/>
      <c r="G135" s="568"/>
      <c r="H135" s="568"/>
      <c r="I135" s="568"/>
      <c r="J135" s="568"/>
      <c r="K135" s="562"/>
      <c r="L135" s="563"/>
    </row>
    <row r="136" spans="1:12" x14ac:dyDescent="0.25">
      <c r="A136" s="565"/>
      <c r="B136" s="566"/>
      <c r="C136" s="560" t="s">
        <v>487</v>
      </c>
      <c r="D136" s="561">
        <v>0</v>
      </c>
      <c r="E136" s="568"/>
      <c r="F136" s="568"/>
      <c r="G136" s="568"/>
      <c r="H136" s="568"/>
      <c r="I136" s="568"/>
      <c r="J136" s="568"/>
      <c r="K136" s="562"/>
      <c r="L136" s="563"/>
    </row>
    <row r="137" spans="1:12" x14ac:dyDescent="0.25">
      <c r="A137" s="565"/>
      <c r="B137" s="566"/>
      <c r="C137" s="560" t="s">
        <v>488</v>
      </c>
      <c r="D137" s="561">
        <v>0</v>
      </c>
      <c r="E137" s="568"/>
      <c r="F137" s="568"/>
      <c r="G137" s="568"/>
      <c r="H137" s="568"/>
      <c r="I137" s="568"/>
      <c r="J137" s="568"/>
      <c r="K137" s="562"/>
      <c r="L137" s="563"/>
    </row>
    <row r="138" spans="1:12" x14ac:dyDescent="0.25">
      <c r="A138" s="565"/>
      <c r="B138" s="566"/>
      <c r="C138" s="560" t="s">
        <v>489</v>
      </c>
      <c r="D138" s="561">
        <v>0</v>
      </c>
      <c r="E138" s="568"/>
      <c r="F138" s="568"/>
      <c r="G138" s="568"/>
      <c r="H138" s="568"/>
      <c r="I138" s="568"/>
      <c r="J138" s="568"/>
      <c r="K138" s="562"/>
      <c r="L138" s="563"/>
    </row>
    <row r="139" spans="1:12" x14ac:dyDescent="0.25">
      <c r="A139" s="565"/>
      <c r="B139" s="566"/>
      <c r="C139" s="560" t="s">
        <v>490</v>
      </c>
      <c r="D139" s="561">
        <v>0</v>
      </c>
      <c r="E139" s="568"/>
      <c r="F139" s="568"/>
      <c r="G139" s="568"/>
      <c r="H139" s="568"/>
      <c r="I139" s="568"/>
      <c r="J139" s="568"/>
      <c r="K139" s="562"/>
      <c r="L139" s="563"/>
    </row>
    <row r="140" spans="1:12" x14ac:dyDescent="0.25">
      <c r="A140" s="565"/>
      <c r="B140" s="566"/>
      <c r="C140" s="560" t="s">
        <v>491</v>
      </c>
      <c r="D140" s="561">
        <v>0</v>
      </c>
      <c r="E140" s="568"/>
      <c r="F140" s="568"/>
      <c r="G140" s="568"/>
      <c r="H140" s="568"/>
      <c r="I140" s="568"/>
      <c r="J140" s="568"/>
      <c r="K140" s="562"/>
      <c r="L140" s="563"/>
    </row>
    <row r="141" spans="1:12" x14ac:dyDescent="0.25">
      <c r="A141" s="565"/>
      <c r="B141" s="566"/>
      <c r="C141" s="560" t="s">
        <v>492</v>
      </c>
      <c r="D141" s="561">
        <v>0</v>
      </c>
      <c r="E141" s="568"/>
      <c r="F141" s="568"/>
      <c r="G141" s="568"/>
      <c r="H141" s="568"/>
      <c r="I141" s="568"/>
      <c r="J141" s="568"/>
      <c r="K141" s="562"/>
      <c r="L141" s="563"/>
    </row>
    <row r="142" spans="1:12" x14ac:dyDescent="0.25">
      <c r="A142" s="565"/>
      <c r="B142" s="566"/>
      <c r="C142" s="560" t="s">
        <v>493</v>
      </c>
      <c r="D142" s="561">
        <v>0</v>
      </c>
      <c r="E142" s="568"/>
      <c r="F142" s="568"/>
      <c r="G142" s="568"/>
      <c r="H142" s="568"/>
      <c r="I142" s="568"/>
      <c r="J142" s="568"/>
      <c r="K142" s="562"/>
      <c r="L142" s="563"/>
    </row>
    <row r="143" spans="1:12" x14ac:dyDescent="0.25">
      <c r="A143" s="565"/>
      <c r="B143" s="566"/>
      <c r="C143" s="560" t="s">
        <v>494</v>
      </c>
      <c r="D143" s="561">
        <v>0</v>
      </c>
      <c r="E143" s="568"/>
      <c r="F143" s="568"/>
      <c r="G143" s="568"/>
      <c r="H143" s="568"/>
      <c r="I143" s="568"/>
      <c r="J143" s="568"/>
      <c r="K143" s="562"/>
      <c r="L143" s="563"/>
    </row>
    <row r="144" spans="1:12" x14ac:dyDescent="0.25">
      <c r="A144" s="565"/>
      <c r="B144" s="566"/>
      <c r="C144" s="560" t="s">
        <v>495</v>
      </c>
      <c r="D144" s="561">
        <v>0</v>
      </c>
      <c r="E144" s="568"/>
      <c r="F144" s="568"/>
      <c r="G144" s="568"/>
      <c r="H144" s="568"/>
      <c r="I144" s="568"/>
      <c r="J144" s="568"/>
      <c r="K144" s="562"/>
      <c r="L144" s="563"/>
    </row>
    <row r="145" spans="1:12" x14ac:dyDescent="0.25">
      <c r="A145" s="565"/>
      <c r="B145" s="566"/>
      <c r="C145" s="560" t="s">
        <v>496</v>
      </c>
      <c r="D145" s="561">
        <v>0</v>
      </c>
      <c r="E145" s="568"/>
      <c r="F145" s="568"/>
      <c r="G145" s="568"/>
      <c r="H145" s="568"/>
      <c r="I145" s="568"/>
      <c r="J145" s="568"/>
      <c r="K145" s="562"/>
      <c r="L145" s="563"/>
    </row>
    <row r="146" spans="1:12" x14ac:dyDescent="0.25">
      <c r="A146" s="565"/>
      <c r="B146" s="566"/>
      <c r="C146" s="560" t="s">
        <v>497</v>
      </c>
      <c r="D146" s="561">
        <v>0</v>
      </c>
      <c r="E146" s="568"/>
      <c r="F146" s="568"/>
      <c r="G146" s="568"/>
      <c r="H146" s="568"/>
      <c r="I146" s="568"/>
      <c r="J146" s="568"/>
      <c r="K146" s="562"/>
      <c r="L146" s="563"/>
    </row>
    <row r="147" spans="1:12" x14ac:dyDescent="0.25">
      <c r="A147" s="565"/>
      <c r="B147" s="566"/>
      <c r="C147" s="560" t="s">
        <v>498</v>
      </c>
      <c r="D147" s="561">
        <v>0</v>
      </c>
      <c r="E147" s="568"/>
      <c r="F147" s="568"/>
      <c r="G147" s="568"/>
      <c r="H147" s="568"/>
      <c r="I147" s="568"/>
      <c r="J147" s="568"/>
      <c r="K147" s="562"/>
      <c r="L147" s="563"/>
    </row>
    <row r="148" spans="1:12" x14ac:dyDescent="0.25">
      <c r="A148" s="565"/>
      <c r="B148" s="566"/>
      <c r="C148" s="560" t="s">
        <v>499</v>
      </c>
      <c r="D148" s="561">
        <v>0</v>
      </c>
      <c r="E148" s="568"/>
      <c r="F148" s="568"/>
      <c r="G148" s="568"/>
      <c r="H148" s="568"/>
      <c r="I148" s="568"/>
      <c r="J148" s="568"/>
      <c r="K148" s="562"/>
      <c r="L148" s="563"/>
    </row>
    <row r="149" spans="1:12" x14ac:dyDescent="0.25">
      <c r="A149" s="565"/>
      <c r="B149" s="566"/>
      <c r="C149" s="560" t="s">
        <v>500</v>
      </c>
      <c r="D149" s="561">
        <v>0</v>
      </c>
      <c r="E149" s="568"/>
      <c r="F149" s="568"/>
      <c r="G149" s="568"/>
      <c r="H149" s="568"/>
      <c r="I149" s="568"/>
      <c r="J149" s="568"/>
      <c r="K149" s="562"/>
      <c r="L149" s="563"/>
    </row>
    <row r="150" spans="1:12" x14ac:dyDescent="0.25">
      <c r="A150" s="565"/>
      <c r="B150" s="566"/>
      <c r="C150" s="560" t="s">
        <v>501</v>
      </c>
      <c r="D150" s="561">
        <v>0</v>
      </c>
      <c r="E150" s="568"/>
      <c r="F150" s="568"/>
      <c r="G150" s="568"/>
      <c r="H150" s="568"/>
      <c r="I150" s="568"/>
      <c r="J150" s="568"/>
      <c r="K150" s="562"/>
      <c r="L150" s="563"/>
    </row>
    <row r="151" spans="1:12" x14ac:dyDescent="0.25">
      <c r="A151" s="565"/>
      <c r="B151" s="566"/>
      <c r="C151" s="560" t="s">
        <v>502</v>
      </c>
      <c r="D151" s="561">
        <v>0</v>
      </c>
      <c r="E151" s="568"/>
      <c r="F151" s="568"/>
      <c r="G151" s="568"/>
      <c r="H151" s="568"/>
      <c r="I151" s="568"/>
      <c r="J151" s="568"/>
      <c r="K151" s="562"/>
      <c r="L151" s="563"/>
    </row>
    <row r="152" spans="1:12" x14ac:dyDescent="0.25">
      <c r="A152" s="565"/>
      <c r="B152" s="559" t="s">
        <v>503</v>
      </c>
      <c r="C152" s="560" t="s">
        <v>57</v>
      </c>
      <c r="D152" s="561">
        <v>0</v>
      </c>
      <c r="E152" s="568"/>
      <c r="F152" s="568"/>
      <c r="G152" s="568"/>
      <c r="H152" s="568"/>
      <c r="I152" s="568"/>
      <c r="J152" s="568"/>
      <c r="K152" s="562"/>
      <c r="L152" s="563"/>
    </row>
    <row r="153" spans="1:12" x14ac:dyDescent="0.25">
      <c r="A153" s="565"/>
      <c r="B153" s="566"/>
      <c r="C153" s="560" t="s">
        <v>504</v>
      </c>
      <c r="D153" s="561">
        <v>0</v>
      </c>
      <c r="E153" s="568"/>
      <c r="F153" s="568"/>
      <c r="G153" s="568"/>
      <c r="H153" s="568"/>
      <c r="I153" s="568"/>
      <c r="J153" s="568"/>
      <c r="K153" s="562"/>
      <c r="L153" s="563"/>
    </row>
    <row r="154" spans="1:12" x14ac:dyDescent="0.25">
      <c r="A154" s="565"/>
      <c r="B154" s="566"/>
      <c r="C154" s="560" t="s">
        <v>505</v>
      </c>
      <c r="D154" s="561">
        <v>0</v>
      </c>
      <c r="E154" s="568"/>
      <c r="F154" s="568"/>
      <c r="G154" s="568"/>
      <c r="H154" s="568"/>
      <c r="I154" s="568"/>
      <c r="J154" s="568"/>
      <c r="K154" s="562"/>
      <c r="L154" s="563"/>
    </row>
    <row r="155" spans="1:12" x14ac:dyDescent="0.25">
      <c r="A155" s="565"/>
      <c r="B155" s="566"/>
      <c r="C155" s="560" t="s">
        <v>506</v>
      </c>
      <c r="D155" s="561">
        <v>0</v>
      </c>
      <c r="E155" s="568"/>
      <c r="F155" s="568"/>
      <c r="G155" s="568"/>
      <c r="H155" s="568"/>
      <c r="I155" s="568"/>
      <c r="J155" s="568"/>
      <c r="K155" s="562"/>
      <c r="L155" s="563"/>
    </row>
    <row r="156" spans="1:12" x14ac:dyDescent="0.25">
      <c r="A156" s="565"/>
      <c r="B156" s="566"/>
      <c r="C156" s="560" t="s">
        <v>507</v>
      </c>
      <c r="D156" s="561">
        <v>0</v>
      </c>
      <c r="E156" s="568"/>
      <c r="F156" s="568"/>
      <c r="G156" s="568"/>
      <c r="H156" s="568"/>
      <c r="I156" s="568"/>
      <c r="J156" s="568"/>
      <c r="K156" s="562"/>
      <c r="L156" s="563"/>
    </row>
    <row r="157" spans="1:12" x14ac:dyDescent="0.25">
      <c r="A157" s="565"/>
      <c r="B157" s="566"/>
      <c r="C157" s="560" t="s">
        <v>508</v>
      </c>
      <c r="D157" s="561">
        <v>0</v>
      </c>
      <c r="E157" s="568"/>
      <c r="F157" s="568"/>
      <c r="G157" s="568"/>
      <c r="H157" s="568"/>
      <c r="I157" s="568"/>
      <c r="J157" s="568"/>
      <c r="K157" s="562"/>
      <c r="L157" s="563"/>
    </row>
    <row r="158" spans="1:12" x14ac:dyDescent="0.25">
      <c r="A158" s="565"/>
      <c r="B158" s="566"/>
      <c r="C158" s="560" t="s">
        <v>509</v>
      </c>
      <c r="D158" s="561">
        <v>0</v>
      </c>
      <c r="E158" s="568"/>
      <c r="F158" s="568"/>
      <c r="G158" s="568"/>
      <c r="H158" s="568"/>
      <c r="I158" s="568"/>
      <c r="J158" s="568"/>
      <c r="K158" s="562"/>
      <c r="L158" s="563"/>
    </row>
    <row r="159" spans="1:12" x14ac:dyDescent="0.25">
      <c r="A159" s="565"/>
      <c r="B159" s="566"/>
      <c r="C159" s="560" t="s">
        <v>510</v>
      </c>
      <c r="D159" s="561">
        <v>0</v>
      </c>
      <c r="E159" s="568"/>
      <c r="F159" s="568"/>
      <c r="G159" s="568"/>
      <c r="H159" s="568"/>
      <c r="I159" s="568"/>
      <c r="J159" s="568"/>
      <c r="K159" s="562"/>
      <c r="L159" s="563"/>
    </row>
    <row r="160" spans="1:12" x14ac:dyDescent="0.25">
      <c r="A160" s="565"/>
      <c r="B160" s="566"/>
      <c r="C160" s="560" t="s">
        <v>511</v>
      </c>
      <c r="D160" s="561">
        <v>0</v>
      </c>
      <c r="E160" s="568"/>
      <c r="F160" s="568"/>
      <c r="G160" s="568"/>
      <c r="H160" s="568"/>
      <c r="I160" s="568"/>
      <c r="J160" s="568"/>
      <c r="K160" s="562"/>
      <c r="L160" s="563"/>
    </row>
    <row r="161" spans="1:12" x14ac:dyDescent="0.25">
      <c r="A161" s="565"/>
      <c r="B161" s="566"/>
      <c r="C161" s="560" t="s">
        <v>512</v>
      </c>
      <c r="D161" s="561">
        <v>0</v>
      </c>
      <c r="E161" s="568"/>
      <c r="F161" s="568"/>
      <c r="G161" s="568"/>
      <c r="H161" s="568"/>
      <c r="I161" s="568"/>
      <c r="J161" s="568"/>
      <c r="K161" s="562"/>
      <c r="L161" s="563"/>
    </row>
    <row r="162" spans="1:12" x14ac:dyDescent="0.25">
      <c r="A162" s="565"/>
      <c r="B162" s="559" t="s">
        <v>513</v>
      </c>
      <c r="C162" s="560" t="s">
        <v>57</v>
      </c>
      <c r="D162" s="561">
        <v>0</v>
      </c>
      <c r="E162" s="568"/>
      <c r="F162" s="568"/>
      <c r="G162" s="568"/>
      <c r="H162" s="568"/>
      <c r="I162" s="568"/>
      <c r="J162" s="568"/>
      <c r="K162" s="562"/>
      <c r="L162" s="563"/>
    </row>
    <row r="163" spans="1:12" x14ac:dyDescent="0.25">
      <c r="A163" s="565"/>
      <c r="B163" s="566"/>
      <c r="C163" s="560" t="s">
        <v>514</v>
      </c>
      <c r="D163" s="561">
        <v>0</v>
      </c>
      <c r="E163" s="568"/>
      <c r="F163" s="568"/>
      <c r="G163" s="568"/>
      <c r="H163" s="568"/>
      <c r="I163" s="568"/>
      <c r="J163" s="568"/>
      <c r="K163" s="562"/>
      <c r="L163" s="563"/>
    </row>
    <row r="164" spans="1:12" x14ac:dyDescent="0.25">
      <c r="A164" s="565"/>
      <c r="B164" s="566"/>
      <c r="C164" s="560" t="s">
        <v>515</v>
      </c>
      <c r="D164" s="561">
        <v>0</v>
      </c>
      <c r="E164" s="568"/>
      <c r="F164" s="568"/>
      <c r="G164" s="568"/>
      <c r="H164" s="568"/>
      <c r="I164" s="568"/>
      <c r="J164" s="568"/>
      <c r="K164" s="562"/>
      <c r="L164" s="563"/>
    </row>
    <row r="165" spans="1:12" x14ac:dyDescent="0.25">
      <c r="A165" s="565"/>
      <c r="B165" s="566"/>
      <c r="C165" s="560" t="s">
        <v>516</v>
      </c>
      <c r="D165" s="561">
        <v>0</v>
      </c>
      <c r="E165" s="568"/>
      <c r="F165" s="568"/>
      <c r="G165" s="568"/>
      <c r="H165" s="568"/>
      <c r="I165" s="568"/>
      <c r="J165" s="568"/>
      <c r="K165" s="562"/>
      <c r="L165" s="563"/>
    </row>
    <row r="166" spans="1:12" x14ac:dyDescent="0.25">
      <c r="A166" s="565"/>
      <c r="B166" s="566"/>
      <c r="C166" s="560" t="s">
        <v>517</v>
      </c>
      <c r="D166" s="561">
        <v>0</v>
      </c>
      <c r="E166" s="568"/>
      <c r="F166" s="568"/>
      <c r="G166" s="568"/>
      <c r="H166" s="568"/>
      <c r="I166" s="568"/>
      <c r="J166" s="568"/>
      <c r="K166" s="562"/>
      <c r="L166" s="563"/>
    </row>
    <row r="167" spans="1:12" x14ac:dyDescent="0.25">
      <c r="A167" s="565"/>
      <c r="B167" s="566"/>
      <c r="C167" s="560" t="s">
        <v>518</v>
      </c>
      <c r="D167" s="561">
        <v>0</v>
      </c>
      <c r="E167" s="568"/>
      <c r="F167" s="568"/>
      <c r="G167" s="568"/>
      <c r="H167" s="568"/>
      <c r="I167" s="568"/>
      <c r="J167" s="568"/>
      <c r="K167" s="562"/>
      <c r="L167" s="563"/>
    </row>
    <row r="168" spans="1:12" x14ac:dyDescent="0.25">
      <c r="A168" s="565"/>
      <c r="B168" s="566"/>
      <c r="C168" s="560" t="s">
        <v>519</v>
      </c>
      <c r="D168" s="561">
        <v>0</v>
      </c>
      <c r="E168" s="568"/>
      <c r="F168" s="568"/>
      <c r="G168" s="568"/>
      <c r="H168" s="568"/>
      <c r="I168" s="568"/>
      <c r="J168" s="568"/>
      <c r="K168" s="562"/>
      <c r="L168" s="563"/>
    </row>
    <row r="169" spans="1:12" x14ac:dyDescent="0.25">
      <c r="A169" s="565"/>
      <c r="B169" s="566"/>
      <c r="C169" s="560" t="s">
        <v>520</v>
      </c>
      <c r="D169" s="561">
        <v>0</v>
      </c>
      <c r="E169" s="568"/>
      <c r="F169" s="568"/>
      <c r="G169" s="568"/>
      <c r="H169" s="568"/>
      <c r="I169" s="568"/>
      <c r="J169" s="568"/>
      <c r="K169" s="562"/>
      <c r="L169" s="563"/>
    </row>
    <row r="170" spans="1:12" x14ac:dyDescent="0.25">
      <c r="A170" s="565"/>
      <c r="B170" s="566"/>
      <c r="C170" s="560" t="s">
        <v>521</v>
      </c>
      <c r="D170" s="561">
        <v>0</v>
      </c>
      <c r="E170" s="568"/>
      <c r="F170" s="568"/>
      <c r="G170" s="568"/>
      <c r="H170" s="568"/>
      <c r="I170" s="568"/>
      <c r="J170" s="568"/>
      <c r="K170" s="562"/>
      <c r="L170" s="563"/>
    </row>
    <row r="171" spans="1:12" x14ac:dyDescent="0.25">
      <c r="A171" s="565"/>
      <c r="B171" s="566"/>
      <c r="C171" s="560" t="s">
        <v>522</v>
      </c>
      <c r="D171" s="561">
        <v>0</v>
      </c>
      <c r="E171" s="568"/>
      <c r="F171" s="568"/>
      <c r="G171" s="568"/>
      <c r="H171" s="568"/>
      <c r="I171" s="568"/>
      <c r="J171" s="568"/>
      <c r="K171" s="562"/>
      <c r="L171" s="563"/>
    </row>
    <row r="172" spans="1:12" x14ac:dyDescent="0.25">
      <c r="A172" s="565"/>
      <c r="B172" s="566"/>
      <c r="C172" s="560" t="s">
        <v>523</v>
      </c>
      <c r="D172" s="561">
        <v>0</v>
      </c>
      <c r="E172" s="568"/>
      <c r="F172" s="568"/>
      <c r="G172" s="568"/>
      <c r="H172" s="568"/>
      <c r="I172" s="568"/>
      <c r="J172" s="568"/>
      <c r="K172" s="562"/>
      <c r="L172" s="563"/>
    </row>
    <row r="173" spans="1:12" x14ac:dyDescent="0.25">
      <c r="A173" s="565"/>
      <c r="B173" s="566"/>
      <c r="C173" s="560" t="s">
        <v>524</v>
      </c>
      <c r="D173" s="561">
        <v>0</v>
      </c>
      <c r="E173" s="568"/>
      <c r="F173" s="568"/>
      <c r="G173" s="568"/>
      <c r="H173" s="568"/>
      <c r="I173" s="568"/>
      <c r="J173" s="568"/>
      <c r="K173" s="562"/>
      <c r="L173" s="563"/>
    </row>
    <row r="174" spans="1:12" x14ac:dyDescent="0.25">
      <c r="A174" s="565"/>
      <c r="B174" s="566"/>
      <c r="C174" s="560" t="s">
        <v>525</v>
      </c>
      <c r="D174" s="561">
        <v>0</v>
      </c>
      <c r="E174" s="568"/>
      <c r="F174" s="568"/>
      <c r="G174" s="568"/>
      <c r="H174" s="568"/>
      <c r="I174" s="568"/>
      <c r="J174" s="568"/>
      <c r="K174" s="562"/>
      <c r="L174" s="563"/>
    </row>
    <row r="175" spans="1:12" x14ac:dyDescent="0.25">
      <c r="A175" s="565"/>
      <c r="B175" s="566"/>
      <c r="C175" s="560" t="s">
        <v>526</v>
      </c>
      <c r="D175" s="561">
        <v>0</v>
      </c>
      <c r="E175" s="568"/>
      <c r="F175" s="568"/>
      <c r="G175" s="568"/>
      <c r="H175" s="568"/>
      <c r="I175" s="568"/>
      <c r="J175" s="568"/>
      <c r="K175" s="562"/>
      <c r="L175" s="563"/>
    </row>
    <row r="176" spans="1:12" x14ac:dyDescent="0.25">
      <c r="A176" s="565"/>
      <c r="B176" s="566"/>
      <c r="C176" s="560" t="s">
        <v>527</v>
      </c>
      <c r="D176" s="561">
        <v>0</v>
      </c>
      <c r="E176" s="568"/>
      <c r="F176" s="568"/>
      <c r="G176" s="568"/>
      <c r="H176" s="568"/>
      <c r="I176" s="568"/>
      <c r="J176" s="568"/>
      <c r="K176" s="562"/>
      <c r="L176" s="563"/>
    </row>
    <row r="177" spans="1:12" x14ac:dyDescent="0.25">
      <c r="A177" s="565"/>
      <c r="B177" s="566"/>
      <c r="C177" s="560" t="s">
        <v>528</v>
      </c>
      <c r="D177" s="561">
        <v>0</v>
      </c>
      <c r="E177" s="568"/>
      <c r="F177" s="568"/>
      <c r="G177" s="568"/>
      <c r="H177" s="568"/>
      <c r="I177" s="568"/>
      <c r="J177" s="568"/>
      <c r="K177" s="562"/>
      <c r="L177" s="563"/>
    </row>
    <row r="178" spans="1:12" x14ac:dyDescent="0.25">
      <c r="A178" s="565"/>
      <c r="B178" s="566"/>
      <c r="C178" s="560" t="s">
        <v>529</v>
      </c>
      <c r="D178" s="561">
        <v>0</v>
      </c>
      <c r="E178" s="568"/>
      <c r="F178" s="568"/>
      <c r="G178" s="568"/>
      <c r="H178" s="568"/>
      <c r="I178" s="568"/>
      <c r="J178" s="568"/>
      <c r="K178" s="562"/>
      <c r="L178" s="563"/>
    </row>
    <row r="179" spans="1:12" x14ac:dyDescent="0.25">
      <c r="A179" s="565"/>
      <c r="B179" s="566"/>
      <c r="C179" s="560" t="s">
        <v>530</v>
      </c>
      <c r="D179" s="561">
        <v>0</v>
      </c>
      <c r="E179" s="568"/>
      <c r="F179" s="568"/>
      <c r="G179" s="568"/>
      <c r="H179" s="568"/>
      <c r="I179" s="568"/>
      <c r="J179" s="568"/>
      <c r="K179" s="562"/>
      <c r="L179" s="563"/>
    </row>
    <row r="180" spans="1:12" x14ac:dyDescent="0.25">
      <c r="A180" s="565"/>
      <c r="B180" s="566"/>
      <c r="C180" s="560" t="s">
        <v>531</v>
      </c>
      <c r="D180" s="561">
        <v>0</v>
      </c>
      <c r="E180" s="568"/>
      <c r="F180" s="568"/>
      <c r="G180" s="568"/>
      <c r="H180" s="568"/>
      <c r="I180" s="568"/>
      <c r="J180" s="568"/>
      <c r="K180" s="562"/>
      <c r="L180" s="563"/>
    </row>
    <row r="181" spans="1:12" x14ac:dyDescent="0.25">
      <c r="A181" s="565"/>
      <c r="B181" s="566"/>
      <c r="C181" s="560" t="s">
        <v>532</v>
      </c>
      <c r="D181" s="561">
        <v>0</v>
      </c>
      <c r="E181" s="568"/>
      <c r="F181" s="568"/>
      <c r="G181" s="568"/>
      <c r="H181" s="568"/>
      <c r="I181" s="568"/>
      <c r="J181" s="568"/>
      <c r="K181" s="562"/>
      <c r="L181" s="563"/>
    </row>
    <row r="182" spans="1:12" x14ac:dyDescent="0.25">
      <c r="A182" s="565"/>
      <c r="B182" s="566"/>
      <c r="C182" s="560" t="s">
        <v>533</v>
      </c>
      <c r="D182" s="561">
        <v>0</v>
      </c>
      <c r="E182" s="568"/>
      <c r="F182" s="568"/>
      <c r="G182" s="568"/>
      <c r="H182" s="568"/>
      <c r="I182" s="568"/>
      <c r="J182" s="568"/>
      <c r="K182" s="562"/>
      <c r="L182" s="563"/>
    </row>
    <row r="183" spans="1:12" x14ac:dyDescent="0.25">
      <c r="A183" s="565"/>
      <c r="B183" s="566"/>
      <c r="C183" s="560" t="s">
        <v>534</v>
      </c>
      <c r="D183" s="561">
        <v>0</v>
      </c>
      <c r="E183" s="568"/>
      <c r="F183" s="568"/>
      <c r="G183" s="568"/>
      <c r="H183" s="568"/>
      <c r="I183" s="568"/>
      <c r="J183" s="568"/>
      <c r="K183" s="562"/>
      <c r="L183" s="563"/>
    </row>
    <row r="184" spans="1:12" x14ac:dyDescent="0.25">
      <c r="A184" s="565"/>
      <c r="B184" s="559" t="s">
        <v>535</v>
      </c>
      <c r="C184" s="560" t="s">
        <v>57</v>
      </c>
      <c r="D184" s="561">
        <v>1.0000000000000002</v>
      </c>
      <c r="E184" s="561">
        <v>1</v>
      </c>
      <c r="F184" s="561">
        <v>0</v>
      </c>
      <c r="G184" s="561">
        <v>0</v>
      </c>
      <c r="H184" s="561">
        <v>1</v>
      </c>
      <c r="I184" s="561">
        <v>14</v>
      </c>
      <c r="J184" s="561">
        <v>14</v>
      </c>
      <c r="K184" s="562">
        <v>99.999999999999972</v>
      </c>
      <c r="L184" s="563">
        <v>100</v>
      </c>
    </row>
    <row r="185" spans="1:12" x14ac:dyDescent="0.25">
      <c r="A185" s="565"/>
      <c r="B185" s="566"/>
      <c r="C185" s="560" t="s">
        <v>536</v>
      </c>
      <c r="D185" s="561">
        <v>0</v>
      </c>
      <c r="E185" s="568"/>
      <c r="F185" s="568"/>
      <c r="G185" s="568"/>
      <c r="H185" s="568"/>
      <c r="I185" s="568"/>
      <c r="J185" s="568"/>
      <c r="K185" s="562"/>
      <c r="L185" s="563"/>
    </row>
    <row r="186" spans="1:12" x14ac:dyDescent="0.25">
      <c r="A186" s="565"/>
      <c r="B186" s="566"/>
      <c r="C186" s="560" t="s">
        <v>537</v>
      </c>
      <c r="D186" s="561">
        <v>1</v>
      </c>
      <c r="E186" s="561">
        <v>1</v>
      </c>
      <c r="F186" s="561">
        <v>0</v>
      </c>
      <c r="G186" s="561">
        <v>0</v>
      </c>
      <c r="H186" s="561">
        <v>1</v>
      </c>
      <c r="I186" s="561">
        <v>14</v>
      </c>
      <c r="J186" s="561">
        <v>14</v>
      </c>
      <c r="K186" s="562">
        <v>100</v>
      </c>
      <c r="L186" s="563">
        <v>100</v>
      </c>
    </row>
    <row r="187" spans="1:12" x14ac:dyDescent="0.25">
      <c r="A187" s="565"/>
      <c r="B187" s="566"/>
      <c r="C187" s="560" t="s">
        <v>538</v>
      </c>
      <c r="D187" s="561">
        <v>0</v>
      </c>
      <c r="E187" s="568"/>
      <c r="F187" s="568"/>
      <c r="G187" s="568"/>
      <c r="H187" s="568"/>
      <c r="I187" s="568"/>
      <c r="J187" s="568"/>
      <c r="K187" s="562"/>
      <c r="L187" s="563"/>
    </row>
    <row r="188" spans="1:12" x14ac:dyDescent="0.25">
      <c r="A188" s="565"/>
      <c r="B188" s="566"/>
      <c r="C188" s="560" t="s">
        <v>539</v>
      </c>
      <c r="D188" s="561">
        <v>0</v>
      </c>
      <c r="E188" s="568"/>
      <c r="F188" s="568"/>
      <c r="G188" s="568"/>
      <c r="H188" s="568"/>
      <c r="I188" s="568"/>
      <c r="J188" s="568"/>
      <c r="K188" s="562"/>
      <c r="L188" s="563"/>
    </row>
    <row r="189" spans="1:12" x14ac:dyDescent="0.25">
      <c r="A189" s="565"/>
      <c r="B189" s="566"/>
      <c r="C189" s="560" t="s">
        <v>540</v>
      </c>
      <c r="D189" s="561">
        <v>0</v>
      </c>
      <c r="E189" s="568"/>
      <c r="F189" s="568"/>
      <c r="G189" s="568"/>
      <c r="H189" s="568"/>
      <c r="I189" s="568"/>
      <c r="J189" s="568"/>
      <c r="K189" s="562"/>
      <c r="L189" s="563"/>
    </row>
    <row r="190" spans="1:12" x14ac:dyDescent="0.25">
      <c r="A190" s="565"/>
      <c r="B190" s="566"/>
      <c r="C190" s="560" t="s">
        <v>541</v>
      </c>
      <c r="D190" s="561">
        <v>0</v>
      </c>
      <c r="E190" s="568"/>
      <c r="F190" s="568"/>
      <c r="G190" s="568"/>
      <c r="H190" s="568"/>
      <c r="I190" s="568"/>
      <c r="J190" s="568"/>
      <c r="K190" s="562"/>
      <c r="L190" s="563"/>
    </row>
    <row r="191" spans="1:12" x14ac:dyDescent="0.25">
      <c r="A191" s="565"/>
      <c r="B191" s="566"/>
      <c r="C191" s="560" t="s">
        <v>542</v>
      </c>
      <c r="D191" s="561">
        <v>0</v>
      </c>
      <c r="E191" s="568"/>
      <c r="F191" s="568"/>
      <c r="G191" s="568"/>
      <c r="H191" s="568"/>
      <c r="I191" s="568"/>
      <c r="J191" s="568"/>
      <c r="K191" s="562"/>
      <c r="L191" s="563"/>
    </row>
    <row r="192" spans="1:12" x14ac:dyDescent="0.25">
      <c r="A192" s="565"/>
      <c r="B192" s="566"/>
      <c r="C192" s="560" t="s">
        <v>543</v>
      </c>
      <c r="D192" s="561">
        <v>0</v>
      </c>
      <c r="E192" s="568"/>
      <c r="F192" s="568"/>
      <c r="G192" s="568"/>
      <c r="H192" s="568"/>
      <c r="I192" s="568"/>
      <c r="J192" s="568"/>
      <c r="K192" s="562"/>
      <c r="L192" s="563"/>
    </row>
    <row r="193" spans="1:12" x14ac:dyDescent="0.25">
      <c r="A193" s="565"/>
      <c r="B193" s="566"/>
      <c r="C193" s="560" t="s">
        <v>544</v>
      </c>
      <c r="D193" s="561">
        <v>0</v>
      </c>
      <c r="E193" s="568"/>
      <c r="F193" s="568"/>
      <c r="G193" s="568"/>
      <c r="H193" s="568"/>
      <c r="I193" s="568"/>
      <c r="J193" s="568"/>
      <c r="K193" s="562"/>
      <c r="L193" s="563"/>
    </row>
    <row r="194" spans="1:12" x14ac:dyDescent="0.25">
      <c r="A194" s="565"/>
      <c r="B194" s="566"/>
      <c r="C194" s="560" t="s">
        <v>545</v>
      </c>
      <c r="D194" s="561">
        <v>0</v>
      </c>
      <c r="E194" s="568"/>
      <c r="F194" s="568"/>
      <c r="G194" s="568"/>
      <c r="H194" s="568"/>
      <c r="I194" s="568"/>
      <c r="J194" s="568"/>
      <c r="K194" s="562"/>
      <c r="L194" s="563"/>
    </row>
    <row r="195" spans="1:12" x14ac:dyDescent="0.25">
      <c r="A195" s="565"/>
      <c r="B195" s="566"/>
      <c r="C195" s="560" t="s">
        <v>546</v>
      </c>
      <c r="D195" s="561">
        <v>0</v>
      </c>
      <c r="E195" s="568"/>
      <c r="F195" s="568"/>
      <c r="G195" s="568"/>
      <c r="H195" s="568"/>
      <c r="I195" s="568"/>
      <c r="J195" s="568"/>
      <c r="K195" s="562"/>
      <c r="L195" s="563"/>
    </row>
    <row r="196" spans="1:12" x14ac:dyDescent="0.25">
      <c r="A196" s="565"/>
      <c r="B196" s="566"/>
      <c r="C196" s="560" t="s">
        <v>547</v>
      </c>
      <c r="D196" s="561">
        <v>0</v>
      </c>
      <c r="E196" s="568"/>
      <c r="F196" s="568"/>
      <c r="G196" s="568"/>
      <c r="H196" s="568"/>
      <c r="I196" s="568"/>
      <c r="J196" s="568"/>
      <c r="K196" s="562"/>
      <c r="L196" s="563"/>
    </row>
    <row r="197" spans="1:12" x14ac:dyDescent="0.25">
      <c r="A197" s="565"/>
      <c r="B197" s="566"/>
      <c r="C197" s="560" t="s">
        <v>548</v>
      </c>
      <c r="D197" s="561">
        <v>0</v>
      </c>
      <c r="E197" s="568"/>
      <c r="F197" s="568"/>
      <c r="G197" s="568"/>
      <c r="H197" s="568"/>
      <c r="I197" s="568"/>
      <c r="J197" s="568"/>
      <c r="K197" s="562"/>
      <c r="L197" s="563"/>
    </row>
    <row r="198" spans="1:12" x14ac:dyDescent="0.25">
      <c r="A198" s="565"/>
      <c r="B198" s="566"/>
      <c r="C198" s="560" t="s">
        <v>549</v>
      </c>
      <c r="D198" s="561">
        <v>0</v>
      </c>
      <c r="E198" s="568"/>
      <c r="F198" s="568"/>
      <c r="G198" s="568"/>
      <c r="H198" s="568"/>
      <c r="I198" s="568"/>
      <c r="J198" s="568"/>
      <c r="K198" s="562"/>
      <c r="L198" s="563"/>
    </row>
    <row r="199" spans="1:12" x14ac:dyDescent="0.25">
      <c r="A199" s="565"/>
      <c r="B199" s="566"/>
      <c r="C199" s="560" t="s">
        <v>550</v>
      </c>
      <c r="D199" s="561">
        <v>0</v>
      </c>
      <c r="E199" s="568"/>
      <c r="F199" s="568"/>
      <c r="G199" s="568"/>
      <c r="H199" s="568"/>
      <c r="I199" s="568"/>
      <c r="J199" s="568"/>
      <c r="K199" s="562"/>
      <c r="L199" s="563"/>
    </row>
    <row r="200" spans="1:12" x14ac:dyDescent="0.25">
      <c r="A200" s="565"/>
      <c r="B200" s="566"/>
      <c r="C200" s="560" t="s">
        <v>551</v>
      </c>
      <c r="D200" s="561">
        <v>0</v>
      </c>
      <c r="E200" s="568"/>
      <c r="F200" s="568"/>
      <c r="G200" s="568"/>
      <c r="H200" s="568"/>
      <c r="I200" s="568"/>
      <c r="J200" s="568"/>
      <c r="K200" s="562"/>
      <c r="L200" s="563"/>
    </row>
    <row r="201" spans="1:12" x14ac:dyDescent="0.25">
      <c r="A201" s="565"/>
      <c r="B201" s="566"/>
      <c r="C201" s="560" t="s">
        <v>552</v>
      </c>
      <c r="D201" s="561">
        <v>0</v>
      </c>
      <c r="E201" s="568"/>
      <c r="F201" s="568"/>
      <c r="G201" s="568"/>
      <c r="H201" s="568"/>
      <c r="I201" s="568"/>
      <c r="J201" s="568"/>
      <c r="K201" s="562"/>
      <c r="L201" s="563"/>
    </row>
    <row r="202" spans="1:12" x14ac:dyDescent="0.25">
      <c r="A202" s="565"/>
      <c r="B202" s="566"/>
      <c r="C202" s="560" t="s">
        <v>553</v>
      </c>
      <c r="D202" s="561">
        <v>0</v>
      </c>
      <c r="E202" s="568"/>
      <c r="F202" s="568"/>
      <c r="G202" s="568"/>
      <c r="H202" s="568"/>
      <c r="I202" s="568"/>
      <c r="J202" s="568"/>
      <c r="K202" s="562"/>
      <c r="L202" s="563"/>
    </row>
    <row r="203" spans="1:12" x14ac:dyDescent="0.25">
      <c r="A203" s="565"/>
      <c r="B203" s="566"/>
      <c r="C203" s="560" t="s">
        <v>554</v>
      </c>
      <c r="D203" s="561">
        <v>0</v>
      </c>
      <c r="E203" s="568"/>
      <c r="F203" s="568"/>
      <c r="G203" s="568"/>
      <c r="H203" s="568"/>
      <c r="I203" s="568"/>
      <c r="J203" s="568"/>
      <c r="K203" s="562"/>
      <c r="L203" s="563"/>
    </row>
    <row r="204" spans="1:12" x14ac:dyDescent="0.25">
      <c r="A204" s="565"/>
      <c r="B204" s="566"/>
      <c r="C204" s="560" t="s">
        <v>555</v>
      </c>
      <c r="D204" s="561">
        <v>0</v>
      </c>
      <c r="E204" s="568"/>
      <c r="F204" s="568"/>
      <c r="G204" s="568"/>
      <c r="H204" s="568"/>
      <c r="I204" s="568"/>
      <c r="J204" s="568"/>
      <c r="K204" s="562"/>
      <c r="L204" s="563"/>
    </row>
    <row r="205" spans="1:12" x14ac:dyDescent="0.25">
      <c r="A205" s="565"/>
      <c r="B205" s="566"/>
      <c r="C205" s="560" t="s">
        <v>556</v>
      </c>
      <c r="D205" s="561">
        <v>0</v>
      </c>
      <c r="E205" s="568"/>
      <c r="F205" s="568"/>
      <c r="G205" s="568"/>
      <c r="H205" s="568"/>
      <c r="I205" s="568"/>
      <c r="J205" s="568"/>
      <c r="K205" s="562"/>
      <c r="L205" s="563"/>
    </row>
    <row r="206" spans="1:12" x14ac:dyDescent="0.25">
      <c r="A206" s="565"/>
      <c r="B206" s="559" t="s">
        <v>557</v>
      </c>
      <c r="C206" s="560" t="s">
        <v>57</v>
      </c>
      <c r="D206" s="561">
        <v>0</v>
      </c>
      <c r="E206" s="568"/>
      <c r="F206" s="568"/>
      <c r="G206" s="568"/>
      <c r="H206" s="568"/>
      <c r="I206" s="568"/>
      <c r="J206" s="568"/>
      <c r="K206" s="562"/>
      <c r="L206" s="563"/>
    </row>
    <row r="207" spans="1:12" x14ac:dyDescent="0.25">
      <c r="A207" s="565"/>
      <c r="B207" s="566"/>
      <c r="C207" s="560" t="s">
        <v>558</v>
      </c>
      <c r="D207" s="561">
        <v>0</v>
      </c>
      <c r="E207" s="568"/>
      <c r="F207" s="568"/>
      <c r="G207" s="568"/>
      <c r="H207" s="568"/>
      <c r="I207" s="568"/>
      <c r="J207" s="568"/>
      <c r="K207" s="562"/>
      <c r="L207" s="563"/>
    </row>
    <row r="208" spans="1:12" x14ac:dyDescent="0.25">
      <c r="A208" s="565"/>
      <c r="B208" s="566"/>
      <c r="C208" s="560" t="s">
        <v>559</v>
      </c>
      <c r="D208" s="561">
        <v>0</v>
      </c>
      <c r="E208" s="568"/>
      <c r="F208" s="568"/>
      <c r="G208" s="568"/>
      <c r="H208" s="568"/>
      <c r="I208" s="568"/>
      <c r="J208" s="568"/>
      <c r="K208" s="562"/>
      <c r="L208" s="563"/>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7"/>
  <sheetViews>
    <sheetView zoomScale="90" zoomScaleNormal="90" workbookViewId="0">
      <selection activeCell="A6" sqref="A6:D207"/>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331" t="s">
        <v>270</v>
      </c>
      <c r="B1" s="331"/>
      <c r="C1" s="331"/>
      <c r="D1" s="331"/>
      <c r="E1" s="39"/>
    </row>
    <row r="2" spans="1:5" ht="15.6" customHeight="1" x14ac:dyDescent="0.25">
      <c r="A2" s="40"/>
      <c r="B2" s="40"/>
      <c r="C2" s="40"/>
      <c r="D2" s="40"/>
      <c r="E2" s="39"/>
    </row>
    <row r="3" spans="1:5" x14ac:dyDescent="0.25">
      <c r="A3" s="25"/>
      <c r="B3" s="25"/>
      <c r="C3" s="25"/>
      <c r="D3" s="26" t="s">
        <v>201</v>
      </c>
      <c r="E3" s="25"/>
    </row>
    <row r="4" spans="1:5" x14ac:dyDescent="0.25">
      <c r="A4" s="332" t="s">
        <v>357</v>
      </c>
      <c r="B4" s="333"/>
      <c r="C4" s="334"/>
      <c r="D4" s="41" t="s">
        <v>202</v>
      </c>
    </row>
    <row r="5" spans="1:5" x14ac:dyDescent="0.25">
      <c r="A5" s="324" t="s">
        <v>151</v>
      </c>
      <c r="B5" s="325"/>
      <c r="C5" s="325"/>
      <c r="D5" s="42">
        <v>537.00000000000216</v>
      </c>
    </row>
    <row r="6" spans="1:5" x14ac:dyDescent="0.25">
      <c r="A6" s="450" t="s">
        <v>358</v>
      </c>
      <c r="B6" s="451" t="s">
        <v>57</v>
      </c>
      <c r="C6" s="451"/>
      <c r="D6" s="465">
        <v>10.000000000000002</v>
      </c>
    </row>
    <row r="7" spans="1:5" x14ac:dyDescent="0.25">
      <c r="A7" s="453"/>
      <c r="B7" s="454" t="s">
        <v>359</v>
      </c>
      <c r="C7" s="455" t="s">
        <v>57</v>
      </c>
      <c r="D7" s="466">
        <v>0</v>
      </c>
    </row>
    <row r="8" spans="1:5" x14ac:dyDescent="0.25">
      <c r="A8" s="453"/>
      <c r="B8" s="454"/>
      <c r="C8" s="455" t="s">
        <v>360</v>
      </c>
      <c r="D8" s="466">
        <v>0</v>
      </c>
    </row>
    <row r="9" spans="1:5" x14ac:dyDescent="0.25">
      <c r="A9" s="453"/>
      <c r="B9" s="454"/>
      <c r="C9" s="455" t="s">
        <v>361</v>
      </c>
      <c r="D9" s="466">
        <v>0</v>
      </c>
    </row>
    <row r="10" spans="1:5" x14ac:dyDescent="0.25">
      <c r="A10" s="453"/>
      <c r="B10" s="454"/>
      <c r="C10" s="455" t="s">
        <v>362</v>
      </c>
      <c r="D10" s="466">
        <v>0</v>
      </c>
    </row>
    <row r="11" spans="1:5" x14ac:dyDescent="0.25">
      <c r="A11" s="453"/>
      <c r="B11" s="454"/>
      <c r="C11" s="455" t="s">
        <v>363</v>
      </c>
      <c r="D11" s="466">
        <v>0</v>
      </c>
    </row>
    <row r="12" spans="1:5" x14ac:dyDescent="0.25">
      <c r="A12" s="453"/>
      <c r="B12" s="454"/>
      <c r="C12" s="455" t="s">
        <v>364</v>
      </c>
      <c r="D12" s="466">
        <v>0</v>
      </c>
    </row>
    <row r="13" spans="1:5" x14ac:dyDescent="0.25">
      <c r="A13" s="453"/>
      <c r="B13" s="454"/>
      <c r="C13" s="455" t="s">
        <v>365</v>
      </c>
      <c r="D13" s="466">
        <v>0</v>
      </c>
    </row>
    <row r="14" spans="1:5" x14ac:dyDescent="0.25">
      <c r="A14" s="453"/>
      <c r="B14" s="454"/>
      <c r="C14" s="455" t="s">
        <v>366</v>
      </c>
      <c r="D14" s="466">
        <v>0</v>
      </c>
    </row>
    <row r="15" spans="1:5" x14ac:dyDescent="0.25">
      <c r="A15" s="453"/>
      <c r="B15" s="454"/>
      <c r="C15" s="455" t="s">
        <v>367</v>
      </c>
      <c r="D15" s="466">
        <v>0</v>
      </c>
    </row>
    <row r="16" spans="1:5" x14ac:dyDescent="0.25">
      <c r="A16" s="453"/>
      <c r="B16" s="454"/>
      <c r="C16" s="455" t="s">
        <v>368</v>
      </c>
      <c r="D16" s="466">
        <v>0</v>
      </c>
    </row>
    <row r="17" spans="1:4" x14ac:dyDescent="0.25">
      <c r="A17" s="453"/>
      <c r="B17" s="454"/>
      <c r="C17" s="455" t="s">
        <v>369</v>
      </c>
      <c r="D17" s="466">
        <v>0</v>
      </c>
    </row>
    <row r="18" spans="1:4" x14ac:dyDescent="0.25">
      <c r="A18" s="453"/>
      <c r="B18" s="454"/>
      <c r="C18" s="455" t="s">
        <v>370</v>
      </c>
      <c r="D18" s="466">
        <v>0</v>
      </c>
    </row>
    <row r="19" spans="1:4" x14ac:dyDescent="0.25">
      <c r="A19" s="453"/>
      <c r="B19" s="454"/>
      <c r="C19" s="455" t="s">
        <v>371</v>
      </c>
      <c r="D19" s="466">
        <v>0</v>
      </c>
    </row>
    <row r="20" spans="1:4" x14ac:dyDescent="0.25">
      <c r="A20" s="453"/>
      <c r="B20" s="454"/>
      <c r="C20" s="455" t="s">
        <v>372</v>
      </c>
      <c r="D20" s="466">
        <v>0</v>
      </c>
    </row>
    <row r="21" spans="1:4" x14ac:dyDescent="0.25">
      <c r="A21" s="453"/>
      <c r="B21" s="454" t="s">
        <v>373</v>
      </c>
      <c r="C21" s="455" t="s">
        <v>57</v>
      </c>
      <c r="D21" s="466">
        <v>1.0000000000000002</v>
      </c>
    </row>
    <row r="22" spans="1:4" x14ac:dyDescent="0.25">
      <c r="A22" s="453"/>
      <c r="B22" s="454"/>
      <c r="C22" s="455" t="s">
        <v>374</v>
      </c>
      <c r="D22" s="466">
        <v>0</v>
      </c>
    </row>
    <row r="23" spans="1:4" x14ac:dyDescent="0.25">
      <c r="A23" s="453"/>
      <c r="B23" s="454"/>
      <c r="C23" s="455" t="s">
        <v>375</v>
      </c>
      <c r="D23" s="466">
        <v>0</v>
      </c>
    </row>
    <row r="24" spans="1:4" x14ac:dyDescent="0.25">
      <c r="A24" s="453"/>
      <c r="B24" s="454"/>
      <c r="C24" s="455" t="s">
        <v>376</v>
      </c>
      <c r="D24" s="466">
        <v>0</v>
      </c>
    </row>
    <row r="25" spans="1:4" x14ac:dyDescent="0.25">
      <c r="A25" s="453"/>
      <c r="B25" s="454"/>
      <c r="C25" s="455" t="s">
        <v>377</v>
      </c>
      <c r="D25" s="466">
        <v>0</v>
      </c>
    </row>
    <row r="26" spans="1:4" x14ac:dyDescent="0.25">
      <c r="A26" s="453"/>
      <c r="B26" s="454"/>
      <c r="C26" s="455" t="s">
        <v>378</v>
      </c>
      <c r="D26" s="466">
        <v>0</v>
      </c>
    </row>
    <row r="27" spans="1:4" x14ac:dyDescent="0.25">
      <c r="A27" s="453"/>
      <c r="B27" s="454"/>
      <c r="C27" s="455" t="s">
        <v>379</v>
      </c>
      <c r="D27" s="466">
        <v>0</v>
      </c>
    </row>
    <row r="28" spans="1:4" x14ac:dyDescent="0.25">
      <c r="A28" s="453"/>
      <c r="B28" s="454"/>
      <c r="C28" s="455" t="s">
        <v>380</v>
      </c>
      <c r="D28" s="466">
        <v>0</v>
      </c>
    </row>
    <row r="29" spans="1:4" x14ac:dyDescent="0.25">
      <c r="A29" s="453"/>
      <c r="B29" s="454"/>
      <c r="C29" s="455" t="s">
        <v>381</v>
      </c>
      <c r="D29" s="466">
        <v>0</v>
      </c>
    </row>
    <row r="30" spans="1:4" x14ac:dyDescent="0.25">
      <c r="A30" s="453"/>
      <c r="B30" s="454"/>
      <c r="C30" s="455" t="s">
        <v>382</v>
      </c>
      <c r="D30" s="466">
        <v>0</v>
      </c>
    </row>
    <row r="31" spans="1:4" x14ac:dyDescent="0.25">
      <c r="A31" s="453"/>
      <c r="B31" s="454"/>
      <c r="C31" s="455" t="s">
        <v>383</v>
      </c>
      <c r="D31" s="466">
        <v>0</v>
      </c>
    </row>
    <row r="32" spans="1:4" x14ac:dyDescent="0.25">
      <c r="A32" s="453"/>
      <c r="B32" s="454"/>
      <c r="C32" s="455" t="s">
        <v>384</v>
      </c>
      <c r="D32" s="466">
        <v>0</v>
      </c>
    </row>
    <row r="33" spans="1:4" x14ac:dyDescent="0.25">
      <c r="A33" s="453"/>
      <c r="B33" s="454"/>
      <c r="C33" s="455" t="s">
        <v>385</v>
      </c>
      <c r="D33" s="466">
        <v>0</v>
      </c>
    </row>
    <row r="34" spans="1:4" x14ac:dyDescent="0.25">
      <c r="A34" s="453"/>
      <c r="B34" s="454"/>
      <c r="C34" s="455" t="s">
        <v>386</v>
      </c>
      <c r="D34" s="466">
        <v>0</v>
      </c>
    </row>
    <row r="35" spans="1:4" x14ac:dyDescent="0.25">
      <c r="A35" s="453"/>
      <c r="B35" s="454"/>
      <c r="C35" s="455" t="s">
        <v>387</v>
      </c>
      <c r="D35" s="466">
        <v>0</v>
      </c>
    </row>
    <row r="36" spans="1:4" x14ac:dyDescent="0.25">
      <c r="A36" s="453"/>
      <c r="B36" s="454"/>
      <c r="C36" s="455" t="s">
        <v>388</v>
      </c>
      <c r="D36" s="466">
        <v>0</v>
      </c>
    </row>
    <row r="37" spans="1:4" x14ac:dyDescent="0.25">
      <c r="A37" s="453"/>
      <c r="B37" s="454"/>
      <c r="C37" s="455" t="s">
        <v>389</v>
      </c>
      <c r="D37" s="466">
        <v>0</v>
      </c>
    </row>
    <row r="38" spans="1:4" x14ac:dyDescent="0.25">
      <c r="A38" s="453"/>
      <c r="B38" s="454"/>
      <c r="C38" s="455" t="s">
        <v>390</v>
      </c>
      <c r="D38" s="466">
        <v>0</v>
      </c>
    </row>
    <row r="39" spans="1:4" x14ac:dyDescent="0.25">
      <c r="A39" s="453"/>
      <c r="B39" s="454"/>
      <c r="C39" s="455" t="s">
        <v>391</v>
      </c>
      <c r="D39" s="466">
        <v>0</v>
      </c>
    </row>
    <row r="40" spans="1:4" x14ac:dyDescent="0.25">
      <c r="A40" s="453"/>
      <c r="B40" s="454"/>
      <c r="C40" s="455" t="s">
        <v>392</v>
      </c>
      <c r="D40" s="466">
        <v>0</v>
      </c>
    </row>
    <row r="41" spans="1:4" x14ac:dyDescent="0.25">
      <c r="A41" s="453"/>
      <c r="B41" s="454"/>
      <c r="C41" s="455" t="s">
        <v>393</v>
      </c>
      <c r="D41" s="466">
        <v>0</v>
      </c>
    </row>
    <row r="42" spans="1:4" x14ac:dyDescent="0.25">
      <c r="A42" s="453"/>
      <c r="B42" s="454"/>
      <c r="C42" s="455" t="s">
        <v>394</v>
      </c>
      <c r="D42" s="466">
        <v>1</v>
      </c>
    </row>
    <row r="43" spans="1:4" x14ac:dyDescent="0.25">
      <c r="A43" s="453"/>
      <c r="B43" s="454" t="s">
        <v>395</v>
      </c>
      <c r="C43" s="455" t="s">
        <v>57</v>
      </c>
      <c r="D43" s="466">
        <v>1.0000000000000002</v>
      </c>
    </row>
    <row r="44" spans="1:4" x14ac:dyDescent="0.25">
      <c r="A44" s="453"/>
      <c r="B44" s="454"/>
      <c r="C44" s="455" t="s">
        <v>396</v>
      </c>
      <c r="D44" s="466">
        <v>0</v>
      </c>
    </row>
    <row r="45" spans="1:4" x14ac:dyDescent="0.25">
      <c r="A45" s="453"/>
      <c r="B45" s="454"/>
      <c r="C45" s="455" t="s">
        <v>397</v>
      </c>
      <c r="D45" s="466">
        <v>1</v>
      </c>
    </row>
    <row r="46" spans="1:4" x14ac:dyDescent="0.25">
      <c r="A46" s="453"/>
      <c r="B46" s="454"/>
      <c r="C46" s="455" t="s">
        <v>398</v>
      </c>
      <c r="D46" s="466">
        <v>0</v>
      </c>
    </row>
    <row r="47" spans="1:4" x14ac:dyDescent="0.25">
      <c r="A47" s="453"/>
      <c r="B47" s="454"/>
      <c r="C47" s="455" t="s">
        <v>399</v>
      </c>
      <c r="D47" s="466">
        <v>0</v>
      </c>
    </row>
    <row r="48" spans="1:4" x14ac:dyDescent="0.25">
      <c r="A48" s="453"/>
      <c r="B48" s="454"/>
      <c r="C48" s="455" t="s">
        <v>400</v>
      </c>
      <c r="D48" s="466">
        <v>0</v>
      </c>
    </row>
    <row r="49" spans="1:4" x14ac:dyDescent="0.25">
      <c r="A49" s="453"/>
      <c r="B49" s="454"/>
      <c r="C49" s="455" t="s">
        <v>401</v>
      </c>
      <c r="D49" s="466">
        <v>0</v>
      </c>
    </row>
    <row r="50" spans="1:4" x14ac:dyDescent="0.25">
      <c r="A50" s="453"/>
      <c r="B50" s="454"/>
      <c r="C50" s="455" t="s">
        <v>402</v>
      </c>
      <c r="D50" s="466">
        <v>0</v>
      </c>
    </row>
    <row r="51" spans="1:4" x14ac:dyDescent="0.25">
      <c r="A51" s="453"/>
      <c r="B51" s="454"/>
      <c r="C51" s="455" t="s">
        <v>403</v>
      </c>
      <c r="D51" s="466">
        <v>0</v>
      </c>
    </row>
    <row r="52" spans="1:4" x14ac:dyDescent="0.25">
      <c r="A52" s="453"/>
      <c r="B52" s="454"/>
      <c r="C52" s="455" t="s">
        <v>404</v>
      </c>
      <c r="D52" s="466">
        <v>0</v>
      </c>
    </row>
    <row r="53" spans="1:4" x14ac:dyDescent="0.25">
      <c r="A53" s="453"/>
      <c r="B53" s="454"/>
      <c r="C53" s="455" t="s">
        <v>405</v>
      </c>
      <c r="D53" s="466">
        <v>0</v>
      </c>
    </row>
    <row r="54" spans="1:4" x14ac:dyDescent="0.25">
      <c r="A54" s="453"/>
      <c r="B54" s="454"/>
      <c r="C54" s="455" t="s">
        <v>406</v>
      </c>
      <c r="D54" s="466">
        <v>0</v>
      </c>
    </row>
    <row r="55" spans="1:4" x14ac:dyDescent="0.25">
      <c r="A55" s="453"/>
      <c r="B55" s="454"/>
      <c r="C55" s="455" t="s">
        <v>407</v>
      </c>
      <c r="D55" s="466">
        <v>0</v>
      </c>
    </row>
    <row r="56" spans="1:4" x14ac:dyDescent="0.25">
      <c r="A56" s="453"/>
      <c r="B56" s="454"/>
      <c r="C56" s="455" t="s">
        <v>408</v>
      </c>
      <c r="D56" s="466">
        <v>0</v>
      </c>
    </row>
    <row r="57" spans="1:4" x14ac:dyDescent="0.25">
      <c r="A57" s="453"/>
      <c r="B57" s="454"/>
      <c r="C57" s="455" t="s">
        <v>409</v>
      </c>
      <c r="D57" s="466">
        <v>0</v>
      </c>
    </row>
    <row r="58" spans="1:4" x14ac:dyDescent="0.25">
      <c r="A58" s="453"/>
      <c r="B58" s="454"/>
      <c r="C58" s="455" t="s">
        <v>410</v>
      </c>
      <c r="D58" s="466">
        <v>0</v>
      </c>
    </row>
    <row r="59" spans="1:4" x14ac:dyDescent="0.25">
      <c r="A59" s="453"/>
      <c r="B59" s="454"/>
      <c r="C59" s="455" t="s">
        <v>411</v>
      </c>
      <c r="D59" s="466">
        <v>0</v>
      </c>
    </row>
    <row r="60" spans="1:4" x14ac:dyDescent="0.25">
      <c r="A60" s="453"/>
      <c r="B60" s="454"/>
      <c r="C60" s="455" t="s">
        <v>412</v>
      </c>
      <c r="D60" s="466">
        <v>0</v>
      </c>
    </row>
    <row r="61" spans="1:4" x14ac:dyDescent="0.25">
      <c r="A61" s="453"/>
      <c r="B61" s="454"/>
      <c r="C61" s="455" t="s">
        <v>413</v>
      </c>
      <c r="D61" s="466">
        <v>0</v>
      </c>
    </row>
    <row r="62" spans="1:4" x14ac:dyDescent="0.25">
      <c r="A62" s="453"/>
      <c r="B62" s="454"/>
      <c r="C62" s="455" t="s">
        <v>414</v>
      </c>
      <c r="D62" s="466">
        <v>0</v>
      </c>
    </row>
    <row r="63" spans="1:4" x14ac:dyDescent="0.25">
      <c r="A63" s="453"/>
      <c r="B63" s="454"/>
      <c r="C63" s="455" t="s">
        <v>415</v>
      </c>
      <c r="D63" s="466">
        <v>0</v>
      </c>
    </row>
    <row r="64" spans="1:4" x14ac:dyDescent="0.25">
      <c r="A64" s="453"/>
      <c r="B64" s="454"/>
      <c r="C64" s="455" t="s">
        <v>416</v>
      </c>
      <c r="D64" s="466">
        <v>0</v>
      </c>
    </row>
    <row r="65" spans="1:4" x14ac:dyDescent="0.25">
      <c r="A65" s="453"/>
      <c r="B65" s="454"/>
      <c r="C65" s="455" t="s">
        <v>417</v>
      </c>
      <c r="D65" s="466">
        <v>0</v>
      </c>
    </row>
    <row r="66" spans="1:4" x14ac:dyDescent="0.25">
      <c r="A66" s="453"/>
      <c r="B66" s="454"/>
      <c r="C66" s="455" t="s">
        <v>418</v>
      </c>
      <c r="D66" s="466">
        <v>0</v>
      </c>
    </row>
    <row r="67" spans="1:4" x14ac:dyDescent="0.25">
      <c r="A67" s="453"/>
      <c r="B67" s="454"/>
      <c r="C67" s="455" t="s">
        <v>419</v>
      </c>
      <c r="D67" s="466">
        <v>0</v>
      </c>
    </row>
    <row r="68" spans="1:4" x14ac:dyDescent="0.25">
      <c r="A68" s="453"/>
      <c r="B68" s="454"/>
      <c r="C68" s="455" t="s">
        <v>420</v>
      </c>
      <c r="D68" s="466">
        <v>0</v>
      </c>
    </row>
    <row r="69" spans="1:4" x14ac:dyDescent="0.25">
      <c r="A69" s="453"/>
      <c r="B69" s="454"/>
      <c r="C69" s="455" t="s">
        <v>421</v>
      </c>
      <c r="D69" s="466">
        <v>0</v>
      </c>
    </row>
    <row r="70" spans="1:4" x14ac:dyDescent="0.25">
      <c r="A70" s="453"/>
      <c r="B70" s="454"/>
      <c r="C70" s="455" t="s">
        <v>422</v>
      </c>
      <c r="D70" s="466">
        <v>0</v>
      </c>
    </row>
    <row r="71" spans="1:4" x14ac:dyDescent="0.25">
      <c r="A71" s="453"/>
      <c r="B71" s="454" t="s">
        <v>423</v>
      </c>
      <c r="C71" s="455" t="s">
        <v>57</v>
      </c>
      <c r="D71" s="466">
        <v>1.0000000000000004</v>
      </c>
    </row>
    <row r="72" spans="1:4" x14ac:dyDescent="0.25">
      <c r="A72" s="453"/>
      <c r="B72" s="454"/>
      <c r="C72" s="455" t="s">
        <v>424</v>
      </c>
      <c r="D72" s="466">
        <v>1</v>
      </c>
    </row>
    <row r="73" spans="1:4" x14ac:dyDescent="0.25">
      <c r="A73" s="453"/>
      <c r="B73" s="454"/>
      <c r="C73" s="455" t="s">
        <v>425</v>
      </c>
      <c r="D73" s="466">
        <v>0</v>
      </c>
    </row>
    <row r="74" spans="1:4" x14ac:dyDescent="0.25">
      <c r="A74" s="453"/>
      <c r="B74" s="454"/>
      <c r="C74" s="455" t="s">
        <v>426</v>
      </c>
      <c r="D74" s="466">
        <v>0</v>
      </c>
    </row>
    <row r="75" spans="1:4" x14ac:dyDescent="0.25">
      <c r="A75" s="453"/>
      <c r="B75" s="454"/>
      <c r="C75" s="455" t="s">
        <v>427</v>
      </c>
      <c r="D75" s="466">
        <v>0</v>
      </c>
    </row>
    <row r="76" spans="1:4" x14ac:dyDescent="0.25">
      <c r="A76" s="453"/>
      <c r="B76" s="454"/>
      <c r="C76" s="455" t="s">
        <v>428</v>
      </c>
      <c r="D76" s="466">
        <v>0</v>
      </c>
    </row>
    <row r="77" spans="1:4" x14ac:dyDescent="0.25">
      <c r="A77" s="453"/>
      <c r="B77" s="454"/>
      <c r="C77" s="455" t="s">
        <v>429</v>
      </c>
      <c r="D77" s="466">
        <v>0</v>
      </c>
    </row>
    <row r="78" spans="1:4" x14ac:dyDescent="0.25">
      <c r="A78" s="453"/>
      <c r="B78" s="454"/>
      <c r="C78" s="455" t="s">
        <v>430</v>
      </c>
      <c r="D78" s="466">
        <v>0</v>
      </c>
    </row>
    <row r="79" spans="1:4" x14ac:dyDescent="0.25">
      <c r="A79" s="453"/>
      <c r="B79" s="454"/>
      <c r="C79" s="455" t="s">
        <v>431</v>
      </c>
      <c r="D79" s="466">
        <v>0</v>
      </c>
    </row>
    <row r="80" spans="1:4" x14ac:dyDescent="0.25">
      <c r="A80" s="453"/>
      <c r="B80" s="454"/>
      <c r="C80" s="455" t="s">
        <v>432</v>
      </c>
      <c r="D80" s="466">
        <v>0</v>
      </c>
    </row>
    <row r="81" spans="1:4" x14ac:dyDescent="0.25">
      <c r="A81" s="453"/>
      <c r="B81" s="454"/>
      <c r="C81" s="455" t="s">
        <v>433</v>
      </c>
      <c r="D81" s="466">
        <v>0</v>
      </c>
    </row>
    <row r="82" spans="1:4" x14ac:dyDescent="0.25">
      <c r="A82" s="453"/>
      <c r="B82" s="454"/>
      <c r="C82" s="455" t="s">
        <v>434</v>
      </c>
      <c r="D82" s="466">
        <v>0</v>
      </c>
    </row>
    <row r="83" spans="1:4" x14ac:dyDescent="0.25">
      <c r="A83" s="453"/>
      <c r="B83" s="454"/>
      <c r="C83" s="455" t="s">
        <v>435</v>
      </c>
      <c r="D83" s="466">
        <v>0</v>
      </c>
    </row>
    <row r="84" spans="1:4" x14ac:dyDescent="0.25">
      <c r="A84" s="453"/>
      <c r="B84" s="454"/>
      <c r="C84" s="455" t="s">
        <v>436</v>
      </c>
      <c r="D84" s="466">
        <v>0</v>
      </c>
    </row>
    <row r="85" spans="1:4" x14ac:dyDescent="0.25">
      <c r="A85" s="453"/>
      <c r="B85" s="454"/>
      <c r="C85" s="455" t="s">
        <v>437</v>
      </c>
      <c r="D85" s="466">
        <v>0</v>
      </c>
    </row>
    <row r="86" spans="1:4" x14ac:dyDescent="0.25">
      <c r="A86" s="453"/>
      <c r="B86" s="454"/>
      <c r="C86" s="455" t="s">
        <v>438</v>
      </c>
      <c r="D86" s="466">
        <v>0</v>
      </c>
    </row>
    <row r="87" spans="1:4" x14ac:dyDescent="0.25">
      <c r="A87" s="453"/>
      <c r="B87" s="454"/>
      <c r="C87" s="455" t="s">
        <v>439</v>
      </c>
      <c r="D87" s="466">
        <v>0</v>
      </c>
    </row>
    <row r="88" spans="1:4" x14ac:dyDescent="0.25">
      <c r="A88" s="453"/>
      <c r="B88" s="454"/>
      <c r="C88" s="455" t="s">
        <v>440</v>
      </c>
      <c r="D88" s="466">
        <v>0</v>
      </c>
    </row>
    <row r="89" spans="1:4" x14ac:dyDescent="0.25">
      <c r="A89" s="453"/>
      <c r="B89" s="454"/>
      <c r="C89" s="455" t="s">
        <v>441</v>
      </c>
      <c r="D89" s="466">
        <v>0</v>
      </c>
    </row>
    <row r="90" spans="1:4" x14ac:dyDescent="0.25">
      <c r="A90" s="453"/>
      <c r="B90" s="454"/>
      <c r="C90" s="455" t="s">
        <v>442</v>
      </c>
      <c r="D90" s="466">
        <v>0</v>
      </c>
    </row>
    <row r="91" spans="1:4" x14ac:dyDescent="0.25">
      <c r="A91" s="453"/>
      <c r="B91" s="454"/>
      <c r="C91" s="455" t="s">
        <v>443</v>
      </c>
      <c r="D91" s="466">
        <v>0</v>
      </c>
    </row>
    <row r="92" spans="1:4" x14ac:dyDescent="0.25">
      <c r="A92" s="453"/>
      <c r="B92" s="454"/>
      <c r="C92" s="455" t="s">
        <v>444</v>
      </c>
      <c r="D92" s="466">
        <v>0</v>
      </c>
    </row>
    <row r="93" spans="1:4" x14ac:dyDescent="0.25">
      <c r="A93" s="453"/>
      <c r="B93" s="454"/>
      <c r="C93" s="455" t="s">
        <v>445</v>
      </c>
      <c r="D93" s="466">
        <v>0</v>
      </c>
    </row>
    <row r="94" spans="1:4" x14ac:dyDescent="0.25">
      <c r="A94" s="453"/>
      <c r="B94" s="454"/>
      <c r="C94" s="455" t="s">
        <v>446</v>
      </c>
      <c r="D94" s="466">
        <v>0</v>
      </c>
    </row>
    <row r="95" spans="1:4" x14ac:dyDescent="0.25">
      <c r="A95" s="453"/>
      <c r="B95" s="454"/>
      <c r="C95" s="455" t="s">
        <v>447</v>
      </c>
      <c r="D95" s="466">
        <v>0</v>
      </c>
    </row>
    <row r="96" spans="1:4" x14ac:dyDescent="0.25">
      <c r="A96" s="453"/>
      <c r="B96" s="454"/>
      <c r="C96" s="455" t="s">
        <v>448</v>
      </c>
      <c r="D96" s="466">
        <v>0</v>
      </c>
    </row>
    <row r="97" spans="1:4" x14ac:dyDescent="0.25">
      <c r="A97" s="453"/>
      <c r="B97" s="454"/>
      <c r="C97" s="455" t="s">
        <v>449</v>
      </c>
      <c r="D97" s="466">
        <v>0</v>
      </c>
    </row>
    <row r="98" spans="1:4" x14ac:dyDescent="0.25">
      <c r="A98" s="453"/>
      <c r="B98" s="454"/>
      <c r="C98" s="455" t="s">
        <v>450</v>
      </c>
      <c r="D98" s="466">
        <v>0</v>
      </c>
    </row>
    <row r="99" spans="1:4" x14ac:dyDescent="0.25">
      <c r="A99" s="453"/>
      <c r="B99" s="454"/>
      <c r="C99" s="455" t="s">
        <v>451</v>
      </c>
      <c r="D99" s="466">
        <v>0</v>
      </c>
    </row>
    <row r="100" spans="1:4" x14ac:dyDescent="0.25">
      <c r="A100" s="453"/>
      <c r="B100" s="454"/>
      <c r="C100" s="455" t="s">
        <v>452</v>
      </c>
      <c r="D100" s="466">
        <v>0</v>
      </c>
    </row>
    <row r="101" spans="1:4" x14ac:dyDescent="0.25">
      <c r="A101" s="453"/>
      <c r="B101" s="454"/>
      <c r="C101" s="455" t="s">
        <v>453</v>
      </c>
      <c r="D101" s="466">
        <v>0</v>
      </c>
    </row>
    <row r="102" spans="1:4" x14ac:dyDescent="0.25">
      <c r="A102" s="453"/>
      <c r="B102" s="454" t="s">
        <v>454</v>
      </c>
      <c r="C102" s="455" t="s">
        <v>57</v>
      </c>
      <c r="D102" s="466">
        <v>1.0000000000000002</v>
      </c>
    </row>
    <row r="103" spans="1:4" x14ac:dyDescent="0.25">
      <c r="A103" s="453"/>
      <c r="B103" s="454"/>
      <c r="C103" s="455" t="s">
        <v>455</v>
      </c>
      <c r="D103" s="466">
        <v>1</v>
      </c>
    </row>
    <row r="104" spans="1:4" x14ac:dyDescent="0.25">
      <c r="A104" s="453"/>
      <c r="B104" s="454"/>
      <c r="C104" s="455" t="s">
        <v>456</v>
      </c>
      <c r="D104" s="466">
        <v>0</v>
      </c>
    </row>
    <row r="105" spans="1:4" x14ac:dyDescent="0.25">
      <c r="A105" s="453"/>
      <c r="B105" s="454"/>
      <c r="C105" s="455" t="s">
        <v>457</v>
      </c>
      <c r="D105" s="466">
        <v>0</v>
      </c>
    </row>
    <row r="106" spans="1:4" x14ac:dyDescent="0.25">
      <c r="A106" s="453"/>
      <c r="B106" s="454"/>
      <c r="C106" s="455" t="s">
        <v>458</v>
      </c>
      <c r="D106" s="466">
        <v>0</v>
      </c>
    </row>
    <row r="107" spans="1:4" x14ac:dyDescent="0.25">
      <c r="A107" s="453"/>
      <c r="B107" s="454"/>
      <c r="C107" s="455" t="s">
        <v>459</v>
      </c>
      <c r="D107" s="466">
        <v>0</v>
      </c>
    </row>
    <row r="108" spans="1:4" x14ac:dyDescent="0.25">
      <c r="A108" s="453"/>
      <c r="B108" s="454"/>
      <c r="C108" s="455" t="s">
        <v>460</v>
      </c>
      <c r="D108" s="466">
        <v>0</v>
      </c>
    </row>
    <row r="109" spans="1:4" x14ac:dyDescent="0.25">
      <c r="A109" s="453"/>
      <c r="B109" s="454"/>
      <c r="C109" s="455" t="s">
        <v>461</v>
      </c>
      <c r="D109" s="466">
        <v>0</v>
      </c>
    </row>
    <row r="110" spans="1:4" x14ac:dyDescent="0.25">
      <c r="A110" s="453"/>
      <c r="B110" s="454"/>
      <c r="C110" s="455" t="s">
        <v>462</v>
      </c>
      <c r="D110" s="466">
        <v>0</v>
      </c>
    </row>
    <row r="111" spans="1:4" x14ac:dyDescent="0.25">
      <c r="A111" s="453"/>
      <c r="B111" s="454"/>
      <c r="C111" s="455" t="s">
        <v>463</v>
      </c>
      <c r="D111" s="466">
        <v>0</v>
      </c>
    </row>
    <row r="112" spans="1:4" x14ac:dyDescent="0.25">
      <c r="A112" s="453"/>
      <c r="B112" s="454"/>
      <c r="C112" s="455" t="s">
        <v>464</v>
      </c>
      <c r="D112" s="466">
        <v>0</v>
      </c>
    </row>
    <row r="113" spans="1:4" x14ac:dyDescent="0.25">
      <c r="A113" s="453"/>
      <c r="B113" s="454"/>
      <c r="C113" s="455" t="s">
        <v>465</v>
      </c>
      <c r="D113" s="466">
        <v>0</v>
      </c>
    </row>
    <row r="114" spans="1:4" x14ac:dyDescent="0.25">
      <c r="A114" s="453"/>
      <c r="B114" s="454"/>
      <c r="C114" s="455" t="s">
        <v>466</v>
      </c>
      <c r="D114" s="466">
        <v>0</v>
      </c>
    </row>
    <row r="115" spans="1:4" x14ac:dyDescent="0.25">
      <c r="A115" s="453"/>
      <c r="B115" s="454"/>
      <c r="C115" s="455" t="s">
        <v>467</v>
      </c>
      <c r="D115" s="466">
        <v>0</v>
      </c>
    </row>
    <row r="116" spans="1:4" x14ac:dyDescent="0.25">
      <c r="A116" s="453"/>
      <c r="B116" s="454"/>
      <c r="C116" s="455" t="s">
        <v>468</v>
      </c>
      <c r="D116" s="466">
        <v>0</v>
      </c>
    </row>
    <row r="117" spans="1:4" x14ac:dyDescent="0.25">
      <c r="A117" s="453"/>
      <c r="B117" s="454"/>
      <c r="C117" s="455" t="s">
        <v>469</v>
      </c>
      <c r="D117" s="466">
        <v>0</v>
      </c>
    </row>
    <row r="118" spans="1:4" x14ac:dyDescent="0.25">
      <c r="A118" s="453"/>
      <c r="B118" s="454"/>
      <c r="C118" s="455" t="s">
        <v>470</v>
      </c>
      <c r="D118" s="466">
        <v>0</v>
      </c>
    </row>
    <row r="119" spans="1:4" x14ac:dyDescent="0.25">
      <c r="A119" s="453"/>
      <c r="B119" s="454"/>
      <c r="C119" s="455" t="s">
        <v>471</v>
      </c>
      <c r="D119" s="466">
        <v>0</v>
      </c>
    </row>
    <row r="120" spans="1:4" x14ac:dyDescent="0.25">
      <c r="A120" s="453"/>
      <c r="B120" s="454"/>
      <c r="C120" s="455" t="s">
        <v>472</v>
      </c>
      <c r="D120" s="466">
        <v>0</v>
      </c>
    </row>
    <row r="121" spans="1:4" x14ac:dyDescent="0.25">
      <c r="A121" s="453"/>
      <c r="B121" s="454"/>
      <c r="C121" s="455" t="s">
        <v>473</v>
      </c>
      <c r="D121" s="466">
        <v>0</v>
      </c>
    </row>
    <row r="122" spans="1:4" x14ac:dyDescent="0.25">
      <c r="A122" s="453"/>
      <c r="B122" s="454"/>
      <c r="C122" s="455" t="s">
        <v>474</v>
      </c>
      <c r="D122" s="466">
        <v>0</v>
      </c>
    </row>
    <row r="123" spans="1:4" x14ac:dyDescent="0.25">
      <c r="A123" s="453"/>
      <c r="B123" s="454"/>
      <c r="C123" s="455" t="s">
        <v>475</v>
      </c>
      <c r="D123" s="466">
        <v>0</v>
      </c>
    </row>
    <row r="124" spans="1:4" x14ac:dyDescent="0.25">
      <c r="A124" s="453"/>
      <c r="B124" s="454"/>
      <c r="C124" s="455" t="s">
        <v>476</v>
      </c>
      <c r="D124" s="466">
        <v>0</v>
      </c>
    </row>
    <row r="125" spans="1:4" x14ac:dyDescent="0.25">
      <c r="A125" s="453"/>
      <c r="B125" s="454"/>
      <c r="C125" s="455" t="s">
        <v>477</v>
      </c>
      <c r="D125" s="466">
        <v>0</v>
      </c>
    </row>
    <row r="126" spans="1:4" x14ac:dyDescent="0.25">
      <c r="A126" s="453"/>
      <c r="B126" s="454" t="s">
        <v>478</v>
      </c>
      <c r="C126" s="455" t="s">
        <v>57</v>
      </c>
      <c r="D126" s="466">
        <v>3</v>
      </c>
    </row>
    <row r="127" spans="1:4" x14ac:dyDescent="0.25">
      <c r="A127" s="453"/>
      <c r="B127" s="454"/>
      <c r="C127" s="455" t="s">
        <v>479</v>
      </c>
      <c r="D127" s="466">
        <v>0</v>
      </c>
    </row>
    <row r="128" spans="1:4" x14ac:dyDescent="0.25">
      <c r="A128" s="453"/>
      <c r="B128" s="454"/>
      <c r="C128" s="455" t="s">
        <v>480</v>
      </c>
      <c r="D128" s="466">
        <v>0</v>
      </c>
    </row>
    <row r="129" spans="1:4" x14ac:dyDescent="0.25">
      <c r="A129" s="453"/>
      <c r="B129" s="454"/>
      <c r="C129" s="455" t="s">
        <v>481</v>
      </c>
      <c r="D129" s="466">
        <v>0</v>
      </c>
    </row>
    <row r="130" spans="1:4" x14ac:dyDescent="0.25">
      <c r="A130" s="453"/>
      <c r="B130" s="454"/>
      <c r="C130" s="455" t="s">
        <v>482</v>
      </c>
      <c r="D130" s="466">
        <v>0</v>
      </c>
    </row>
    <row r="131" spans="1:4" x14ac:dyDescent="0.25">
      <c r="A131" s="453"/>
      <c r="B131" s="454"/>
      <c r="C131" s="455" t="s">
        <v>483</v>
      </c>
      <c r="D131" s="466">
        <v>1</v>
      </c>
    </row>
    <row r="132" spans="1:4" x14ac:dyDescent="0.25">
      <c r="A132" s="453"/>
      <c r="B132" s="454"/>
      <c r="C132" s="455" t="s">
        <v>484</v>
      </c>
      <c r="D132" s="466">
        <v>0</v>
      </c>
    </row>
    <row r="133" spans="1:4" x14ac:dyDescent="0.25">
      <c r="A133" s="453"/>
      <c r="B133" s="454"/>
      <c r="C133" s="455" t="s">
        <v>485</v>
      </c>
      <c r="D133" s="466">
        <v>0</v>
      </c>
    </row>
    <row r="134" spans="1:4" x14ac:dyDescent="0.25">
      <c r="A134" s="453"/>
      <c r="B134" s="454"/>
      <c r="C134" s="455" t="s">
        <v>486</v>
      </c>
      <c r="D134" s="466">
        <v>0</v>
      </c>
    </row>
    <row r="135" spans="1:4" x14ac:dyDescent="0.25">
      <c r="A135" s="453"/>
      <c r="B135" s="454"/>
      <c r="C135" s="455" t="s">
        <v>487</v>
      </c>
      <c r="D135" s="466">
        <v>0</v>
      </c>
    </row>
    <row r="136" spans="1:4" x14ac:dyDescent="0.25">
      <c r="A136" s="453"/>
      <c r="B136" s="454"/>
      <c r="C136" s="455" t="s">
        <v>488</v>
      </c>
      <c r="D136" s="466">
        <v>0</v>
      </c>
    </row>
    <row r="137" spans="1:4" x14ac:dyDescent="0.25">
      <c r="A137" s="453"/>
      <c r="B137" s="454"/>
      <c r="C137" s="455" t="s">
        <v>489</v>
      </c>
      <c r="D137" s="466">
        <v>0</v>
      </c>
    </row>
    <row r="138" spans="1:4" x14ac:dyDescent="0.25">
      <c r="A138" s="453"/>
      <c r="B138" s="454"/>
      <c r="C138" s="455" t="s">
        <v>490</v>
      </c>
      <c r="D138" s="466">
        <v>0</v>
      </c>
    </row>
    <row r="139" spans="1:4" x14ac:dyDescent="0.25">
      <c r="A139" s="453"/>
      <c r="B139" s="454"/>
      <c r="C139" s="455" t="s">
        <v>491</v>
      </c>
      <c r="D139" s="466">
        <v>0</v>
      </c>
    </row>
    <row r="140" spans="1:4" x14ac:dyDescent="0.25">
      <c r="A140" s="453"/>
      <c r="B140" s="454"/>
      <c r="C140" s="455" t="s">
        <v>492</v>
      </c>
      <c r="D140" s="466">
        <v>1</v>
      </c>
    </row>
    <row r="141" spans="1:4" x14ac:dyDescent="0.25">
      <c r="A141" s="453"/>
      <c r="B141" s="454"/>
      <c r="C141" s="455" t="s">
        <v>493</v>
      </c>
      <c r="D141" s="466">
        <v>0</v>
      </c>
    </row>
    <row r="142" spans="1:4" x14ac:dyDescent="0.25">
      <c r="A142" s="453"/>
      <c r="B142" s="454"/>
      <c r="C142" s="455" t="s">
        <v>494</v>
      </c>
      <c r="D142" s="466">
        <v>0</v>
      </c>
    </row>
    <row r="143" spans="1:4" x14ac:dyDescent="0.25">
      <c r="A143" s="453"/>
      <c r="B143" s="454"/>
      <c r="C143" s="455" t="s">
        <v>495</v>
      </c>
      <c r="D143" s="466">
        <v>0</v>
      </c>
    </row>
    <row r="144" spans="1:4" x14ac:dyDescent="0.25">
      <c r="A144" s="453"/>
      <c r="B144" s="454"/>
      <c r="C144" s="455" t="s">
        <v>496</v>
      </c>
      <c r="D144" s="466">
        <v>0</v>
      </c>
    </row>
    <row r="145" spans="1:4" x14ac:dyDescent="0.25">
      <c r="A145" s="453"/>
      <c r="B145" s="454"/>
      <c r="C145" s="455" t="s">
        <v>497</v>
      </c>
      <c r="D145" s="466">
        <v>0</v>
      </c>
    </row>
    <row r="146" spans="1:4" x14ac:dyDescent="0.25">
      <c r="A146" s="453"/>
      <c r="B146" s="454"/>
      <c r="C146" s="455" t="s">
        <v>498</v>
      </c>
      <c r="D146" s="466">
        <v>1</v>
      </c>
    </row>
    <row r="147" spans="1:4" x14ac:dyDescent="0.25">
      <c r="A147" s="453"/>
      <c r="B147" s="454"/>
      <c r="C147" s="455" t="s">
        <v>499</v>
      </c>
      <c r="D147" s="466">
        <v>0</v>
      </c>
    </row>
    <row r="148" spans="1:4" x14ac:dyDescent="0.25">
      <c r="A148" s="453"/>
      <c r="B148" s="454"/>
      <c r="C148" s="455" t="s">
        <v>500</v>
      </c>
      <c r="D148" s="466">
        <v>0</v>
      </c>
    </row>
    <row r="149" spans="1:4" x14ac:dyDescent="0.25">
      <c r="A149" s="453"/>
      <c r="B149" s="454"/>
      <c r="C149" s="455" t="s">
        <v>501</v>
      </c>
      <c r="D149" s="466">
        <v>0</v>
      </c>
    </row>
    <row r="150" spans="1:4" x14ac:dyDescent="0.25">
      <c r="A150" s="453"/>
      <c r="B150" s="454"/>
      <c r="C150" s="455" t="s">
        <v>502</v>
      </c>
      <c r="D150" s="466">
        <v>0</v>
      </c>
    </row>
    <row r="151" spans="1:4" x14ac:dyDescent="0.25">
      <c r="A151" s="453"/>
      <c r="B151" s="454" t="s">
        <v>503</v>
      </c>
      <c r="C151" s="455" t="s">
        <v>57</v>
      </c>
      <c r="D151" s="466">
        <v>0</v>
      </c>
    </row>
    <row r="152" spans="1:4" x14ac:dyDescent="0.25">
      <c r="A152" s="453"/>
      <c r="B152" s="454"/>
      <c r="C152" s="455" t="s">
        <v>504</v>
      </c>
      <c r="D152" s="466">
        <v>0</v>
      </c>
    </row>
    <row r="153" spans="1:4" x14ac:dyDescent="0.25">
      <c r="A153" s="453"/>
      <c r="B153" s="454"/>
      <c r="C153" s="455" t="s">
        <v>505</v>
      </c>
      <c r="D153" s="466">
        <v>0</v>
      </c>
    </row>
    <row r="154" spans="1:4" x14ac:dyDescent="0.25">
      <c r="A154" s="453"/>
      <c r="B154" s="454"/>
      <c r="C154" s="455" t="s">
        <v>506</v>
      </c>
      <c r="D154" s="466">
        <v>0</v>
      </c>
    </row>
    <row r="155" spans="1:4" x14ac:dyDescent="0.25">
      <c r="A155" s="453"/>
      <c r="B155" s="454"/>
      <c r="C155" s="455" t="s">
        <v>507</v>
      </c>
      <c r="D155" s="466">
        <v>0</v>
      </c>
    </row>
    <row r="156" spans="1:4" x14ac:dyDescent="0.25">
      <c r="A156" s="453"/>
      <c r="B156" s="454"/>
      <c r="C156" s="455" t="s">
        <v>508</v>
      </c>
      <c r="D156" s="466">
        <v>0</v>
      </c>
    </row>
    <row r="157" spans="1:4" x14ac:dyDescent="0.25">
      <c r="A157" s="453"/>
      <c r="B157" s="454"/>
      <c r="C157" s="455" t="s">
        <v>509</v>
      </c>
      <c r="D157" s="466">
        <v>0</v>
      </c>
    </row>
    <row r="158" spans="1:4" x14ac:dyDescent="0.25">
      <c r="A158" s="453"/>
      <c r="B158" s="454"/>
      <c r="C158" s="455" t="s">
        <v>510</v>
      </c>
      <c r="D158" s="466">
        <v>0</v>
      </c>
    </row>
    <row r="159" spans="1:4" x14ac:dyDescent="0.25">
      <c r="A159" s="453"/>
      <c r="B159" s="454"/>
      <c r="C159" s="455" t="s">
        <v>511</v>
      </c>
      <c r="D159" s="466">
        <v>0</v>
      </c>
    </row>
    <row r="160" spans="1:4" x14ac:dyDescent="0.25">
      <c r="A160" s="453"/>
      <c r="B160" s="454"/>
      <c r="C160" s="455" t="s">
        <v>512</v>
      </c>
      <c r="D160" s="466">
        <v>0</v>
      </c>
    </row>
    <row r="161" spans="1:4" x14ac:dyDescent="0.25">
      <c r="A161" s="453"/>
      <c r="B161" s="454" t="s">
        <v>513</v>
      </c>
      <c r="C161" s="455" t="s">
        <v>57</v>
      </c>
      <c r="D161" s="466">
        <v>1.0000000000000002</v>
      </c>
    </row>
    <row r="162" spans="1:4" x14ac:dyDescent="0.25">
      <c r="A162" s="453"/>
      <c r="B162" s="454"/>
      <c r="C162" s="455" t="s">
        <v>514</v>
      </c>
      <c r="D162" s="466">
        <v>1</v>
      </c>
    </row>
    <row r="163" spans="1:4" x14ac:dyDescent="0.25">
      <c r="A163" s="453"/>
      <c r="B163" s="454"/>
      <c r="C163" s="455" t="s">
        <v>515</v>
      </c>
      <c r="D163" s="466">
        <v>0</v>
      </c>
    </row>
    <row r="164" spans="1:4" x14ac:dyDescent="0.25">
      <c r="A164" s="453"/>
      <c r="B164" s="454"/>
      <c r="C164" s="455" t="s">
        <v>516</v>
      </c>
      <c r="D164" s="466">
        <v>0</v>
      </c>
    </row>
    <row r="165" spans="1:4" x14ac:dyDescent="0.25">
      <c r="A165" s="453"/>
      <c r="B165" s="454"/>
      <c r="C165" s="455" t="s">
        <v>517</v>
      </c>
      <c r="D165" s="466">
        <v>0</v>
      </c>
    </row>
    <row r="166" spans="1:4" x14ac:dyDescent="0.25">
      <c r="A166" s="453"/>
      <c r="B166" s="454"/>
      <c r="C166" s="455" t="s">
        <v>518</v>
      </c>
      <c r="D166" s="466">
        <v>0</v>
      </c>
    </row>
    <row r="167" spans="1:4" x14ac:dyDescent="0.25">
      <c r="A167" s="453"/>
      <c r="B167" s="454"/>
      <c r="C167" s="455" t="s">
        <v>519</v>
      </c>
      <c r="D167" s="466">
        <v>0</v>
      </c>
    </row>
    <row r="168" spans="1:4" x14ac:dyDescent="0.25">
      <c r="A168" s="453"/>
      <c r="B168" s="454"/>
      <c r="C168" s="455" t="s">
        <v>520</v>
      </c>
      <c r="D168" s="466">
        <v>0</v>
      </c>
    </row>
    <row r="169" spans="1:4" x14ac:dyDescent="0.25">
      <c r="A169" s="453"/>
      <c r="B169" s="454"/>
      <c r="C169" s="455" t="s">
        <v>521</v>
      </c>
      <c r="D169" s="466">
        <v>0</v>
      </c>
    </row>
    <row r="170" spans="1:4" x14ac:dyDescent="0.25">
      <c r="A170" s="453"/>
      <c r="B170" s="454"/>
      <c r="C170" s="455" t="s">
        <v>522</v>
      </c>
      <c r="D170" s="466">
        <v>0</v>
      </c>
    </row>
    <row r="171" spans="1:4" x14ac:dyDescent="0.25">
      <c r="A171" s="453"/>
      <c r="B171" s="454"/>
      <c r="C171" s="455" t="s">
        <v>523</v>
      </c>
      <c r="D171" s="466">
        <v>0</v>
      </c>
    </row>
    <row r="172" spans="1:4" x14ac:dyDescent="0.25">
      <c r="A172" s="453"/>
      <c r="B172" s="454"/>
      <c r="C172" s="455" t="s">
        <v>524</v>
      </c>
      <c r="D172" s="466">
        <v>0</v>
      </c>
    </row>
    <row r="173" spans="1:4" x14ac:dyDescent="0.25">
      <c r="A173" s="453"/>
      <c r="B173" s="454"/>
      <c r="C173" s="455" t="s">
        <v>525</v>
      </c>
      <c r="D173" s="466">
        <v>0</v>
      </c>
    </row>
    <row r="174" spans="1:4" x14ac:dyDescent="0.25">
      <c r="A174" s="453"/>
      <c r="B174" s="454"/>
      <c r="C174" s="455" t="s">
        <v>526</v>
      </c>
      <c r="D174" s="466">
        <v>0</v>
      </c>
    </row>
    <row r="175" spans="1:4" x14ac:dyDescent="0.25">
      <c r="A175" s="453"/>
      <c r="B175" s="454"/>
      <c r="C175" s="455" t="s">
        <v>527</v>
      </c>
      <c r="D175" s="466">
        <v>0</v>
      </c>
    </row>
    <row r="176" spans="1:4" x14ac:dyDescent="0.25">
      <c r="A176" s="453"/>
      <c r="B176" s="454"/>
      <c r="C176" s="455" t="s">
        <v>528</v>
      </c>
      <c r="D176" s="466">
        <v>0</v>
      </c>
    </row>
    <row r="177" spans="1:4" x14ac:dyDescent="0.25">
      <c r="A177" s="453"/>
      <c r="B177" s="454"/>
      <c r="C177" s="455" t="s">
        <v>529</v>
      </c>
      <c r="D177" s="466">
        <v>0</v>
      </c>
    </row>
    <row r="178" spans="1:4" x14ac:dyDescent="0.25">
      <c r="A178" s="453"/>
      <c r="B178" s="454"/>
      <c r="C178" s="455" t="s">
        <v>530</v>
      </c>
      <c r="D178" s="466">
        <v>0</v>
      </c>
    </row>
    <row r="179" spans="1:4" x14ac:dyDescent="0.25">
      <c r="A179" s="453"/>
      <c r="B179" s="454"/>
      <c r="C179" s="455" t="s">
        <v>531</v>
      </c>
      <c r="D179" s="466">
        <v>0</v>
      </c>
    </row>
    <row r="180" spans="1:4" x14ac:dyDescent="0.25">
      <c r="A180" s="453"/>
      <c r="B180" s="454"/>
      <c r="C180" s="455" t="s">
        <v>532</v>
      </c>
      <c r="D180" s="466">
        <v>0</v>
      </c>
    </row>
    <row r="181" spans="1:4" x14ac:dyDescent="0.25">
      <c r="A181" s="453"/>
      <c r="B181" s="454"/>
      <c r="C181" s="455" t="s">
        <v>533</v>
      </c>
      <c r="D181" s="466">
        <v>0</v>
      </c>
    </row>
    <row r="182" spans="1:4" x14ac:dyDescent="0.25">
      <c r="A182" s="453"/>
      <c r="B182" s="454"/>
      <c r="C182" s="455" t="s">
        <v>534</v>
      </c>
      <c r="D182" s="466">
        <v>0</v>
      </c>
    </row>
    <row r="183" spans="1:4" x14ac:dyDescent="0.25">
      <c r="A183" s="453"/>
      <c r="B183" s="454" t="s">
        <v>535</v>
      </c>
      <c r="C183" s="455" t="s">
        <v>57</v>
      </c>
      <c r="D183" s="466">
        <v>1.0000000000000002</v>
      </c>
    </row>
    <row r="184" spans="1:4" x14ac:dyDescent="0.25">
      <c r="A184" s="453"/>
      <c r="B184" s="454"/>
      <c r="C184" s="455" t="s">
        <v>536</v>
      </c>
      <c r="D184" s="466">
        <v>0</v>
      </c>
    </row>
    <row r="185" spans="1:4" x14ac:dyDescent="0.25">
      <c r="A185" s="453"/>
      <c r="B185" s="454"/>
      <c r="C185" s="455" t="s">
        <v>537</v>
      </c>
      <c r="D185" s="466">
        <v>1</v>
      </c>
    </row>
    <row r="186" spans="1:4" x14ac:dyDescent="0.25">
      <c r="A186" s="453"/>
      <c r="B186" s="454"/>
      <c r="C186" s="455" t="s">
        <v>538</v>
      </c>
      <c r="D186" s="466">
        <v>0</v>
      </c>
    </row>
    <row r="187" spans="1:4" x14ac:dyDescent="0.25">
      <c r="A187" s="453"/>
      <c r="B187" s="454"/>
      <c r="C187" s="455" t="s">
        <v>539</v>
      </c>
      <c r="D187" s="466">
        <v>0</v>
      </c>
    </row>
    <row r="188" spans="1:4" x14ac:dyDescent="0.25">
      <c r="A188" s="453"/>
      <c r="B188" s="454"/>
      <c r="C188" s="455" t="s">
        <v>540</v>
      </c>
      <c r="D188" s="466">
        <v>0</v>
      </c>
    </row>
    <row r="189" spans="1:4" x14ac:dyDescent="0.25">
      <c r="A189" s="453"/>
      <c r="B189" s="454"/>
      <c r="C189" s="455" t="s">
        <v>541</v>
      </c>
      <c r="D189" s="466">
        <v>0</v>
      </c>
    </row>
    <row r="190" spans="1:4" x14ac:dyDescent="0.25">
      <c r="A190" s="453"/>
      <c r="B190" s="454"/>
      <c r="C190" s="455" t="s">
        <v>542</v>
      </c>
      <c r="D190" s="466">
        <v>0</v>
      </c>
    </row>
    <row r="191" spans="1:4" x14ac:dyDescent="0.25">
      <c r="A191" s="453"/>
      <c r="B191" s="454"/>
      <c r="C191" s="455" t="s">
        <v>543</v>
      </c>
      <c r="D191" s="466">
        <v>0</v>
      </c>
    </row>
    <row r="192" spans="1:4" x14ac:dyDescent="0.25">
      <c r="A192" s="453"/>
      <c r="B192" s="454"/>
      <c r="C192" s="455" t="s">
        <v>544</v>
      </c>
      <c r="D192" s="466">
        <v>0</v>
      </c>
    </row>
    <row r="193" spans="1:4" x14ac:dyDescent="0.25">
      <c r="A193" s="453"/>
      <c r="B193" s="454"/>
      <c r="C193" s="455" t="s">
        <v>545</v>
      </c>
      <c r="D193" s="466">
        <v>0</v>
      </c>
    </row>
    <row r="194" spans="1:4" x14ac:dyDescent="0.25">
      <c r="A194" s="453"/>
      <c r="B194" s="454"/>
      <c r="C194" s="455" t="s">
        <v>546</v>
      </c>
      <c r="D194" s="466">
        <v>0</v>
      </c>
    </row>
    <row r="195" spans="1:4" x14ac:dyDescent="0.25">
      <c r="A195" s="453"/>
      <c r="B195" s="454"/>
      <c r="C195" s="455" t="s">
        <v>547</v>
      </c>
      <c r="D195" s="466">
        <v>0</v>
      </c>
    </row>
    <row r="196" spans="1:4" x14ac:dyDescent="0.25">
      <c r="A196" s="453"/>
      <c r="B196" s="454"/>
      <c r="C196" s="455" t="s">
        <v>548</v>
      </c>
      <c r="D196" s="466">
        <v>0</v>
      </c>
    </row>
    <row r="197" spans="1:4" x14ac:dyDescent="0.25">
      <c r="A197" s="453"/>
      <c r="B197" s="454"/>
      <c r="C197" s="455" t="s">
        <v>549</v>
      </c>
      <c r="D197" s="466">
        <v>0</v>
      </c>
    </row>
    <row r="198" spans="1:4" x14ac:dyDescent="0.25">
      <c r="A198" s="453"/>
      <c r="B198" s="454"/>
      <c r="C198" s="455" t="s">
        <v>550</v>
      </c>
      <c r="D198" s="466">
        <v>0</v>
      </c>
    </row>
    <row r="199" spans="1:4" x14ac:dyDescent="0.25">
      <c r="A199" s="453"/>
      <c r="B199" s="454"/>
      <c r="C199" s="455" t="s">
        <v>551</v>
      </c>
      <c r="D199" s="466">
        <v>0</v>
      </c>
    </row>
    <row r="200" spans="1:4" x14ac:dyDescent="0.25">
      <c r="A200" s="453"/>
      <c r="B200" s="454"/>
      <c r="C200" s="455" t="s">
        <v>552</v>
      </c>
      <c r="D200" s="466">
        <v>0</v>
      </c>
    </row>
    <row r="201" spans="1:4" x14ac:dyDescent="0.25">
      <c r="A201" s="453"/>
      <c r="B201" s="454"/>
      <c r="C201" s="455" t="s">
        <v>553</v>
      </c>
      <c r="D201" s="466">
        <v>0</v>
      </c>
    </row>
    <row r="202" spans="1:4" x14ac:dyDescent="0.25">
      <c r="A202" s="453"/>
      <c r="B202" s="454"/>
      <c r="C202" s="455" t="s">
        <v>554</v>
      </c>
      <c r="D202" s="466">
        <v>0</v>
      </c>
    </row>
    <row r="203" spans="1:4" x14ac:dyDescent="0.25">
      <c r="A203" s="453"/>
      <c r="B203" s="454"/>
      <c r="C203" s="455" t="s">
        <v>555</v>
      </c>
      <c r="D203" s="466">
        <v>0</v>
      </c>
    </row>
    <row r="204" spans="1:4" x14ac:dyDescent="0.25">
      <c r="A204" s="453"/>
      <c r="B204" s="454"/>
      <c r="C204" s="455" t="s">
        <v>556</v>
      </c>
      <c r="D204" s="466">
        <v>0</v>
      </c>
    </row>
    <row r="205" spans="1:4" x14ac:dyDescent="0.25">
      <c r="A205" s="453"/>
      <c r="B205" s="454" t="s">
        <v>557</v>
      </c>
      <c r="C205" s="455" t="s">
        <v>57</v>
      </c>
      <c r="D205" s="466">
        <v>1</v>
      </c>
    </row>
    <row r="206" spans="1:4" x14ac:dyDescent="0.25">
      <c r="A206" s="453"/>
      <c r="B206" s="454"/>
      <c r="C206" s="455" t="s">
        <v>558</v>
      </c>
      <c r="D206" s="466">
        <v>1</v>
      </c>
    </row>
    <row r="207" spans="1:4" x14ac:dyDescent="0.25">
      <c r="A207" s="453"/>
      <c r="B207" s="454"/>
      <c r="C207" s="455" t="s">
        <v>559</v>
      </c>
      <c r="D207" s="466">
        <v>0</v>
      </c>
    </row>
  </sheetData>
  <autoFilter ref="A5:E5">
    <filterColumn colId="0" showButton="0"/>
    <filterColumn colId="1" showButton="0"/>
  </autoFilter>
  <mergeCells count="15">
    <mergeCell ref="A1:D1"/>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8"/>
  <sheetViews>
    <sheetView zoomScale="80" zoomScaleNormal="80" workbookViewId="0">
      <selection activeCell="A7" sqref="A7:L208"/>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412" t="s">
        <v>301</v>
      </c>
      <c r="B2" s="412"/>
      <c r="C2" s="412"/>
      <c r="D2" s="412"/>
      <c r="E2" s="412"/>
      <c r="F2" s="412"/>
      <c r="G2" s="412"/>
      <c r="H2" s="412"/>
      <c r="I2" s="412"/>
      <c r="J2" s="412"/>
      <c r="K2" s="412"/>
      <c r="L2" s="412"/>
    </row>
    <row r="4" spans="1:12" ht="30.75" customHeight="1" x14ac:dyDescent="0.25">
      <c r="A4" s="381" t="s">
        <v>357</v>
      </c>
      <c r="B4" s="381"/>
      <c r="C4" s="381"/>
      <c r="D4" s="405" t="s">
        <v>277</v>
      </c>
      <c r="E4" s="405"/>
      <c r="F4" s="405"/>
      <c r="G4" s="405"/>
      <c r="H4" s="405" t="s">
        <v>278</v>
      </c>
      <c r="I4" s="401" t="s">
        <v>279</v>
      </c>
      <c r="J4" s="401" t="s">
        <v>280</v>
      </c>
      <c r="K4" s="401" t="s">
        <v>281</v>
      </c>
      <c r="L4" s="401" t="s">
        <v>282</v>
      </c>
    </row>
    <row r="5" spans="1:12" ht="63" x14ac:dyDescent="0.25">
      <c r="A5" s="381"/>
      <c r="B5" s="381"/>
      <c r="C5" s="381"/>
      <c r="D5" s="176" t="s">
        <v>57</v>
      </c>
      <c r="E5" s="176" t="s">
        <v>129</v>
      </c>
      <c r="F5" s="176" t="s">
        <v>128</v>
      </c>
      <c r="G5" s="176" t="s">
        <v>283</v>
      </c>
      <c r="H5" s="405"/>
      <c r="I5" s="401"/>
      <c r="J5" s="401"/>
      <c r="K5" s="401"/>
      <c r="L5" s="401"/>
    </row>
    <row r="6" spans="1:12" x14ac:dyDescent="0.25">
      <c r="A6" s="396" t="s">
        <v>151</v>
      </c>
      <c r="B6" s="39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55" t="s">
        <v>358</v>
      </c>
      <c r="B7" s="556" t="s">
        <v>57</v>
      </c>
      <c r="C7" s="556"/>
      <c r="D7" s="557">
        <v>3.0000000000000027</v>
      </c>
      <c r="E7" s="557">
        <v>3</v>
      </c>
      <c r="F7" s="557">
        <v>0</v>
      </c>
      <c r="G7" s="557">
        <v>0</v>
      </c>
      <c r="H7" s="557">
        <v>2</v>
      </c>
      <c r="I7" s="557">
        <v>22</v>
      </c>
      <c r="J7" s="557">
        <v>22</v>
      </c>
      <c r="K7" s="178">
        <f>E7/D7*100</f>
        <v>99.999999999999915</v>
      </c>
      <c r="L7" s="179">
        <f>J7/I7*100</f>
        <v>100</v>
      </c>
    </row>
    <row r="8" spans="1:12" x14ac:dyDescent="0.25">
      <c r="A8" s="565"/>
      <c r="B8" s="559" t="s">
        <v>359</v>
      </c>
      <c r="C8" s="560" t="s">
        <v>57</v>
      </c>
      <c r="D8" s="561">
        <v>0</v>
      </c>
      <c r="E8" s="568"/>
      <c r="F8" s="568"/>
      <c r="G8" s="568"/>
      <c r="H8" s="568"/>
      <c r="I8" s="568"/>
      <c r="J8" s="568"/>
      <c r="K8" s="562"/>
      <c r="L8" s="563"/>
    </row>
    <row r="9" spans="1:12" x14ac:dyDescent="0.25">
      <c r="A9" s="565"/>
      <c r="B9" s="566"/>
      <c r="C9" s="560" t="s">
        <v>360</v>
      </c>
      <c r="D9" s="561">
        <v>0</v>
      </c>
      <c r="E9" s="568"/>
      <c r="F9" s="568"/>
      <c r="G9" s="568"/>
      <c r="H9" s="568"/>
      <c r="I9" s="568"/>
      <c r="J9" s="568"/>
      <c r="K9" s="562"/>
      <c r="L9" s="563"/>
    </row>
    <row r="10" spans="1:12" x14ac:dyDescent="0.25">
      <c r="A10" s="565"/>
      <c r="B10" s="566"/>
      <c r="C10" s="560" t="s">
        <v>361</v>
      </c>
      <c r="D10" s="561">
        <v>0</v>
      </c>
      <c r="E10" s="568"/>
      <c r="F10" s="568"/>
      <c r="G10" s="568"/>
      <c r="H10" s="568"/>
      <c r="I10" s="568"/>
      <c r="J10" s="568"/>
      <c r="K10" s="562"/>
      <c r="L10" s="563"/>
    </row>
    <row r="11" spans="1:12" x14ac:dyDescent="0.25">
      <c r="A11" s="565"/>
      <c r="B11" s="566"/>
      <c r="C11" s="560" t="s">
        <v>362</v>
      </c>
      <c r="D11" s="561">
        <v>0</v>
      </c>
      <c r="E11" s="568"/>
      <c r="F11" s="568"/>
      <c r="G11" s="568"/>
      <c r="H11" s="568"/>
      <c r="I11" s="568"/>
      <c r="J11" s="568"/>
      <c r="K11" s="562"/>
      <c r="L11" s="563"/>
    </row>
    <row r="12" spans="1:12" x14ac:dyDescent="0.25">
      <c r="A12" s="565"/>
      <c r="B12" s="566"/>
      <c r="C12" s="560" t="s">
        <v>363</v>
      </c>
      <c r="D12" s="561">
        <v>0</v>
      </c>
      <c r="E12" s="568"/>
      <c r="F12" s="568"/>
      <c r="G12" s="568"/>
      <c r="H12" s="568"/>
      <c r="I12" s="568"/>
      <c r="J12" s="568"/>
      <c r="K12" s="562"/>
      <c r="L12" s="563"/>
    </row>
    <row r="13" spans="1:12" x14ac:dyDescent="0.25">
      <c r="A13" s="565"/>
      <c r="B13" s="566"/>
      <c r="C13" s="560" t="s">
        <v>364</v>
      </c>
      <c r="D13" s="561">
        <v>0</v>
      </c>
      <c r="E13" s="568"/>
      <c r="F13" s="568"/>
      <c r="G13" s="568"/>
      <c r="H13" s="568"/>
      <c r="I13" s="568"/>
      <c r="J13" s="568"/>
      <c r="K13" s="562"/>
      <c r="L13" s="563"/>
    </row>
    <row r="14" spans="1:12" x14ac:dyDescent="0.25">
      <c r="A14" s="565"/>
      <c r="B14" s="566"/>
      <c r="C14" s="560" t="s">
        <v>365</v>
      </c>
      <c r="D14" s="561">
        <v>0</v>
      </c>
      <c r="E14" s="568"/>
      <c r="F14" s="568"/>
      <c r="G14" s="568"/>
      <c r="H14" s="568"/>
      <c r="I14" s="568"/>
      <c r="J14" s="568"/>
      <c r="K14" s="562"/>
      <c r="L14" s="563"/>
    </row>
    <row r="15" spans="1:12" x14ac:dyDescent="0.25">
      <c r="A15" s="565"/>
      <c r="B15" s="566"/>
      <c r="C15" s="560" t="s">
        <v>366</v>
      </c>
      <c r="D15" s="561">
        <v>0</v>
      </c>
      <c r="E15" s="568"/>
      <c r="F15" s="568"/>
      <c r="G15" s="568"/>
      <c r="H15" s="568"/>
      <c r="I15" s="568"/>
      <c r="J15" s="568"/>
      <c r="K15" s="562"/>
      <c r="L15" s="563"/>
    </row>
    <row r="16" spans="1:12" x14ac:dyDescent="0.25">
      <c r="A16" s="565"/>
      <c r="B16" s="566"/>
      <c r="C16" s="560" t="s">
        <v>367</v>
      </c>
      <c r="D16" s="561">
        <v>0</v>
      </c>
      <c r="E16" s="568"/>
      <c r="F16" s="568"/>
      <c r="G16" s="568"/>
      <c r="H16" s="568"/>
      <c r="I16" s="568"/>
      <c r="J16" s="568"/>
      <c r="K16" s="562"/>
      <c r="L16" s="563"/>
    </row>
    <row r="17" spans="1:12" x14ac:dyDescent="0.25">
      <c r="A17" s="565"/>
      <c r="B17" s="566"/>
      <c r="C17" s="560" t="s">
        <v>368</v>
      </c>
      <c r="D17" s="561">
        <v>0</v>
      </c>
      <c r="E17" s="568"/>
      <c r="F17" s="568"/>
      <c r="G17" s="568"/>
      <c r="H17" s="568"/>
      <c r="I17" s="568"/>
      <c r="J17" s="568"/>
      <c r="K17" s="562"/>
      <c r="L17" s="563"/>
    </row>
    <row r="18" spans="1:12" x14ac:dyDescent="0.25">
      <c r="A18" s="565"/>
      <c r="B18" s="566"/>
      <c r="C18" s="560" t="s">
        <v>369</v>
      </c>
      <c r="D18" s="561">
        <v>0</v>
      </c>
      <c r="E18" s="568"/>
      <c r="F18" s="568"/>
      <c r="G18" s="568"/>
      <c r="H18" s="568"/>
      <c r="I18" s="568"/>
      <c r="J18" s="568"/>
      <c r="K18" s="562"/>
      <c r="L18" s="563"/>
    </row>
    <row r="19" spans="1:12" x14ac:dyDescent="0.25">
      <c r="A19" s="565"/>
      <c r="B19" s="566"/>
      <c r="C19" s="560" t="s">
        <v>370</v>
      </c>
      <c r="D19" s="561">
        <v>0</v>
      </c>
      <c r="E19" s="568"/>
      <c r="F19" s="568"/>
      <c r="G19" s="568"/>
      <c r="H19" s="568"/>
      <c r="I19" s="568"/>
      <c r="J19" s="568"/>
      <c r="K19" s="562"/>
      <c r="L19" s="563"/>
    </row>
    <row r="20" spans="1:12" x14ac:dyDescent="0.25">
      <c r="A20" s="565"/>
      <c r="B20" s="566"/>
      <c r="C20" s="560" t="s">
        <v>371</v>
      </c>
      <c r="D20" s="561">
        <v>0</v>
      </c>
      <c r="E20" s="568"/>
      <c r="F20" s="568"/>
      <c r="G20" s="568"/>
      <c r="H20" s="568"/>
      <c r="I20" s="568"/>
      <c r="J20" s="568"/>
      <c r="K20" s="562"/>
      <c r="L20" s="563"/>
    </row>
    <row r="21" spans="1:12" x14ac:dyDescent="0.25">
      <c r="A21" s="565"/>
      <c r="B21" s="566"/>
      <c r="C21" s="560" t="s">
        <v>372</v>
      </c>
      <c r="D21" s="561">
        <v>0</v>
      </c>
      <c r="E21" s="568"/>
      <c r="F21" s="568"/>
      <c r="G21" s="568"/>
      <c r="H21" s="568"/>
      <c r="I21" s="568"/>
      <c r="J21" s="568"/>
      <c r="K21" s="562"/>
      <c r="L21" s="563"/>
    </row>
    <row r="22" spans="1:12" x14ac:dyDescent="0.25">
      <c r="A22" s="565"/>
      <c r="B22" s="559" t="s">
        <v>373</v>
      </c>
      <c r="C22" s="560" t="s">
        <v>57</v>
      </c>
      <c r="D22" s="561">
        <v>0</v>
      </c>
      <c r="E22" s="568"/>
      <c r="F22" s="568"/>
      <c r="G22" s="568"/>
      <c r="H22" s="568"/>
      <c r="I22" s="568"/>
      <c r="J22" s="568"/>
      <c r="K22" s="562"/>
      <c r="L22" s="563"/>
    </row>
    <row r="23" spans="1:12" x14ac:dyDescent="0.25">
      <c r="A23" s="565"/>
      <c r="B23" s="566"/>
      <c r="C23" s="560" t="s">
        <v>374</v>
      </c>
      <c r="D23" s="561">
        <v>0</v>
      </c>
      <c r="E23" s="568"/>
      <c r="F23" s="568"/>
      <c r="G23" s="568"/>
      <c r="H23" s="568"/>
      <c r="I23" s="568"/>
      <c r="J23" s="568"/>
      <c r="K23" s="562"/>
      <c r="L23" s="563"/>
    </row>
    <row r="24" spans="1:12" x14ac:dyDescent="0.25">
      <c r="A24" s="565"/>
      <c r="B24" s="566"/>
      <c r="C24" s="560" t="s">
        <v>377</v>
      </c>
      <c r="D24" s="561">
        <v>0</v>
      </c>
      <c r="E24" s="568"/>
      <c r="F24" s="568"/>
      <c r="G24" s="568"/>
      <c r="H24" s="568"/>
      <c r="I24" s="568"/>
      <c r="J24" s="568"/>
      <c r="K24" s="562"/>
      <c r="L24" s="563"/>
    </row>
    <row r="25" spans="1:12" x14ac:dyDescent="0.25">
      <c r="A25" s="565"/>
      <c r="B25" s="566"/>
      <c r="C25" s="560" t="s">
        <v>375</v>
      </c>
      <c r="D25" s="561">
        <v>0</v>
      </c>
      <c r="E25" s="568"/>
      <c r="F25" s="568"/>
      <c r="G25" s="568"/>
      <c r="H25" s="568"/>
      <c r="I25" s="568"/>
      <c r="J25" s="568"/>
      <c r="K25" s="562"/>
      <c r="L25" s="563"/>
    </row>
    <row r="26" spans="1:12" x14ac:dyDescent="0.25">
      <c r="A26" s="565"/>
      <c r="B26" s="566"/>
      <c r="C26" s="560" t="s">
        <v>376</v>
      </c>
      <c r="D26" s="561">
        <v>0</v>
      </c>
      <c r="E26" s="568"/>
      <c r="F26" s="568"/>
      <c r="G26" s="568"/>
      <c r="H26" s="568"/>
      <c r="I26" s="568"/>
      <c r="J26" s="568"/>
      <c r="K26" s="562"/>
      <c r="L26" s="563"/>
    </row>
    <row r="27" spans="1:12" x14ac:dyDescent="0.25">
      <c r="A27" s="565"/>
      <c r="B27" s="566"/>
      <c r="C27" s="560" t="s">
        <v>378</v>
      </c>
      <c r="D27" s="561">
        <v>0</v>
      </c>
      <c r="E27" s="568"/>
      <c r="F27" s="568"/>
      <c r="G27" s="568"/>
      <c r="H27" s="568"/>
      <c r="I27" s="568"/>
      <c r="J27" s="568"/>
      <c r="K27" s="562"/>
      <c r="L27" s="563"/>
    </row>
    <row r="28" spans="1:12" x14ac:dyDescent="0.25">
      <c r="A28" s="565"/>
      <c r="B28" s="566"/>
      <c r="C28" s="560" t="s">
        <v>379</v>
      </c>
      <c r="D28" s="561">
        <v>0</v>
      </c>
      <c r="E28" s="568"/>
      <c r="F28" s="568"/>
      <c r="G28" s="568"/>
      <c r="H28" s="568"/>
      <c r="I28" s="568"/>
      <c r="J28" s="568"/>
      <c r="K28" s="562"/>
      <c r="L28" s="563"/>
    </row>
    <row r="29" spans="1:12" x14ac:dyDescent="0.25">
      <c r="A29" s="565"/>
      <c r="B29" s="566"/>
      <c r="C29" s="560" t="s">
        <v>380</v>
      </c>
      <c r="D29" s="561">
        <v>0</v>
      </c>
      <c r="E29" s="568"/>
      <c r="F29" s="568"/>
      <c r="G29" s="568"/>
      <c r="H29" s="568"/>
      <c r="I29" s="568"/>
      <c r="J29" s="568"/>
      <c r="K29" s="562"/>
      <c r="L29" s="563"/>
    </row>
    <row r="30" spans="1:12" x14ac:dyDescent="0.25">
      <c r="A30" s="565"/>
      <c r="B30" s="566"/>
      <c r="C30" s="560" t="s">
        <v>381</v>
      </c>
      <c r="D30" s="561">
        <v>0</v>
      </c>
      <c r="E30" s="568"/>
      <c r="F30" s="568"/>
      <c r="G30" s="568"/>
      <c r="H30" s="568"/>
      <c r="I30" s="568"/>
      <c r="J30" s="568"/>
      <c r="K30" s="562"/>
      <c r="L30" s="563"/>
    </row>
    <row r="31" spans="1:12" x14ac:dyDescent="0.25">
      <c r="A31" s="565"/>
      <c r="B31" s="566"/>
      <c r="C31" s="560" t="s">
        <v>382</v>
      </c>
      <c r="D31" s="561">
        <v>0</v>
      </c>
      <c r="E31" s="568"/>
      <c r="F31" s="568"/>
      <c r="G31" s="568"/>
      <c r="H31" s="568"/>
      <c r="I31" s="568"/>
      <c r="J31" s="568"/>
      <c r="K31" s="562"/>
      <c r="L31" s="563"/>
    </row>
    <row r="32" spans="1:12" x14ac:dyDescent="0.25">
      <c r="A32" s="565"/>
      <c r="B32" s="566"/>
      <c r="C32" s="560" t="s">
        <v>383</v>
      </c>
      <c r="D32" s="561">
        <v>0</v>
      </c>
      <c r="E32" s="568"/>
      <c r="F32" s="568"/>
      <c r="G32" s="568"/>
      <c r="H32" s="568"/>
      <c r="I32" s="568"/>
      <c r="J32" s="568"/>
      <c r="K32" s="562"/>
      <c r="L32" s="563"/>
    </row>
    <row r="33" spans="1:12" x14ac:dyDescent="0.25">
      <c r="A33" s="565"/>
      <c r="B33" s="566"/>
      <c r="C33" s="560" t="s">
        <v>384</v>
      </c>
      <c r="D33" s="561">
        <v>0</v>
      </c>
      <c r="E33" s="568"/>
      <c r="F33" s="568"/>
      <c r="G33" s="568"/>
      <c r="H33" s="568"/>
      <c r="I33" s="568"/>
      <c r="J33" s="568"/>
      <c r="K33" s="562"/>
      <c r="L33" s="563"/>
    </row>
    <row r="34" spans="1:12" x14ac:dyDescent="0.25">
      <c r="A34" s="565"/>
      <c r="B34" s="566"/>
      <c r="C34" s="560" t="s">
        <v>385</v>
      </c>
      <c r="D34" s="561">
        <v>0</v>
      </c>
      <c r="E34" s="568"/>
      <c r="F34" s="568"/>
      <c r="G34" s="568"/>
      <c r="H34" s="568"/>
      <c r="I34" s="568"/>
      <c r="J34" s="568"/>
      <c r="K34" s="562"/>
      <c r="L34" s="563"/>
    </row>
    <row r="35" spans="1:12" x14ac:dyDescent="0.25">
      <c r="A35" s="565"/>
      <c r="B35" s="566"/>
      <c r="C35" s="560" t="s">
        <v>386</v>
      </c>
      <c r="D35" s="561">
        <v>0</v>
      </c>
      <c r="E35" s="568"/>
      <c r="F35" s="568"/>
      <c r="G35" s="568"/>
      <c r="H35" s="568"/>
      <c r="I35" s="568"/>
      <c r="J35" s="568"/>
      <c r="K35" s="562"/>
      <c r="L35" s="563"/>
    </row>
    <row r="36" spans="1:12" x14ac:dyDescent="0.25">
      <c r="A36" s="565"/>
      <c r="B36" s="566"/>
      <c r="C36" s="560" t="s">
        <v>387</v>
      </c>
      <c r="D36" s="561">
        <v>0</v>
      </c>
      <c r="E36" s="568"/>
      <c r="F36" s="568"/>
      <c r="G36" s="568"/>
      <c r="H36" s="568"/>
      <c r="I36" s="568"/>
      <c r="J36" s="568"/>
      <c r="K36" s="562"/>
      <c r="L36" s="563"/>
    </row>
    <row r="37" spans="1:12" x14ac:dyDescent="0.25">
      <c r="A37" s="565"/>
      <c r="B37" s="566"/>
      <c r="C37" s="560" t="s">
        <v>388</v>
      </c>
      <c r="D37" s="561">
        <v>0</v>
      </c>
      <c r="E37" s="568"/>
      <c r="F37" s="568"/>
      <c r="G37" s="568"/>
      <c r="H37" s="568"/>
      <c r="I37" s="568"/>
      <c r="J37" s="568"/>
      <c r="K37" s="562"/>
      <c r="L37" s="563"/>
    </row>
    <row r="38" spans="1:12" x14ac:dyDescent="0.25">
      <c r="A38" s="565"/>
      <c r="B38" s="566"/>
      <c r="C38" s="560" t="s">
        <v>389</v>
      </c>
      <c r="D38" s="561">
        <v>0</v>
      </c>
      <c r="E38" s="568"/>
      <c r="F38" s="568"/>
      <c r="G38" s="568"/>
      <c r="H38" s="568"/>
      <c r="I38" s="568"/>
      <c r="J38" s="568"/>
      <c r="K38" s="562"/>
      <c r="L38" s="563"/>
    </row>
    <row r="39" spans="1:12" x14ac:dyDescent="0.25">
      <c r="A39" s="565"/>
      <c r="B39" s="566"/>
      <c r="C39" s="560" t="s">
        <v>390</v>
      </c>
      <c r="D39" s="561">
        <v>0</v>
      </c>
      <c r="E39" s="568"/>
      <c r="F39" s="568"/>
      <c r="G39" s="568"/>
      <c r="H39" s="568"/>
      <c r="I39" s="568"/>
      <c r="J39" s="568"/>
      <c r="K39" s="562"/>
      <c r="L39" s="563"/>
    </row>
    <row r="40" spans="1:12" x14ac:dyDescent="0.25">
      <c r="A40" s="565"/>
      <c r="B40" s="566"/>
      <c r="C40" s="560" t="s">
        <v>391</v>
      </c>
      <c r="D40" s="561">
        <v>0</v>
      </c>
      <c r="E40" s="568"/>
      <c r="F40" s="568"/>
      <c r="G40" s="568"/>
      <c r="H40" s="568"/>
      <c r="I40" s="568"/>
      <c r="J40" s="568"/>
      <c r="K40" s="562"/>
      <c r="L40" s="563"/>
    </row>
    <row r="41" spans="1:12" x14ac:dyDescent="0.25">
      <c r="A41" s="565"/>
      <c r="B41" s="566"/>
      <c r="C41" s="560" t="s">
        <v>392</v>
      </c>
      <c r="D41" s="561">
        <v>0</v>
      </c>
      <c r="E41" s="568"/>
      <c r="F41" s="568"/>
      <c r="G41" s="568"/>
      <c r="H41" s="568"/>
      <c r="I41" s="568"/>
      <c r="J41" s="568"/>
      <c r="K41" s="562"/>
      <c r="L41" s="563"/>
    </row>
    <row r="42" spans="1:12" x14ac:dyDescent="0.25">
      <c r="A42" s="565"/>
      <c r="B42" s="566"/>
      <c r="C42" s="560" t="s">
        <v>393</v>
      </c>
      <c r="D42" s="561">
        <v>0</v>
      </c>
      <c r="E42" s="568"/>
      <c r="F42" s="568"/>
      <c r="G42" s="568"/>
      <c r="H42" s="568"/>
      <c r="I42" s="568"/>
      <c r="J42" s="568"/>
      <c r="K42" s="562"/>
      <c r="L42" s="563"/>
    </row>
    <row r="43" spans="1:12" x14ac:dyDescent="0.25">
      <c r="A43" s="565"/>
      <c r="B43" s="566"/>
      <c r="C43" s="560" t="s">
        <v>394</v>
      </c>
      <c r="D43" s="561">
        <v>0</v>
      </c>
      <c r="E43" s="568"/>
      <c r="F43" s="568"/>
      <c r="G43" s="568"/>
      <c r="H43" s="568"/>
      <c r="I43" s="568"/>
      <c r="J43" s="568"/>
      <c r="K43" s="562"/>
      <c r="L43" s="563"/>
    </row>
    <row r="44" spans="1:12" x14ac:dyDescent="0.25">
      <c r="A44" s="565"/>
      <c r="B44" s="559" t="s">
        <v>395</v>
      </c>
      <c r="C44" s="560" t="s">
        <v>57</v>
      </c>
      <c r="D44" s="561">
        <v>1.0000000000000002</v>
      </c>
      <c r="E44" s="561">
        <v>1</v>
      </c>
      <c r="F44" s="561">
        <v>0</v>
      </c>
      <c r="G44" s="561">
        <v>0</v>
      </c>
      <c r="H44" s="561">
        <v>1</v>
      </c>
      <c r="I44" s="561">
        <v>8</v>
      </c>
      <c r="J44" s="561">
        <v>8</v>
      </c>
      <c r="K44" s="562">
        <v>99.999999999999972</v>
      </c>
      <c r="L44" s="563">
        <v>100</v>
      </c>
    </row>
    <row r="45" spans="1:12" x14ac:dyDescent="0.25">
      <c r="A45" s="565"/>
      <c r="B45" s="566"/>
      <c r="C45" s="560" t="s">
        <v>396</v>
      </c>
      <c r="D45" s="561">
        <v>1</v>
      </c>
      <c r="E45" s="561">
        <v>1</v>
      </c>
      <c r="F45" s="561">
        <v>0</v>
      </c>
      <c r="G45" s="561">
        <v>0</v>
      </c>
      <c r="H45" s="561">
        <v>1</v>
      </c>
      <c r="I45" s="561">
        <v>8</v>
      </c>
      <c r="J45" s="561">
        <v>8</v>
      </c>
      <c r="K45" s="562">
        <v>100</v>
      </c>
      <c r="L45" s="563">
        <v>100</v>
      </c>
    </row>
    <row r="46" spans="1:12" x14ac:dyDescent="0.25">
      <c r="A46" s="565"/>
      <c r="B46" s="566"/>
      <c r="C46" s="560" t="s">
        <v>397</v>
      </c>
      <c r="D46" s="561">
        <v>0</v>
      </c>
      <c r="E46" s="568"/>
      <c r="F46" s="568"/>
      <c r="G46" s="568"/>
      <c r="H46" s="568"/>
      <c r="I46" s="568"/>
      <c r="J46" s="568"/>
      <c r="K46" s="562"/>
      <c r="L46" s="563"/>
    </row>
    <row r="47" spans="1:12" x14ac:dyDescent="0.25">
      <c r="A47" s="565"/>
      <c r="B47" s="566"/>
      <c r="C47" s="560" t="s">
        <v>399</v>
      </c>
      <c r="D47" s="561">
        <v>0</v>
      </c>
      <c r="E47" s="568"/>
      <c r="F47" s="568"/>
      <c r="G47" s="568"/>
      <c r="H47" s="568"/>
      <c r="I47" s="568"/>
      <c r="J47" s="568"/>
      <c r="K47" s="562"/>
      <c r="L47" s="563"/>
    </row>
    <row r="48" spans="1:12" x14ac:dyDescent="0.25">
      <c r="A48" s="565"/>
      <c r="B48" s="566"/>
      <c r="C48" s="560" t="s">
        <v>400</v>
      </c>
      <c r="D48" s="561">
        <v>0</v>
      </c>
      <c r="E48" s="568"/>
      <c r="F48" s="568"/>
      <c r="G48" s="568"/>
      <c r="H48" s="568"/>
      <c r="I48" s="568"/>
      <c r="J48" s="568"/>
      <c r="K48" s="562"/>
      <c r="L48" s="563"/>
    </row>
    <row r="49" spans="1:12" x14ac:dyDescent="0.25">
      <c r="A49" s="565"/>
      <c r="B49" s="566"/>
      <c r="C49" s="560" t="s">
        <v>398</v>
      </c>
      <c r="D49" s="561">
        <v>0</v>
      </c>
      <c r="E49" s="568"/>
      <c r="F49" s="568"/>
      <c r="G49" s="568"/>
      <c r="H49" s="568"/>
      <c r="I49" s="568"/>
      <c r="J49" s="568"/>
      <c r="K49" s="562"/>
      <c r="L49" s="563"/>
    </row>
    <row r="50" spans="1:12" x14ac:dyDescent="0.25">
      <c r="A50" s="565"/>
      <c r="B50" s="566"/>
      <c r="C50" s="560" t="s">
        <v>401</v>
      </c>
      <c r="D50" s="561">
        <v>0</v>
      </c>
      <c r="E50" s="568"/>
      <c r="F50" s="568"/>
      <c r="G50" s="568"/>
      <c r="H50" s="568"/>
      <c r="I50" s="568"/>
      <c r="J50" s="568"/>
      <c r="K50" s="562"/>
      <c r="L50" s="563"/>
    </row>
    <row r="51" spans="1:12" x14ac:dyDescent="0.25">
      <c r="A51" s="565"/>
      <c r="B51" s="566"/>
      <c r="C51" s="560" t="s">
        <v>402</v>
      </c>
      <c r="D51" s="561">
        <v>0</v>
      </c>
      <c r="E51" s="568"/>
      <c r="F51" s="568"/>
      <c r="G51" s="568"/>
      <c r="H51" s="568"/>
      <c r="I51" s="568"/>
      <c r="J51" s="568"/>
      <c r="K51" s="562"/>
      <c r="L51" s="563"/>
    </row>
    <row r="52" spans="1:12" x14ac:dyDescent="0.25">
      <c r="A52" s="565"/>
      <c r="B52" s="566"/>
      <c r="C52" s="560" t="s">
        <v>403</v>
      </c>
      <c r="D52" s="561">
        <v>0</v>
      </c>
      <c r="E52" s="568"/>
      <c r="F52" s="568"/>
      <c r="G52" s="568"/>
      <c r="H52" s="568"/>
      <c r="I52" s="568"/>
      <c r="J52" s="568"/>
      <c r="K52" s="562"/>
      <c r="L52" s="563"/>
    </row>
    <row r="53" spans="1:12" x14ac:dyDescent="0.25">
      <c r="A53" s="565"/>
      <c r="B53" s="566"/>
      <c r="C53" s="560" t="s">
        <v>404</v>
      </c>
      <c r="D53" s="561">
        <v>0</v>
      </c>
      <c r="E53" s="568"/>
      <c r="F53" s="568"/>
      <c r="G53" s="568"/>
      <c r="H53" s="568"/>
      <c r="I53" s="568"/>
      <c r="J53" s="568"/>
      <c r="K53" s="562"/>
      <c r="L53" s="563"/>
    </row>
    <row r="54" spans="1:12" x14ac:dyDescent="0.25">
      <c r="A54" s="565"/>
      <c r="B54" s="566"/>
      <c r="C54" s="560" t="s">
        <v>405</v>
      </c>
      <c r="D54" s="561">
        <v>0</v>
      </c>
      <c r="E54" s="568"/>
      <c r="F54" s="568"/>
      <c r="G54" s="568"/>
      <c r="H54" s="568"/>
      <c r="I54" s="568"/>
      <c r="J54" s="568"/>
      <c r="K54" s="562"/>
      <c r="L54" s="563"/>
    </row>
    <row r="55" spans="1:12" x14ac:dyDescent="0.25">
      <c r="A55" s="565"/>
      <c r="B55" s="566"/>
      <c r="C55" s="560" t="s">
        <v>406</v>
      </c>
      <c r="D55" s="561">
        <v>0</v>
      </c>
      <c r="E55" s="568"/>
      <c r="F55" s="568"/>
      <c r="G55" s="568"/>
      <c r="H55" s="568"/>
      <c r="I55" s="568"/>
      <c r="J55" s="568"/>
      <c r="K55" s="562"/>
      <c r="L55" s="563"/>
    </row>
    <row r="56" spans="1:12" x14ac:dyDescent="0.25">
      <c r="A56" s="565"/>
      <c r="B56" s="566"/>
      <c r="C56" s="560" t="s">
        <v>407</v>
      </c>
      <c r="D56" s="561">
        <v>0</v>
      </c>
      <c r="E56" s="568"/>
      <c r="F56" s="568"/>
      <c r="G56" s="568"/>
      <c r="H56" s="568"/>
      <c r="I56" s="568"/>
      <c r="J56" s="568"/>
      <c r="K56" s="562"/>
      <c r="L56" s="563"/>
    </row>
    <row r="57" spans="1:12" x14ac:dyDescent="0.25">
      <c r="A57" s="565"/>
      <c r="B57" s="566"/>
      <c r="C57" s="560" t="s">
        <v>408</v>
      </c>
      <c r="D57" s="561">
        <v>0</v>
      </c>
      <c r="E57" s="568"/>
      <c r="F57" s="568"/>
      <c r="G57" s="568"/>
      <c r="H57" s="568"/>
      <c r="I57" s="568"/>
      <c r="J57" s="568"/>
      <c r="K57" s="562"/>
      <c r="L57" s="563"/>
    </row>
    <row r="58" spans="1:12" x14ac:dyDescent="0.25">
      <c r="A58" s="565"/>
      <c r="B58" s="566"/>
      <c r="C58" s="560" t="s">
        <v>409</v>
      </c>
      <c r="D58" s="561">
        <v>0</v>
      </c>
      <c r="E58" s="568"/>
      <c r="F58" s="568"/>
      <c r="G58" s="568"/>
      <c r="H58" s="568"/>
      <c r="I58" s="568"/>
      <c r="J58" s="568"/>
      <c r="K58" s="562"/>
      <c r="L58" s="563"/>
    </row>
    <row r="59" spans="1:12" x14ac:dyDescent="0.25">
      <c r="A59" s="565"/>
      <c r="B59" s="566"/>
      <c r="C59" s="560" t="s">
        <v>410</v>
      </c>
      <c r="D59" s="561">
        <v>0</v>
      </c>
      <c r="E59" s="568"/>
      <c r="F59" s="568"/>
      <c r="G59" s="568"/>
      <c r="H59" s="568"/>
      <c r="I59" s="568"/>
      <c r="J59" s="568"/>
      <c r="K59" s="562"/>
      <c r="L59" s="563"/>
    </row>
    <row r="60" spans="1:12" x14ac:dyDescent="0.25">
      <c r="A60" s="565"/>
      <c r="B60" s="566"/>
      <c r="C60" s="560" t="s">
        <v>411</v>
      </c>
      <c r="D60" s="561">
        <v>0</v>
      </c>
      <c r="E60" s="568"/>
      <c r="F60" s="568"/>
      <c r="G60" s="568"/>
      <c r="H60" s="568"/>
      <c r="I60" s="568"/>
      <c r="J60" s="568"/>
      <c r="K60" s="562"/>
      <c r="L60" s="563"/>
    </row>
    <row r="61" spans="1:12" x14ac:dyDescent="0.25">
      <c r="A61" s="565"/>
      <c r="B61" s="566"/>
      <c r="C61" s="560" t="s">
        <v>412</v>
      </c>
      <c r="D61" s="561">
        <v>0</v>
      </c>
      <c r="E61" s="568"/>
      <c r="F61" s="568"/>
      <c r="G61" s="568"/>
      <c r="H61" s="568"/>
      <c r="I61" s="568"/>
      <c r="J61" s="568"/>
      <c r="K61" s="562"/>
      <c r="L61" s="563"/>
    </row>
    <row r="62" spans="1:12" x14ac:dyDescent="0.25">
      <c r="A62" s="565"/>
      <c r="B62" s="566"/>
      <c r="C62" s="560" t="s">
        <v>413</v>
      </c>
      <c r="D62" s="561">
        <v>0</v>
      </c>
      <c r="E62" s="568"/>
      <c r="F62" s="568"/>
      <c r="G62" s="568"/>
      <c r="H62" s="568"/>
      <c r="I62" s="568"/>
      <c r="J62" s="568"/>
      <c r="K62" s="562"/>
      <c r="L62" s="563"/>
    </row>
    <row r="63" spans="1:12" x14ac:dyDescent="0.25">
      <c r="A63" s="565"/>
      <c r="B63" s="566"/>
      <c r="C63" s="560" t="s">
        <v>414</v>
      </c>
      <c r="D63" s="561">
        <v>0</v>
      </c>
      <c r="E63" s="568"/>
      <c r="F63" s="568"/>
      <c r="G63" s="568"/>
      <c r="H63" s="568"/>
      <c r="I63" s="568"/>
      <c r="J63" s="568"/>
      <c r="K63" s="562"/>
      <c r="L63" s="563"/>
    </row>
    <row r="64" spans="1:12" x14ac:dyDescent="0.25">
      <c r="A64" s="565"/>
      <c r="B64" s="566"/>
      <c r="C64" s="560" t="s">
        <v>415</v>
      </c>
      <c r="D64" s="561">
        <v>0</v>
      </c>
      <c r="E64" s="568"/>
      <c r="F64" s="568"/>
      <c r="G64" s="568"/>
      <c r="H64" s="568"/>
      <c r="I64" s="568"/>
      <c r="J64" s="568"/>
      <c r="K64" s="562"/>
      <c r="L64" s="563"/>
    </row>
    <row r="65" spans="1:12" x14ac:dyDescent="0.25">
      <c r="A65" s="565"/>
      <c r="B65" s="566"/>
      <c r="C65" s="560" t="s">
        <v>416</v>
      </c>
      <c r="D65" s="561">
        <v>0</v>
      </c>
      <c r="E65" s="568"/>
      <c r="F65" s="568"/>
      <c r="G65" s="568"/>
      <c r="H65" s="568"/>
      <c r="I65" s="568"/>
      <c r="J65" s="568"/>
      <c r="K65" s="562"/>
      <c r="L65" s="563"/>
    </row>
    <row r="66" spans="1:12" x14ac:dyDescent="0.25">
      <c r="A66" s="565"/>
      <c r="B66" s="566"/>
      <c r="C66" s="560" t="s">
        <v>417</v>
      </c>
      <c r="D66" s="561">
        <v>0</v>
      </c>
      <c r="E66" s="568"/>
      <c r="F66" s="568"/>
      <c r="G66" s="568"/>
      <c r="H66" s="568"/>
      <c r="I66" s="568"/>
      <c r="J66" s="568"/>
      <c r="K66" s="562"/>
      <c r="L66" s="563"/>
    </row>
    <row r="67" spans="1:12" x14ac:dyDescent="0.25">
      <c r="A67" s="565"/>
      <c r="B67" s="566"/>
      <c r="C67" s="560" t="s">
        <v>418</v>
      </c>
      <c r="D67" s="561">
        <v>0</v>
      </c>
      <c r="E67" s="568"/>
      <c r="F67" s="568"/>
      <c r="G67" s="568"/>
      <c r="H67" s="568"/>
      <c r="I67" s="568"/>
      <c r="J67" s="568"/>
      <c r="K67" s="562"/>
      <c r="L67" s="563"/>
    </row>
    <row r="68" spans="1:12" x14ac:dyDescent="0.25">
      <c r="A68" s="565"/>
      <c r="B68" s="566"/>
      <c r="C68" s="560" t="s">
        <v>419</v>
      </c>
      <c r="D68" s="561">
        <v>0</v>
      </c>
      <c r="E68" s="568"/>
      <c r="F68" s="568"/>
      <c r="G68" s="568"/>
      <c r="H68" s="568"/>
      <c r="I68" s="568"/>
      <c r="J68" s="568"/>
      <c r="K68" s="562"/>
      <c r="L68" s="563"/>
    </row>
    <row r="69" spans="1:12" x14ac:dyDescent="0.25">
      <c r="A69" s="565"/>
      <c r="B69" s="566"/>
      <c r="C69" s="560" t="s">
        <v>420</v>
      </c>
      <c r="D69" s="561">
        <v>0</v>
      </c>
      <c r="E69" s="568"/>
      <c r="F69" s="568"/>
      <c r="G69" s="568"/>
      <c r="H69" s="568"/>
      <c r="I69" s="568"/>
      <c r="J69" s="568"/>
      <c r="K69" s="562"/>
      <c r="L69" s="563"/>
    </row>
    <row r="70" spans="1:12" x14ac:dyDescent="0.25">
      <c r="A70" s="565"/>
      <c r="B70" s="566"/>
      <c r="C70" s="560" t="s">
        <v>421</v>
      </c>
      <c r="D70" s="561">
        <v>0</v>
      </c>
      <c r="E70" s="568"/>
      <c r="F70" s="568"/>
      <c r="G70" s="568"/>
      <c r="H70" s="568"/>
      <c r="I70" s="568"/>
      <c r="J70" s="568"/>
      <c r="K70" s="562"/>
      <c r="L70" s="563"/>
    </row>
    <row r="71" spans="1:12" x14ac:dyDescent="0.25">
      <c r="A71" s="565"/>
      <c r="B71" s="566"/>
      <c r="C71" s="560" t="s">
        <v>422</v>
      </c>
      <c r="D71" s="561">
        <v>0</v>
      </c>
      <c r="E71" s="568"/>
      <c r="F71" s="568"/>
      <c r="G71" s="568"/>
      <c r="H71" s="568"/>
      <c r="I71" s="568"/>
      <c r="J71" s="568"/>
      <c r="K71" s="562"/>
      <c r="L71" s="563"/>
    </row>
    <row r="72" spans="1:12" x14ac:dyDescent="0.25">
      <c r="A72" s="565"/>
      <c r="B72" s="559" t="s">
        <v>423</v>
      </c>
      <c r="C72" s="560" t="s">
        <v>57</v>
      </c>
      <c r="D72" s="561">
        <v>1</v>
      </c>
      <c r="E72" s="561">
        <v>1</v>
      </c>
      <c r="F72" s="561">
        <v>0</v>
      </c>
      <c r="G72" s="561">
        <v>0</v>
      </c>
      <c r="H72" s="561">
        <v>1</v>
      </c>
      <c r="I72" s="561">
        <v>6</v>
      </c>
      <c r="J72" s="561">
        <v>6</v>
      </c>
      <c r="K72" s="562">
        <v>100</v>
      </c>
      <c r="L72" s="563">
        <v>100</v>
      </c>
    </row>
    <row r="73" spans="1:12" x14ac:dyDescent="0.25">
      <c r="A73" s="565"/>
      <c r="B73" s="566"/>
      <c r="C73" s="560" t="s">
        <v>424</v>
      </c>
      <c r="D73" s="561">
        <v>0</v>
      </c>
      <c r="E73" s="568"/>
      <c r="F73" s="568"/>
      <c r="G73" s="568"/>
      <c r="H73" s="568"/>
      <c r="I73" s="568"/>
      <c r="J73" s="568"/>
      <c r="K73" s="562"/>
      <c r="L73" s="563"/>
    </row>
    <row r="74" spans="1:12" x14ac:dyDescent="0.25">
      <c r="A74" s="565"/>
      <c r="B74" s="566"/>
      <c r="C74" s="560" t="s">
        <v>425</v>
      </c>
      <c r="D74" s="561">
        <v>0</v>
      </c>
      <c r="E74" s="568"/>
      <c r="F74" s="568"/>
      <c r="G74" s="568"/>
      <c r="H74" s="568"/>
      <c r="I74" s="568"/>
      <c r="J74" s="568"/>
      <c r="K74" s="562"/>
      <c r="L74" s="563"/>
    </row>
    <row r="75" spans="1:12" x14ac:dyDescent="0.25">
      <c r="A75" s="565"/>
      <c r="B75" s="566"/>
      <c r="C75" s="560" t="s">
        <v>426</v>
      </c>
      <c r="D75" s="561">
        <v>0</v>
      </c>
      <c r="E75" s="568"/>
      <c r="F75" s="568"/>
      <c r="G75" s="568"/>
      <c r="H75" s="568"/>
      <c r="I75" s="568"/>
      <c r="J75" s="568"/>
      <c r="K75" s="562"/>
      <c r="L75" s="563"/>
    </row>
    <row r="76" spans="1:12" x14ac:dyDescent="0.25">
      <c r="A76" s="565"/>
      <c r="B76" s="566"/>
      <c r="C76" s="560" t="s">
        <v>427</v>
      </c>
      <c r="D76" s="561">
        <v>0</v>
      </c>
      <c r="E76" s="568"/>
      <c r="F76" s="568"/>
      <c r="G76" s="568"/>
      <c r="H76" s="568"/>
      <c r="I76" s="568"/>
      <c r="J76" s="568"/>
      <c r="K76" s="562"/>
      <c r="L76" s="563"/>
    </row>
    <row r="77" spans="1:12" x14ac:dyDescent="0.25">
      <c r="A77" s="565"/>
      <c r="B77" s="566"/>
      <c r="C77" s="560" t="s">
        <v>428</v>
      </c>
      <c r="D77" s="561">
        <v>0</v>
      </c>
      <c r="E77" s="568"/>
      <c r="F77" s="568"/>
      <c r="G77" s="568"/>
      <c r="H77" s="568"/>
      <c r="I77" s="568"/>
      <c r="J77" s="568"/>
      <c r="K77" s="562"/>
      <c r="L77" s="563"/>
    </row>
    <row r="78" spans="1:12" x14ac:dyDescent="0.25">
      <c r="A78" s="565"/>
      <c r="B78" s="566"/>
      <c r="C78" s="560" t="s">
        <v>429</v>
      </c>
      <c r="D78" s="561">
        <v>0</v>
      </c>
      <c r="E78" s="568"/>
      <c r="F78" s="568"/>
      <c r="G78" s="568"/>
      <c r="H78" s="568"/>
      <c r="I78" s="568"/>
      <c r="J78" s="568"/>
      <c r="K78" s="562"/>
      <c r="L78" s="563"/>
    </row>
    <row r="79" spans="1:12" x14ac:dyDescent="0.25">
      <c r="A79" s="565"/>
      <c r="B79" s="566"/>
      <c r="C79" s="560" t="s">
        <v>430</v>
      </c>
      <c r="D79" s="561">
        <v>0</v>
      </c>
      <c r="E79" s="568"/>
      <c r="F79" s="568"/>
      <c r="G79" s="568"/>
      <c r="H79" s="568"/>
      <c r="I79" s="568"/>
      <c r="J79" s="568"/>
      <c r="K79" s="562"/>
      <c r="L79" s="563"/>
    </row>
    <row r="80" spans="1:12" x14ac:dyDescent="0.25">
      <c r="A80" s="565"/>
      <c r="B80" s="566"/>
      <c r="C80" s="560" t="s">
        <v>431</v>
      </c>
      <c r="D80" s="561">
        <v>0</v>
      </c>
      <c r="E80" s="568"/>
      <c r="F80" s="568"/>
      <c r="G80" s="568"/>
      <c r="H80" s="568"/>
      <c r="I80" s="568"/>
      <c r="J80" s="568"/>
      <c r="K80" s="562"/>
      <c r="L80" s="563"/>
    </row>
    <row r="81" spans="1:12" x14ac:dyDescent="0.25">
      <c r="A81" s="565"/>
      <c r="B81" s="566"/>
      <c r="C81" s="560" t="s">
        <v>432</v>
      </c>
      <c r="D81" s="561">
        <v>0</v>
      </c>
      <c r="E81" s="568"/>
      <c r="F81" s="568"/>
      <c r="G81" s="568"/>
      <c r="H81" s="568"/>
      <c r="I81" s="568"/>
      <c r="J81" s="568"/>
      <c r="K81" s="562"/>
      <c r="L81" s="563"/>
    </row>
    <row r="82" spans="1:12" x14ac:dyDescent="0.25">
      <c r="A82" s="565"/>
      <c r="B82" s="566"/>
      <c r="C82" s="560" t="s">
        <v>433</v>
      </c>
      <c r="D82" s="561">
        <v>0</v>
      </c>
      <c r="E82" s="568"/>
      <c r="F82" s="568"/>
      <c r="G82" s="568"/>
      <c r="H82" s="568"/>
      <c r="I82" s="568"/>
      <c r="J82" s="568"/>
      <c r="K82" s="562"/>
      <c r="L82" s="563"/>
    </row>
    <row r="83" spans="1:12" x14ac:dyDescent="0.25">
      <c r="A83" s="565"/>
      <c r="B83" s="566"/>
      <c r="C83" s="560" t="s">
        <v>434</v>
      </c>
      <c r="D83" s="561">
        <v>0</v>
      </c>
      <c r="E83" s="568"/>
      <c r="F83" s="568"/>
      <c r="G83" s="568"/>
      <c r="H83" s="568"/>
      <c r="I83" s="568"/>
      <c r="J83" s="568"/>
      <c r="K83" s="562"/>
      <c r="L83" s="563"/>
    </row>
    <row r="84" spans="1:12" x14ac:dyDescent="0.25">
      <c r="A84" s="565"/>
      <c r="B84" s="566"/>
      <c r="C84" s="560" t="s">
        <v>435</v>
      </c>
      <c r="D84" s="561">
        <v>0</v>
      </c>
      <c r="E84" s="568"/>
      <c r="F84" s="568"/>
      <c r="G84" s="568"/>
      <c r="H84" s="568"/>
      <c r="I84" s="568"/>
      <c r="J84" s="568"/>
      <c r="K84" s="562"/>
      <c r="L84" s="563"/>
    </row>
    <row r="85" spans="1:12" x14ac:dyDescent="0.25">
      <c r="A85" s="565"/>
      <c r="B85" s="566"/>
      <c r="C85" s="560" t="s">
        <v>436</v>
      </c>
      <c r="D85" s="561">
        <v>0</v>
      </c>
      <c r="E85" s="568"/>
      <c r="F85" s="568"/>
      <c r="G85" s="568"/>
      <c r="H85" s="568"/>
      <c r="I85" s="568"/>
      <c r="J85" s="568"/>
      <c r="K85" s="562"/>
      <c r="L85" s="563"/>
    </row>
    <row r="86" spans="1:12" x14ac:dyDescent="0.25">
      <c r="A86" s="565"/>
      <c r="B86" s="566"/>
      <c r="C86" s="560" t="s">
        <v>437</v>
      </c>
      <c r="D86" s="561">
        <v>0</v>
      </c>
      <c r="E86" s="568"/>
      <c r="F86" s="568"/>
      <c r="G86" s="568"/>
      <c r="H86" s="568"/>
      <c r="I86" s="568"/>
      <c r="J86" s="568"/>
      <c r="K86" s="562"/>
      <c r="L86" s="563"/>
    </row>
    <row r="87" spans="1:12" x14ac:dyDescent="0.25">
      <c r="A87" s="565"/>
      <c r="B87" s="566"/>
      <c r="C87" s="560" t="s">
        <v>438</v>
      </c>
      <c r="D87" s="561">
        <v>0</v>
      </c>
      <c r="E87" s="568"/>
      <c r="F87" s="568"/>
      <c r="G87" s="568"/>
      <c r="H87" s="568"/>
      <c r="I87" s="568"/>
      <c r="J87" s="568"/>
      <c r="K87" s="562"/>
      <c r="L87" s="563"/>
    </row>
    <row r="88" spans="1:12" x14ac:dyDescent="0.25">
      <c r="A88" s="565"/>
      <c r="B88" s="566"/>
      <c r="C88" s="560" t="s">
        <v>439</v>
      </c>
      <c r="D88" s="561">
        <v>0</v>
      </c>
      <c r="E88" s="568"/>
      <c r="F88" s="568"/>
      <c r="G88" s="568"/>
      <c r="H88" s="568"/>
      <c r="I88" s="568"/>
      <c r="J88" s="568"/>
      <c r="K88" s="562"/>
      <c r="L88" s="563"/>
    </row>
    <row r="89" spans="1:12" x14ac:dyDescent="0.25">
      <c r="A89" s="565"/>
      <c r="B89" s="566"/>
      <c r="C89" s="560" t="s">
        <v>440</v>
      </c>
      <c r="D89" s="561">
        <v>0</v>
      </c>
      <c r="E89" s="568"/>
      <c r="F89" s="568"/>
      <c r="G89" s="568"/>
      <c r="H89" s="568"/>
      <c r="I89" s="568"/>
      <c r="J89" s="568"/>
      <c r="K89" s="562"/>
      <c r="L89" s="563"/>
    </row>
    <row r="90" spans="1:12" x14ac:dyDescent="0.25">
      <c r="A90" s="565"/>
      <c r="B90" s="566"/>
      <c r="C90" s="560" t="s">
        <v>441</v>
      </c>
      <c r="D90" s="561">
        <v>0</v>
      </c>
      <c r="E90" s="568"/>
      <c r="F90" s="568"/>
      <c r="G90" s="568"/>
      <c r="H90" s="568"/>
      <c r="I90" s="568"/>
      <c r="J90" s="568"/>
      <c r="K90" s="562"/>
      <c r="L90" s="563"/>
    </row>
    <row r="91" spans="1:12" x14ac:dyDescent="0.25">
      <c r="A91" s="565"/>
      <c r="B91" s="566"/>
      <c r="C91" s="560" t="s">
        <v>442</v>
      </c>
      <c r="D91" s="561">
        <v>0</v>
      </c>
      <c r="E91" s="568"/>
      <c r="F91" s="568"/>
      <c r="G91" s="568"/>
      <c r="H91" s="568"/>
      <c r="I91" s="568"/>
      <c r="J91" s="568"/>
      <c r="K91" s="562"/>
      <c r="L91" s="563"/>
    </row>
    <row r="92" spans="1:12" x14ac:dyDescent="0.25">
      <c r="A92" s="565"/>
      <c r="B92" s="566"/>
      <c r="C92" s="560" t="s">
        <v>443</v>
      </c>
      <c r="D92" s="561">
        <v>0</v>
      </c>
      <c r="E92" s="568"/>
      <c r="F92" s="568"/>
      <c r="G92" s="568"/>
      <c r="H92" s="568"/>
      <c r="I92" s="568"/>
      <c r="J92" s="568"/>
      <c r="K92" s="562"/>
      <c r="L92" s="563"/>
    </row>
    <row r="93" spans="1:12" x14ac:dyDescent="0.25">
      <c r="A93" s="565"/>
      <c r="B93" s="566"/>
      <c r="C93" s="560" t="s">
        <v>444</v>
      </c>
      <c r="D93" s="561">
        <v>0</v>
      </c>
      <c r="E93" s="568"/>
      <c r="F93" s="568"/>
      <c r="G93" s="568"/>
      <c r="H93" s="568"/>
      <c r="I93" s="568"/>
      <c r="J93" s="568"/>
      <c r="K93" s="562"/>
      <c r="L93" s="563"/>
    </row>
    <row r="94" spans="1:12" x14ac:dyDescent="0.25">
      <c r="A94" s="565"/>
      <c r="B94" s="566"/>
      <c r="C94" s="560" t="s">
        <v>445</v>
      </c>
      <c r="D94" s="561">
        <v>1</v>
      </c>
      <c r="E94" s="561">
        <v>1</v>
      </c>
      <c r="F94" s="561">
        <v>0</v>
      </c>
      <c r="G94" s="561">
        <v>0</v>
      </c>
      <c r="H94" s="561">
        <v>1</v>
      </c>
      <c r="I94" s="561">
        <v>6</v>
      </c>
      <c r="J94" s="561">
        <v>6</v>
      </c>
      <c r="K94" s="562">
        <v>100</v>
      </c>
      <c r="L94" s="563">
        <v>100</v>
      </c>
    </row>
    <row r="95" spans="1:12" x14ac:dyDescent="0.25">
      <c r="A95" s="565"/>
      <c r="B95" s="566"/>
      <c r="C95" s="560" t="s">
        <v>446</v>
      </c>
      <c r="D95" s="561">
        <v>0</v>
      </c>
      <c r="E95" s="568"/>
      <c r="F95" s="568"/>
      <c r="G95" s="568"/>
      <c r="H95" s="568"/>
      <c r="I95" s="568"/>
      <c r="J95" s="568"/>
      <c r="K95" s="562"/>
      <c r="L95" s="563"/>
    </row>
    <row r="96" spans="1:12" x14ac:dyDescent="0.25">
      <c r="A96" s="565"/>
      <c r="B96" s="566"/>
      <c r="C96" s="560" t="s">
        <v>447</v>
      </c>
      <c r="D96" s="561">
        <v>0</v>
      </c>
      <c r="E96" s="568"/>
      <c r="F96" s="568"/>
      <c r="G96" s="568"/>
      <c r="H96" s="568"/>
      <c r="I96" s="568"/>
      <c r="J96" s="568"/>
      <c r="K96" s="562"/>
      <c r="L96" s="563"/>
    </row>
    <row r="97" spans="1:12" x14ac:dyDescent="0.25">
      <c r="A97" s="565"/>
      <c r="B97" s="566"/>
      <c r="C97" s="560" t="s">
        <v>448</v>
      </c>
      <c r="D97" s="561">
        <v>0</v>
      </c>
      <c r="E97" s="568"/>
      <c r="F97" s="568"/>
      <c r="G97" s="568"/>
      <c r="H97" s="568"/>
      <c r="I97" s="568"/>
      <c r="J97" s="568"/>
      <c r="K97" s="562"/>
      <c r="L97" s="563"/>
    </row>
    <row r="98" spans="1:12" x14ac:dyDescent="0.25">
      <c r="A98" s="565"/>
      <c r="B98" s="566"/>
      <c r="C98" s="560" t="s">
        <v>449</v>
      </c>
      <c r="D98" s="561">
        <v>0</v>
      </c>
      <c r="E98" s="568"/>
      <c r="F98" s="568"/>
      <c r="G98" s="568"/>
      <c r="H98" s="568"/>
      <c r="I98" s="568"/>
      <c r="J98" s="568"/>
      <c r="K98" s="562"/>
      <c r="L98" s="563"/>
    </row>
    <row r="99" spans="1:12" x14ac:dyDescent="0.25">
      <c r="A99" s="565"/>
      <c r="B99" s="566"/>
      <c r="C99" s="560" t="s">
        <v>450</v>
      </c>
      <c r="D99" s="561">
        <v>0</v>
      </c>
      <c r="E99" s="568"/>
      <c r="F99" s="568"/>
      <c r="G99" s="568"/>
      <c r="H99" s="568"/>
      <c r="I99" s="568"/>
      <c r="J99" s="568"/>
      <c r="K99" s="562"/>
      <c r="L99" s="563"/>
    </row>
    <row r="100" spans="1:12" x14ac:dyDescent="0.25">
      <c r="A100" s="565"/>
      <c r="B100" s="566"/>
      <c r="C100" s="560" t="s">
        <v>451</v>
      </c>
      <c r="D100" s="561">
        <v>0</v>
      </c>
      <c r="E100" s="568"/>
      <c r="F100" s="568"/>
      <c r="G100" s="568"/>
      <c r="H100" s="568"/>
      <c r="I100" s="568"/>
      <c r="J100" s="568"/>
      <c r="K100" s="562"/>
      <c r="L100" s="563"/>
    </row>
    <row r="101" spans="1:12" x14ac:dyDescent="0.25">
      <c r="A101" s="565"/>
      <c r="B101" s="566"/>
      <c r="C101" s="560" t="s">
        <v>452</v>
      </c>
      <c r="D101" s="561">
        <v>0</v>
      </c>
      <c r="E101" s="568"/>
      <c r="F101" s="568"/>
      <c r="G101" s="568"/>
      <c r="H101" s="568"/>
      <c r="I101" s="568"/>
      <c r="J101" s="568"/>
      <c r="K101" s="562"/>
      <c r="L101" s="563"/>
    </row>
    <row r="102" spans="1:12" x14ac:dyDescent="0.25">
      <c r="A102" s="565"/>
      <c r="B102" s="566"/>
      <c r="C102" s="560" t="s">
        <v>453</v>
      </c>
      <c r="D102" s="561">
        <v>0</v>
      </c>
      <c r="E102" s="568"/>
      <c r="F102" s="568"/>
      <c r="G102" s="568"/>
      <c r="H102" s="568"/>
      <c r="I102" s="568"/>
      <c r="J102" s="568"/>
      <c r="K102" s="562"/>
      <c r="L102" s="563"/>
    </row>
    <row r="103" spans="1:12" x14ac:dyDescent="0.25">
      <c r="A103" s="565"/>
      <c r="B103" s="559" t="s">
        <v>454</v>
      </c>
      <c r="C103" s="560" t="s">
        <v>57</v>
      </c>
      <c r="D103" s="561">
        <v>0.99999999999999978</v>
      </c>
      <c r="E103" s="561">
        <v>1</v>
      </c>
      <c r="F103" s="561">
        <v>0</v>
      </c>
      <c r="G103" s="561">
        <v>0</v>
      </c>
      <c r="H103" s="561">
        <v>0</v>
      </c>
      <c r="I103" s="561">
        <v>8</v>
      </c>
      <c r="J103" s="561">
        <v>8</v>
      </c>
      <c r="K103" s="562">
        <v>100.00000000000003</v>
      </c>
      <c r="L103" s="563">
        <v>100</v>
      </c>
    </row>
    <row r="104" spans="1:12" x14ac:dyDescent="0.25">
      <c r="A104" s="565"/>
      <c r="B104" s="566"/>
      <c r="C104" s="560" t="s">
        <v>455</v>
      </c>
      <c r="D104" s="561">
        <v>0</v>
      </c>
      <c r="E104" s="568"/>
      <c r="F104" s="568"/>
      <c r="G104" s="568"/>
      <c r="H104" s="568"/>
      <c r="I104" s="568"/>
      <c r="J104" s="568"/>
      <c r="K104" s="562"/>
      <c r="L104" s="563"/>
    </row>
    <row r="105" spans="1:12" x14ac:dyDescent="0.25">
      <c r="A105" s="565"/>
      <c r="B105" s="566"/>
      <c r="C105" s="560" t="s">
        <v>456</v>
      </c>
      <c r="D105" s="561">
        <v>0</v>
      </c>
      <c r="E105" s="568"/>
      <c r="F105" s="568"/>
      <c r="G105" s="568"/>
      <c r="H105" s="568"/>
      <c r="I105" s="568"/>
      <c r="J105" s="568"/>
      <c r="K105" s="562"/>
      <c r="L105" s="563"/>
    </row>
    <row r="106" spans="1:12" x14ac:dyDescent="0.25">
      <c r="A106" s="565"/>
      <c r="B106" s="566"/>
      <c r="C106" s="560" t="s">
        <v>457</v>
      </c>
      <c r="D106" s="561">
        <v>0</v>
      </c>
      <c r="E106" s="568"/>
      <c r="F106" s="568"/>
      <c r="G106" s="568"/>
      <c r="H106" s="568"/>
      <c r="I106" s="568"/>
      <c r="J106" s="568"/>
      <c r="K106" s="562"/>
      <c r="L106" s="563"/>
    </row>
    <row r="107" spans="1:12" x14ac:dyDescent="0.25">
      <c r="A107" s="565"/>
      <c r="B107" s="566"/>
      <c r="C107" s="560" t="s">
        <v>458</v>
      </c>
      <c r="D107" s="561">
        <v>0</v>
      </c>
      <c r="E107" s="568"/>
      <c r="F107" s="568"/>
      <c r="G107" s="568"/>
      <c r="H107" s="568"/>
      <c r="I107" s="568"/>
      <c r="J107" s="568"/>
      <c r="K107" s="562"/>
      <c r="L107" s="563"/>
    </row>
    <row r="108" spans="1:12" x14ac:dyDescent="0.25">
      <c r="A108" s="565"/>
      <c r="B108" s="566"/>
      <c r="C108" s="560" t="s">
        <v>459</v>
      </c>
      <c r="D108" s="561">
        <v>1</v>
      </c>
      <c r="E108" s="561">
        <v>1</v>
      </c>
      <c r="F108" s="561">
        <v>0</v>
      </c>
      <c r="G108" s="561">
        <v>0</v>
      </c>
      <c r="H108" s="561">
        <v>0</v>
      </c>
      <c r="I108" s="561">
        <v>8</v>
      </c>
      <c r="J108" s="561">
        <v>8</v>
      </c>
      <c r="K108" s="562">
        <v>100</v>
      </c>
      <c r="L108" s="563">
        <v>100</v>
      </c>
    </row>
    <row r="109" spans="1:12" x14ac:dyDescent="0.25">
      <c r="A109" s="565"/>
      <c r="B109" s="566"/>
      <c r="C109" s="560" t="s">
        <v>460</v>
      </c>
      <c r="D109" s="561">
        <v>0</v>
      </c>
      <c r="E109" s="568"/>
      <c r="F109" s="568"/>
      <c r="G109" s="568"/>
      <c r="H109" s="568"/>
      <c r="I109" s="568"/>
      <c r="J109" s="568"/>
      <c r="K109" s="562"/>
      <c r="L109" s="563"/>
    </row>
    <row r="110" spans="1:12" x14ac:dyDescent="0.25">
      <c r="A110" s="565"/>
      <c r="B110" s="566"/>
      <c r="C110" s="560" t="s">
        <v>461</v>
      </c>
      <c r="D110" s="561">
        <v>0</v>
      </c>
      <c r="E110" s="568"/>
      <c r="F110" s="568"/>
      <c r="G110" s="568"/>
      <c r="H110" s="568"/>
      <c r="I110" s="568"/>
      <c r="J110" s="568"/>
      <c r="K110" s="562"/>
      <c r="L110" s="563"/>
    </row>
    <row r="111" spans="1:12" x14ac:dyDescent="0.25">
      <c r="A111" s="565"/>
      <c r="B111" s="566"/>
      <c r="C111" s="560" t="s">
        <v>462</v>
      </c>
      <c r="D111" s="561">
        <v>0</v>
      </c>
      <c r="E111" s="568"/>
      <c r="F111" s="568"/>
      <c r="G111" s="568"/>
      <c r="H111" s="568"/>
      <c r="I111" s="568"/>
      <c r="J111" s="568"/>
      <c r="K111" s="562"/>
      <c r="L111" s="563"/>
    </row>
    <row r="112" spans="1:12" x14ac:dyDescent="0.25">
      <c r="A112" s="565"/>
      <c r="B112" s="566"/>
      <c r="C112" s="560" t="s">
        <v>463</v>
      </c>
      <c r="D112" s="561">
        <v>0</v>
      </c>
      <c r="E112" s="568"/>
      <c r="F112" s="568"/>
      <c r="G112" s="568"/>
      <c r="H112" s="568"/>
      <c r="I112" s="568"/>
      <c r="J112" s="568"/>
      <c r="K112" s="562"/>
      <c r="L112" s="563"/>
    </row>
    <row r="113" spans="1:12" x14ac:dyDescent="0.25">
      <c r="A113" s="565"/>
      <c r="B113" s="566"/>
      <c r="C113" s="560" t="s">
        <v>464</v>
      </c>
      <c r="D113" s="561">
        <v>0</v>
      </c>
      <c r="E113" s="568"/>
      <c r="F113" s="568"/>
      <c r="G113" s="568"/>
      <c r="H113" s="568"/>
      <c r="I113" s="568"/>
      <c r="J113" s="568"/>
      <c r="K113" s="562"/>
      <c r="L113" s="563"/>
    </row>
    <row r="114" spans="1:12" x14ac:dyDescent="0.25">
      <c r="A114" s="565"/>
      <c r="B114" s="566"/>
      <c r="C114" s="560" t="s">
        <v>465</v>
      </c>
      <c r="D114" s="561">
        <v>0</v>
      </c>
      <c r="E114" s="568"/>
      <c r="F114" s="568"/>
      <c r="G114" s="568"/>
      <c r="H114" s="568"/>
      <c r="I114" s="568"/>
      <c r="J114" s="568"/>
      <c r="K114" s="562"/>
      <c r="L114" s="563"/>
    </row>
    <row r="115" spans="1:12" x14ac:dyDescent="0.25">
      <c r="A115" s="565"/>
      <c r="B115" s="566"/>
      <c r="C115" s="560" t="s">
        <v>466</v>
      </c>
      <c r="D115" s="561">
        <v>0</v>
      </c>
      <c r="E115" s="568"/>
      <c r="F115" s="568"/>
      <c r="G115" s="568"/>
      <c r="H115" s="568"/>
      <c r="I115" s="568"/>
      <c r="J115" s="568"/>
      <c r="K115" s="562"/>
      <c r="L115" s="563"/>
    </row>
    <row r="116" spans="1:12" x14ac:dyDescent="0.25">
      <c r="A116" s="565"/>
      <c r="B116" s="566"/>
      <c r="C116" s="560" t="s">
        <v>467</v>
      </c>
      <c r="D116" s="561">
        <v>0</v>
      </c>
      <c r="E116" s="568"/>
      <c r="F116" s="568"/>
      <c r="G116" s="568"/>
      <c r="H116" s="568"/>
      <c r="I116" s="568"/>
      <c r="J116" s="568"/>
      <c r="K116" s="562"/>
      <c r="L116" s="563"/>
    </row>
    <row r="117" spans="1:12" x14ac:dyDescent="0.25">
      <c r="A117" s="565"/>
      <c r="B117" s="566"/>
      <c r="C117" s="560" t="s">
        <v>468</v>
      </c>
      <c r="D117" s="561">
        <v>0</v>
      </c>
      <c r="E117" s="568"/>
      <c r="F117" s="568"/>
      <c r="G117" s="568"/>
      <c r="H117" s="568"/>
      <c r="I117" s="568"/>
      <c r="J117" s="568"/>
      <c r="K117" s="562"/>
      <c r="L117" s="563"/>
    </row>
    <row r="118" spans="1:12" x14ac:dyDescent="0.25">
      <c r="A118" s="565"/>
      <c r="B118" s="566"/>
      <c r="C118" s="560" t="s">
        <v>469</v>
      </c>
      <c r="D118" s="561">
        <v>0</v>
      </c>
      <c r="E118" s="568"/>
      <c r="F118" s="568"/>
      <c r="G118" s="568"/>
      <c r="H118" s="568"/>
      <c r="I118" s="568"/>
      <c r="J118" s="568"/>
      <c r="K118" s="562"/>
      <c r="L118" s="563"/>
    </row>
    <row r="119" spans="1:12" x14ac:dyDescent="0.25">
      <c r="A119" s="565"/>
      <c r="B119" s="566"/>
      <c r="C119" s="560" t="s">
        <v>470</v>
      </c>
      <c r="D119" s="561">
        <v>0</v>
      </c>
      <c r="E119" s="568"/>
      <c r="F119" s="568"/>
      <c r="G119" s="568"/>
      <c r="H119" s="568"/>
      <c r="I119" s="568"/>
      <c r="J119" s="568"/>
      <c r="K119" s="562"/>
      <c r="L119" s="563"/>
    </row>
    <row r="120" spans="1:12" x14ac:dyDescent="0.25">
      <c r="A120" s="565"/>
      <c r="B120" s="566"/>
      <c r="C120" s="560" t="s">
        <v>471</v>
      </c>
      <c r="D120" s="561">
        <v>0</v>
      </c>
      <c r="E120" s="568"/>
      <c r="F120" s="568"/>
      <c r="G120" s="568"/>
      <c r="H120" s="568"/>
      <c r="I120" s="568"/>
      <c r="J120" s="568"/>
      <c r="K120" s="562"/>
      <c r="L120" s="563"/>
    </row>
    <row r="121" spans="1:12" x14ac:dyDescent="0.25">
      <c r="A121" s="565"/>
      <c r="B121" s="566"/>
      <c r="C121" s="560" t="s">
        <v>472</v>
      </c>
      <c r="D121" s="561">
        <v>0</v>
      </c>
      <c r="E121" s="568"/>
      <c r="F121" s="568"/>
      <c r="G121" s="568"/>
      <c r="H121" s="568"/>
      <c r="I121" s="568"/>
      <c r="J121" s="568"/>
      <c r="K121" s="562"/>
      <c r="L121" s="563"/>
    </row>
    <row r="122" spans="1:12" x14ac:dyDescent="0.25">
      <c r="A122" s="565"/>
      <c r="B122" s="566"/>
      <c r="C122" s="560" t="s">
        <v>473</v>
      </c>
      <c r="D122" s="561">
        <v>0</v>
      </c>
      <c r="E122" s="568"/>
      <c r="F122" s="568"/>
      <c r="G122" s="568"/>
      <c r="H122" s="568"/>
      <c r="I122" s="568"/>
      <c r="J122" s="568"/>
      <c r="K122" s="562"/>
      <c r="L122" s="563"/>
    </row>
    <row r="123" spans="1:12" x14ac:dyDescent="0.25">
      <c r="A123" s="565"/>
      <c r="B123" s="566"/>
      <c r="C123" s="560" t="s">
        <v>474</v>
      </c>
      <c r="D123" s="561">
        <v>0</v>
      </c>
      <c r="E123" s="568"/>
      <c r="F123" s="568"/>
      <c r="G123" s="568"/>
      <c r="H123" s="568"/>
      <c r="I123" s="568"/>
      <c r="J123" s="568"/>
      <c r="K123" s="562"/>
      <c r="L123" s="563"/>
    </row>
    <row r="124" spans="1:12" x14ac:dyDescent="0.25">
      <c r="A124" s="565"/>
      <c r="B124" s="566"/>
      <c r="C124" s="560" t="s">
        <v>475</v>
      </c>
      <c r="D124" s="561">
        <v>0</v>
      </c>
      <c r="E124" s="568"/>
      <c r="F124" s="568"/>
      <c r="G124" s="568"/>
      <c r="H124" s="568"/>
      <c r="I124" s="568"/>
      <c r="J124" s="568"/>
      <c r="K124" s="562"/>
      <c r="L124" s="563"/>
    </row>
    <row r="125" spans="1:12" x14ac:dyDescent="0.25">
      <c r="A125" s="565"/>
      <c r="B125" s="566"/>
      <c r="C125" s="560" t="s">
        <v>476</v>
      </c>
      <c r="D125" s="561">
        <v>0</v>
      </c>
      <c r="E125" s="568"/>
      <c r="F125" s="568"/>
      <c r="G125" s="568"/>
      <c r="H125" s="568"/>
      <c r="I125" s="568"/>
      <c r="J125" s="568"/>
      <c r="K125" s="562"/>
      <c r="L125" s="563"/>
    </row>
    <row r="126" spans="1:12" x14ac:dyDescent="0.25">
      <c r="A126" s="565"/>
      <c r="B126" s="566"/>
      <c r="C126" s="560" t="s">
        <v>477</v>
      </c>
      <c r="D126" s="561">
        <v>0</v>
      </c>
      <c r="E126" s="568"/>
      <c r="F126" s="568"/>
      <c r="G126" s="568"/>
      <c r="H126" s="568"/>
      <c r="I126" s="568"/>
      <c r="J126" s="568"/>
      <c r="K126" s="562"/>
      <c r="L126" s="563"/>
    </row>
    <row r="127" spans="1:12" x14ac:dyDescent="0.25">
      <c r="A127" s="565"/>
      <c r="B127" s="559" t="s">
        <v>478</v>
      </c>
      <c r="C127" s="560" t="s">
        <v>57</v>
      </c>
      <c r="D127" s="561">
        <v>0</v>
      </c>
      <c r="E127" s="568"/>
      <c r="F127" s="568"/>
      <c r="G127" s="568"/>
      <c r="H127" s="568"/>
      <c r="I127" s="568"/>
      <c r="J127" s="568"/>
      <c r="K127" s="562"/>
      <c r="L127" s="563"/>
    </row>
    <row r="128" spans="1:12" x14ac:dyDescent="0.25">
      <c r="A128" s="565"/>
      <c r="B128" s="566"/>
      <c r="C128" s="560" t="s">
        <v>479</v>
      </c>
      <c r="D128" s="561">
        <v>0</v>
      </c>
      <c r="E128" s="568"/>
      <c r="F128" s="568"/>
      <c r="G128" s="568"/>
      <c r="H128" s="568"/>
      <c r="I128" s="568"/>
      <c r="J128" s="568"/>
      <c r="K128" s="562"/>
      <c r="L128" s="563"/>
    </row>
    <row r="129" spans="1:12" x14ac:dyDescent="0.25">
      <c r="A129" s="565"/>
      <c r="B129" s="566"/>
      <c r="C129" s="560" t="s">
        <v>480</v>
      </c>
      <c r="D129" s="561">
        <v>0</v>
      </c>
      <c r="E129" s="568"/>
      <c r="F129" s="568"/>
      <c r="G129" s="568"/>
      <c r="H129" s="568"/>
      <c r="I129" s="568"/>
      <c r="J129" s="568"/>
      <c r="K129" s="562"/>
      <c r="L129" s="563"/>
    </row>
    <row r="130" spans="1:12" x14ac:dyDescent="0.25">
      <c r="A130" s="565"/>
      <c r="B130" s="566"/>
      <c r="C130" s="560" t="s">
        <v>481</v>
      </c>
      <c r="D130" s="561">
        <v>0</v>
      </c>
      <c r="E130" s="568"/>
      <c r="F130" s="568"/>
      <c r="G130" s="568"/>
      <c r="H130" s="568"/>
      <c r="I130" s="568"/>
      <c r="J130" s="568"/>
      <c r="K130" s="562"/>
      <c r="L130" s="563"/>
    </row>
    <row r="131" spans="1:12" x14ac:dyDescent="0.25">
      <c r="A131" s="565"/>
      <c r="B131" s="566"/>
      <c r="C131" s="560" t="s">
        <v>482</v>
      </c>
      <c r="D131" s="561">
        <v>0</v>
      </c>
      <c r="E131" s="568"/>
      <c r="F131" s="568"/>
      <c r="G131" s="568"/>
      <c r="H131" s="568"/>
      <c r="I131" s="568"/>
      <c r="J131" s="568"/>
      <c r="K131" s="562"/>
      <c r="L131" s="563"/>
    </row>
    <row r="132" spans="1:12" x14ac:dyDescent="0.25">
      <c r="A132" s="565"/>
      <c r="B132" s="566"/>
      <c r="C132" s="560" t="s">
        <v>483</v>
      </c>
      <c r="D132" s="561">
        <v>0</v>
      </c>
      <c r="E132" s="568"/>
      <c r="F132" s="568"/>
      <c r="G132" s="568"/>
      <c r="H132" s="568"/>
      <c r="I132" s="568"/>
      <c r="J132" s="568"/>
      <c r="K132" s="562"/>
      <c r="L132" s="563"/>
    </row>
    <row r="133" spans="1:12" x14ac:dyDescent="0.25">
      <c r="A133" s="565"/>
      <c r="B133" s="566"/>
      <c r="C133" s="560" t="s">
        <v>484</v>
      </c>
      <c r="D133" s="561">
        <v>0</v>
      </c>
      <c r="E133" s="568"/>
      <c r="F133" s="568"/>
      <c r="G133" s="568"/>
      <c r="H133" s="568"/>
      <c r="I133" s="568"/>
      <c r="J133" s="568"/>
      <c r="K133" s="562"/>
      <c r="L133" s="563"/>
    </row>
    <row r="134" spans="1:12" x14ac:dyDescent="0.25">
      <c r="A134" s="565"/>
      <c r="B134" s="566"/>
      <c r="C134" s="560" t="s">
        <v>485</v>
      </c>
      <c r="D134" s="561">
        <v>0</v>
      </c>
      <c r="E134" s="568"/>
      <c r="F134" s="568"/>
      <c r="G134" s="568"/>
      <c r="H134" s="568"/>
      <c r="I134" s="568"/>
      <c r="J134" s="568"/>
      <c r="K134" s="562"/>
      <c r="L134" s="563"/>
    </row>
    <row r="135" spans="1:12" x14ac:dyDescent="0.25">
      <c r="A135" s="565"/>
      <c r="B135" s="566"/>
      <c r="C135" s="560" t="s">
        <v>486</v>
      </c>
      <c r="D135" s="561">
        <v>0</v>
      </c>
      <c r="E135" s="568"/>
      <c r="F135" s="568"/>
      <c r="G135" s="568"/>
      <c r="H135" s="568"/>
      <c r="I135" s="568"/>
      <c r="J135" s="568"/>
      <c r="K135" s="562"/>
      <c r="L135" s="563"/>
    </row>
    <row r="136" spans="1:12" x14ac:dyDescent="0.25">
      <c r="A136" s="565"/>
      <c r="B136" s="566"/>
      <c r="C136" s="560" t="s">
        <v>487</v>
      </c>
      <c r="D136" s="561">
        <v>0</v>
      </c>
      <c r="E136" s="568"/>
      <c r="F136" s="568"/>
      <c r="G136" s="568"/>
      <c r="H136" s="568"/>
      <c r="I136" s="568"/>
      <c r="J136" s="568"/>
      <c r="K136" s="562"/>
      <c r="L136" s="563"/>
    </row>
    <row r="137" spans="1:12" x14ac:dyDescent="0.25">
      <c r="A137" s="565"/>
      <c r="B137" s="566"/>
      <c r="C137" s="560" t="s">
        <v>488</v>
      </c>
      <c r="D137" s="561">
        <v>0</v>
      </c>
      <c r="E137" s="568"/>
      <c r="F137" s="568"/>
      <c r="G137" s="568"/>
      <c r="H137" s="568"/>
      <c r="I137" s="568"/>
      <c r="J137" s="568"/>
      <c r="K137" s="562"/>
      <c r="L137" s="563"/>
    </row>
    <row r="138" spans="1:12" x14ac:dyDescent="0.25">
      <c r="A138" s="565"/>
      <c r="B138" s="566"/>
      <c r="C138" s="560" t="s">
        <v>489</v>
      </c>
      <c r="D138" s="561">
        <v>0</v>
      </c>
      <c r="E138" s="568"/>
      <c r="F138" s="568"/>
      <c r="G138" s="568"/>
      <c r="H138" s="568"/>
      <c r="I138" s="568"/>
      <c r="J138" s="568"/>
      <c r="K138" s="562"/>
      <c r="L138" s="563"/>
    </row>
    <row r="139" spans="1:12" x14ac:dyDescent="0.25">
      <c r="A139" s="565"/>
      <c r="B139" s="566"/>
      <c r="C139" s="560" t="s">
        <v>490</v>
      </c>
      <c r="D139" s="561">
        <v>0</v>
      </c>
      <c r="E139" s="568"/>
      <c r="F139" s="568"/>
      <c r="G139" s="568"/>
      <c r="H139" s="568"/>
      <c r="I139" s="568"/>
      <c r="J139" s="568"/>
      <c r="K139" s="562"/>
      <c r="L139" s="563"/>
    </row>
    <row r="140" spans="1:12" x14ac:dyDescent="0.25">
      <c r="A140" s="565"/>
      <c r="B140" s="566"/>
      <c r="C140" s="560" t="s">
        <v>491</v>
      </c>
      <c r="D140" s="561">
        <v>0</v>
      </c>
      <c r="E140" s="568"/>
      <c r="F140" s="568"/>
      <c r="G140" s="568"/>
      <c r="H140" s="568"/>
      <c r="I140" s="568"/>
      <c r="J140" s="568"/>
      <c r="K140" s="562"/>
      <c r="L140" s="563"/>
    </row>
    <row r="141" spans="1:12" x14ac:dyDescent="0.25">
      <c r="A141" s="565"/>
      <c r="B141" s="566"/>
      <c r="C141" s="560" t="s">
        <v>492</v>
      </c>
      <c r="D141" s="561">
        <v>0</v>
      </c>
      <c r="E141" s="568"/>
      <c r="F141" s="568"/>
      <c r="G141" s="568"/>
      <c r="H141" s="568"/>
      <c r="I141" s="568"/>
      <c r="J141" s="568"/>
      <c r="K141" s="562"/>
      <c r="L141" s="563"/>
    </row>
    <row r="142" spans="1:12" x14ac:dyDescent="0.25">
      <c r="A142" s="565"/>
      <c r="B142" s="566"/>
      <c r="C142" s="560" t="s">
        <v>493</v>
      </c>
      <c r="D142" s="561">
        <v>0</v>
      </c>
      <c r="E142" s="568"/>
      <c r="F142" s="568"/>
      <c r="G142" s="568"/>
      <c r="H142" s="568"/>
      <c r="I142" s="568"/>
      <c r="J142" s="568"/>
      <c r="K142" s="562"/>
      <c r="L142" s="563"/>
    </row>
    <row r="143" spans="1:12" x14ac:dyDescent="0.25">
      <c r="A143" s="565"/>
      <c r="B143" s="566"/>
      <c r="C143" s="560" t="s">
        <v>494</v>
      </c>
      <c r="D143" s="561">
        <v>0</v>
      </c>
      <c r="E143" s="568"/>
      <c r="F143" s="568"/>
      <c r="G143" s="568"/>
      <c r="H143" s="568"/>
      <c r="I143" s="568"/>
      <c r="J143" s="568"/>
      <c r="K143" s="562"/>
      <c r="L143" s="563"/>
    </row>
    <row r="144" spans="1:12" x14ac:dyDescent="0.25">
      <c r="A144" s="565"/>
      <c r="B144" s="566"/>
      <c r="C144" s="560" t="s">
        <v>495</v>
      </c>
      <c r="D144" s="561">
        <v>0</v>
      </c>
      <c r="E144" s="568"/>
      <c r="F144" s="568"/>
      <c r="G144" s="568"/>
      <c r="H144" s="568"/>
      <c r="I144" s="568"/>
      <c r="J144" s="568"/>
      <c r="K144" s="562"/>
      <c r="L144" s="563"/>
    </row>
    <row r="145" spans="1:12" x14ac:dyDescent="0.25">
      <c r="A145" s="565"/>
      <c r="B145" s="566"/>
      <c r="C145" s="560" t="s">
        <v>496</v>
      </c>
      <c r="D145" s="561">
        <v>0</v>
      </c>
      <c r="E145" s="568"/>
      <c r="F145" s="568"/>
      <c r="G145" s="568"/>
      <c r="H145" s="568"/>
      <c r="I145" s="568"/>
      <c r="J145" s="568"/>
      <c r="K145" s="562"/>
      <c r="L145" s="563"/>
    </row>
    <row r="146" spans="1:12" x14ac:dyDescent="0.25">
      <c r="A146" s="565"/>
      <c r="B146" s="566"/>
      <c r="C146" s="560" t="s">
        <v>497</v>
      </c>
      <c r="D146" s="561">
        <v>0</v>
      </c>
      <c r="E146" s="568"/>
      <c r="F146" s="568"/>
      <c r="G146" s="568"/>
      <c r="H146" s="568"/>
      <c r="I146" s="568"/>
      <c r="J146" s="568"/>
      <c r="K146" s="562"/>
      <c r="L146" s="563"/>
    </row>
    <row r="147" spans="1:12" x14ac:dyDescent="0.25">
      <c r="A147" s="565"/>
      <c r="B147" s="566"/>
      <c r="C147" s="560" t="s">
        <v>498</v>
      </c>
      <c r="D147" s="561">
        <v>0</v>
      </c>
      <c r="E147" s="568"/>
      <c r="F147" s="568"/>
      <c r="G147" s="568"/>
      <c r="H147" s="568"/>
      <c r="I147" s="568"/>
      <c r="J147" s="568"/>
      <c r="K147" s="562"/>
      <c r="L147" s="563"/>
    </row>
    <row r="148" spans="1:12" x14ac:dyDescent="0.25">
      <c r="A148" s="565"/>
      <c r="B148" s="566"/>
      <c r="C148" s="560" t="s">
        <v>499</v>
      </c>
      <c r="D148" s="561">
        <v>0</v>
      </c>
      <c r="E148" s="568"/>
      <c r="F148" s="568"/>
      <c r="G148" s="568"/>
      <c r="H148" s="568"/>
      <c r="I148" s="568"/>
      <c r="J148" s="568"/>
      <c r="K148" s="562"/>
      <c r="L148" s="563"/>
    </row>
    <row r="149" spans="1:12" x14ac:dyDescent="0.25">
      <c r="A149" s="565"/>
      <c r="B149" s="566"/>
      <c r="C149" s="560" t="s">
        <v>500</v>
      </c>
      <c r="D149" s="561">
        <v>0</v>
      </c>
      <c r="E149" s="568"/>
      <c r="F149" s="568"/>
      <c r="G149" s="568"/>
      <c r="H149" s="568"/>
      <c r="I149" s="568"/>
      <c r="J149" s="568"/>
      <c r="K149" s="562"/>
      <c r="L149" s="563"/>
    </row>
    <row r="150" spans="1:12" x14ac:dyDescent="0.25">
      <c r="A150" s="565"/>
      <c r="B150" s="566"/>
      <c r="C150" s="560" t="s">
        <v>501</v>
      </c>
      <c r="D150" s="561">
        <v>0</v>
      </c>
      <c r="E150" s="568"/>
      <c r="F150" s="568"/>
      <c r="G150" s="568"/>
      <c r="H150" s="568"/>
      <c r="I150" s="568"/>
      <c r="J150" s="568"/>
      <c r="K150" s="562"/>
      <c r="L150" s="563"/>
    </row>
    <row r="151" spans="1:12" x14ac:dyDescent="0.25">
      <c r="A151" s="565"/>
      <c r="B151" s="566"/>
      <c r="C151" s="560" t="s">
        <v>502</v>
      </c>
      <c r="D151" s="561">
        <v>0</v>
      </c>
      <c r="E151" s="568"/>
      <c r="F151" s="568"/>
      <c r="G151" s="568"/>
      <c r="H151" s="568"/>
      <c r="I151" s="568"/>
      <c r="J151" s="568"/>
      <c r="K151" s="562"/>
      <c r="L151" s="563"/>
    </row>
    <row r="152" spans="1:12" x14ac:dyDescent="0.25">
      <c r="A152" s="565"/>
      <c r="B152" s="559" t="s">
        <v>503</v>
      </c>
      <c r="C152" s="560" t="s">
        <v>57</v>
      </c>
      <c r="D152" s="561">
        <v>0</v>
      </c>
      <c r="E152" s="568"/>
      <c r="F152" s="568"/>
      <c r="G152" s="568"/>
      <c r="H152" s="568"/>
      <c r="I152" s="568"/>
      <c r="J152" s="568"/>
      <c r="K152" s="562"/>
      <c r="L152" s="563"/>
    </row>
    <row r="153" spans="1:12" x14ac:dyDescent="0.25">
      <c r="A153" s="565"/>
      <c r="B153" s="566"/>
      <c r="C153" s="560" t="s">
        <v>504</v>
      </c>
      <c r="D153" s="561">
        <v>0</v>
      </c>
      <c r="E153" s="568"/>
      <c r="F153" s="568"/>
      <c r="G153" s="568"/>
      <c r="H153" s="568"/>
      <c r="I153" s="568"/>
      <c r="J153" s="568"/>
      <c r="K153" s="562"/>
      <c r="L153" s="563"/>
    </row>
    <row r="154" spans="1:12" x14ac:dyDescent="0.25">
      <c r="A154" s="565"/>
      <c r="B154" s="566"/>
      <c r="C154" s="560" t="s">
        <v>505</v>
      </c>
      <c r="D154" s="561">
        <v>0</v>
      </c>
      <c r="E154" s="568"/>
      <c r="F154" s="568"/>
      <c r="G154" s="568"/>
      <c r="H154" s="568"/>
      <c r="I154" s="568"/>
      <c r="J154" s="568"/>
      <c r="K154" s="562"/>
      <c r="L154" s="563"/>
    </row>
    <row r="155" spans="1:12" x14ac:dyDescent="0.25">
      <c r="A155" s="565"/>
      <c r="B155" s="566"/>
      <c r="C155" s="560" t="s">
        <v>506</v>
      </c>
      <c r="D155" s="561">
        <v>0</v>
      </c>
      <c r="E155" s="568"/>
      <c r="F155" s="568"/>
      <c r="G155" s="568"/>
      <c r="H155" s="568"/>
      <c r="I155" s="568"/>
      <c r="J155" s="568"/>
      <c r="K155" s="562"/>
      <c r="L155" s="563"/>
    </row>
    <row r="156" spans="1:12" x14ac:dyDescent="0.25">
      <c r="A156" s="565"/>
      <c r="B156" s="566"/>
      <c r="C156" s="560" t="s">
        <v>507</v>
      </c>
      <c r="D156" s="561">
        <v>0</v>
      </c>
      <c r="E156" s="568"/>
      <c r="F156" s="568"/>
      <c r="G156" s="568"/>
      <c r="H156" s="568"/>
      <c r="I156" s="568"/>
      <c r="J156" s="568"/>
      <c r="K156" s="562"/>
      <c r="L156" s="563"/>
    </row>
    <row r="157" spans="1:12" x14ac:dyDescent="0.25">
      <c r="A157" s="565"/>
      <c r="B157" s="566"/>
      <c r="C157" s="560" t="s">
        <v>508</v>
      </c>
      <c r="D157" s="561">
        <v>0</v>
      </c>
      <c r="E157" s="568"/>
      <c r="F157" s="568"/>
      <c r="G157" s="568"/>
      <c r="H157" s="568"/>
      <c r="I157" s="568"/>
      <c r="J157" s="568"/>
      <c r="K157" s="562"/>
      <c r="L157" s="563"/>
    </row>
    <row r="158" spans="1:12" x14ac:dyDescent="0.25">
      <c r="A158" s="565"/>
      <c r="B158" s="566"/>
      <c r="C158" s="560" t="s">
        <v>509</v>
      </c>
      <c r="D158" s="561">
        <v>0</v>
      </c>
      <c r="E158" s="568"/>
      <c r="F158" s="568"/>
      <c r="G158" s="568"/>
      <c r="H158" s="568"/>
      <c r="I158" s="568"/>
      <c r="J158" s="568"/>
      <c r="K158" s="562"/>
      <c r="L158" s="563"/>
    </row>
    <row r="159" spans="1:12" x14ac:dyDescent="0.25">
      <c r="A159" s="565"/>
      <c r="B159" s="566"/>
      <c r="C159" s="560" t="s">
        <v>510</v>
      </c>
      <c r="D159" s="561">
        <v>0</v>
      </c>
      <c r="E159" s="568"/>
      <c r="F159" s="568"/>
      <c r="G159" s="568"/>
      <c r="H159" s="568"/>
      <c r="I159" s="568"/>
      <c r="J159" s="568"/>
      <c r="K159" s="562"/>
      <c r="L159" s="563"/>
    </row>
    <row r="160" spans="1:12" x14ac:dyDescent="0.25">
      <c r="A160" s="565"/>
      <c r="B160" s="566"/>
      <c r="C160" s="560" t="s">
        <v>511</v>
      </c>
      <c r="D160" s="561">
        <v>0</v>
      </c>
      <c r="E160" s="568"/>
      <c r="F160" s="568"/>
      <c r="G160" s="568"/>
      <c r="H160" s="568"/>
      <c r="I160" s="568"/>
      <c r="J160" s="568"/>
      <c r="K160" s="562"/>
      <c r="L160" s="563"/>
    </row>
    <row r="161" spans="1:12" x14ac:dyDescent="0.25">
      <c r="A161" s="565"/>
      <c r="B161" s="566"/>
      <c r="C161" s="560" t="s">
        <v>512</v>
      </c>
      <c r="D161" s="561">
        <v>0</v>
      </c>
      <c r="E161" s="568"/>
      <c r="F161" s="568"/>
      <c r="G161" s="568"/>
      <c r="H161" s="568"/>
      <c r="I161" s="568"/>
      <c r="J161" s="568"/>
      <c r="K161" s="562"/>
      <c r="L161" s="563"/>
    </row>
    <row r="162" spans="1:12" x14ac:dyDescent="0.25">
      <c r="A162" s="565"/>
      <c r="B162" s="559" t="s">
        <v>513</v>
      </c>
      <c r="C162" s="560" t="s">
        <v>57</v>
      </c>
      <c r="D162" s="561">
        <v>0</v>
      </c>
      <c r="E162" s="568"/>
      <c r="F162" s="568"/>
      <c r="G162" s="568"/>
      <c r="H162" s="568"/>
      <c r="I162" s="568"/>
      <c r="J162" s="568"/>
      <c r="K162" s="562"/>
      <c r="L162" s="563"/>
    </row>
    <row r="163" spans="1:12" x14ac:dyDescent="0.25">
      <c r="A163" s="565"/>
      <c r="B163" s="566"/>
      <c r="C163" s="560" t="s">
        <v>514</v>
      </c>
      <c r="D163" s="561">
        <v>0</v>
      </c>
      <c r="E163" s="568"/>
      <c r="F163" s="568"/>
      <c r="G163" s="568"/>
      <c r="H163" s="568"/>
      <c r="I163" s="568"/>
      <c r="J163" s="568"/>
      <c r="K163" s="562"/>
      <c r="L163" s="563"/>
    </row>
    <row r="164" spans="1:12" x14ac:dyDescent="0.25">
      <c r="A164" s="565"/>
      <c r="B164" s="566"/>
      <c r="C164" s="560" t="s">
        <v>515</v>
      </c>
      <c r="D164" s="561">
        <v>0</v>
      </c>
      <c r="E164" s="568"/>
      <c r="F164" s="568"/>
      <c r="G164" s="568"/>
      <c r="H164" s="568"/>
      <c r="I164" s="568"/>
      <c r="J164" s="568"/>
      <c r="K164" s="562"/>
      <c r="L164" s="563"/>
    </row>
    <row r="165" spans="1:12" x14ac:dyDescent="0.25">
      <c r="A165" s="565"/>
      <c r="B165" s="566"/>
      <c r="C165" s="560" t="s">
        <v>516</v>
      </c>
      <c r="D165" s="561">
        <v>0</v>
      </c>
      <c r="E165" s="568"/>
      <c r="F165" s="568"/>
      <c r="G165" s="568"/>
      <c r="H165" s="568"/>
      <c r="I165" s="568"/>
      <c r="J165" s="568"/>
      <c r="K165" s="562"/>
      <c r="L165" s="563"/>
    </row>
    <row r="166" spans="1:12" x14ac:dyDescent="0.25">
      <c r="A166" s="565"/>
      <c r="B166" s="566"/>
      <c r="C166" s="560" t="s">
        <v>517</v>
      </c>
      <c r="D166" s="561">
        <v>0</v>
      </c>
      <c r="E166" s="568"/>
      <c r="F166" s="568"/>
      <c r="G166" s="568"/>
      <c r="H166" s="568"/>
      <c r="I166" s="568"/>
      <c r="J166" s="568"/>
      <c r="K166" s="562"/>
      <c r="L166" s="563"/>
    </row>
    <row r="167" spans="1:12" x14ac:dyDescent="0.25">
      <c r="A167" s="565"/>
      <c r="B167" s="566"/>
      <c r="C167" s="560" t="s">
        <v>518</v>
      </c>
      <c r="D167" s="561">
        <v>0</v>
      </c>
      <c r="E167" s="568"/>
      <c r="F167" s="568"/>
      <c r="G167" s="568"/>
      <c r="H167" s="568"/>
      <c r="I167" s="568"/>
      <c r="J167" s="568"/>
      <c r="K167" s="562"/>
      <c r="L167" s="563"/>
    </row>
    <row r="168" spans="1:12" x14ac:dyDescent="0.25">
      <c r="A168" s="565"/>
      <c r="B168" s="566"/>
      <c r="C168" s="560" t="s">
        <v>519</v>
      </c>
      <c r="D168" s="561">
        <v>0</v>
      </c>
      <c r="E168" s="568"/>
      <c r="F168" s="568"/>
      <c r="G168" s="568"/>
      <c r="H168" s="568"/>
      <c r="I168" s="568"/>
      <c r="J168" s="568"/>
      <c r="K168" s="562"/>
      <c r="L168" s="563"/>
    </row>
    <row r="169" spans="1:12" x14ac:dyDescent="0.25">
      <c r="A169" s="565"/>
      <c r="B169" s="566"/>
      <c r="C169" s="560" t="s">
        <v>520</v>
      </c>
      <c r="D169" s="561">
        <v>0</v>
      </c>
      <c r="E169" s="568"/>
      <c r="F169" s="568"/>
      <c r="G169" s="568"/>
      <c r="H169" s="568"/>
      <c r="I169" s="568"/>
      <c r="J169" s="568"/>
      <c r="K169" s="562"/>
      <c r="L169" s="563"/>
    </row>
    <row r="170" spans="1:12" x14ac:dyDescent="0.25">
      <c r="A170" s="565"/>
      <c r="B170" s="566"/>
      <c r="C170" s="560" t="s">
        <v>521</v>
      </c>
      <c r="D170" s="561">
        <v>0</v>
      </c>
      <c r="E170" s="568"/>
      <c r="F170" s="568"/>
      <c r="G170" s="568"/>
      <c r="H170" s="568"/>
      <c r="I170" s="568"/>
      <c r="J170" s="568"/>
      <c r="K170" s="562"/>
      <c r="L170" s="563"/>
    </row>
    <row r="171" spans="1:12" x14ac:dyDescent="0.25">
      <c r="A171" s="565"/>
      <c r="B171" s="566"/>
      <c r="C171" s="560" t="s">
        <v>522</v>
      </c>
      <c r="D171" s="561">
        <v>0</v>
      </c>
      <c r="E171" s="568"/>
      <c r="F171" s="568"/>
      <c r="G171" s="568"/>
      <c r="H171" s="568"/>
      <c r="I171" s="568"/>
      <c r="J171" s="568"/>
      <c r="K171" s="562"/>
      <c r="L171" s="563"/>
    </row>
    <row r="172" spans="1:12" x14ac:dyDescent="0.25">
      <c r="A172" s="565"/>
      <c r="B172" s="566"/>
      <c r="C172" s="560" t="s">
        <v>523</v>
      </c>
      <c r="D172" s="561">
        <v>0</v>
      </c>
      <c r="E172" s="568"/>
      <c r="F172" s="568"/>
      <c r="G172" s="568"/>
      <c r="H172" s="568"/>
      <c r="I172" s="568"/>
      <c r="J172" s="568"/>
      <c r="K172" s="562"/>
      <c r="L172" s="563"/>
    </row>
    <row r="173" spans="1:12" x14ac:dyDescent="0.25">
      <c r="A173" s="565"/>
      <c r="B173" s="566"/>
      <c r="C173" s="560" t="s">
        <v>524</v>
      </c>
      <c r="D173" s="561">
        <v>0</v>
      </c>
      <c r="E173" s="568"/>
      <c r="F173" s="568"/>
      <c r="G173" s="568"/>
      <c r="H173" s="568"/>
      <c r="I173" s="568"/>
      <c r="J173" s="568"/>
      <c r="K173" s="562"/>
      <c r="L173" s="563"/>
    </row>
    <row r="174" spans="1:12" x14ac:dyDescent="0.25">
      <c r="A174" s="565"/>
      <c r="B174" s="566"/>
      <c r="C174" s="560" t="s">
        <v>525</v>
      </c>
      <c r="D174" s="561">
        <v>0</v>
      </c>
      <c r="E174" s="568"/>
      <c r="F174" s="568"/>
      <c r="G174" s="568"/>
      <c r="H174" s="568"/>
      <c r="I174" s="568"/>
      <c r="J174" s="568"/>
      <c r="K174" s="562"/>
      <c r="L174" s="563"/>
    </row>
    <row r="175" spans="1:12" x14ac:dyDescent="0.25">
      <c r="A175" s="565"/>
      <c r="B175" s="566"/>
      <c r="C175" s="560" t="s">
        <v>526</v>
      </c>
      <c r="D175" s="561">
        <v>0</v>
      </c>
      <c r="E175" s="568"/>
      <c r="F175" s="568"/>
      <c r="G175" s="568"/>
      <c r="H175" s="568"/>
      <c r="I175" s="568"/>
      <c r="J175" s="568"/>
      <c r="K175" s="562"/>
      <c r="L175" s="563"/>
    </row>
    <row r="176" spans="1:12" x14ac:dyDescent="0.25">
      <c r="A176" s="565"/>
      <c r="B176" s="566"/>
      <c r="C176" s="560" t="s">
        <v>527</v>
      </c>
      <c r="D176" s="561">
        <v>0</v>
      </c>
      <c r="E176" s="568"/>
      <c r="F176" s="568"/>
      <c r="G176" s="568"/>
      <c r="H176" s="568"/>
      <c r="I176" s="568"/>
      <c r="J176" s="568"/>
      <c r="K176" s="562"/>
      <c r="L176" s="563"/>
    </row>
    <row r="177" spans="1:12" x14ac:dyDescent="0.25">
      <c r="A177" s="565"/>
      <c r="B177" s="566"/>
      <c r="C177" s="560" t="s">
        <v>528</v>
      </c>
      <c r="D177" s="561">
        <v>0</v>
      </c>
      <c r="E177" s="568"/>
      <c r="F177" s="568"/>
      <c r="G177" s="568"/>
      <c r="H177" s="568"/>
      <c r="I177" s="568"/>
      <c r="J177" s="568"/>
      <c r="K177" s="562"/>
      <c r="L177" s="563"/>
    </row>
    <row r="178" spans="1:12" x14ac:dyDescent="0.25">
      <c r="A178" s="565"/>
      <c r="B178" s="566"/>
      <c r="C178" s="560" t="s">
        <v>529</v>
      </c>
      <c r="D178" s="561">
        <v>0</v>
      </c>
      <c r="E178" s="568"/>
      <c r="F178" s="568"/>
      <c r="G178" s="568"/>
      <c r="H178" s="568"/>
      <c r="I178" s="568"/>
      <c r="J178" s="568"/>
      <c r="K178" s="562"/>
      <c r="L178" s="563"/>
    </row>
    <row r="179" spans="1:12" x14ac:dyDescent="0.25">
      <c r="A179" s="565"/>
      <c r="B179" s="566"/>
      <c r="C179" s="560" t="s">
        <v>530</v>
      </c>
      <c r="D179" s="561">
        <v>0</v>
      </c>
      <c r="E179" s="568"/>
      <c r="F179" s="568"/>
      <c r="G179" s="568"/>
      <c r="H179" s="568"/>
      <c r="I179" s="568"/>
      <c r="J179" s="568"/>
      <c r="K179" s="562"/>
      <c r="L179" s="563"/>
    </row>
    <row r="180" spans="1:12" x14ac:dyDescent="0.25">
      <c r="A180" s="565"/>
      <c r="B180" s="566"/>
      <c r="C180" s="560" t="s">
        <v>531</v>
      </c>
      <c r="D180" s="561">
        <v>0</v>
      </c>
      <c r="E180" s="568"/>
      <c r="F180" s="568"/>
      <c r="G180" s="568"/>
      <c r="H180" s="568"/>
      <c r="I180" s="568"/>
      <c r="J180" s="568"/>
      <c r="K180" s="562"/>
      <c r="L180" s="563"/>
    </row>
    <row r="181" spans="1:12" x14ac:dyDescent="0.25">
      <c r="A181" s="565"/>
      <c r="B181" s="566"/>
      <c r="C181" s="560" t="s">
        <v>532</v>
      </c>
      <c r="D181" s="561">
        <v>0</v>
      </c>
      <c r="E181" s="568"/>
      <c r="F181" s="568"/>
      <c r="G181" s="568"/>
      <c r="H181" s="568"/>
      <c r="I181" s="568"/>
      <c r="J181" s="568"/>
      <c r="K181" s="562"/>
      <c r="L181" s="563"/>
    </row>
    <row r="182" spans="1:12" x14ac:dyDescent="0.25">
      <c r="A182" s="565"/>
      <c r="B182" s="566"/>
      <c r="C182" s="560" t="s">
        <v>533</v>
      </c>
      <c r="D182" s="561">
        <v>0</v>
      </c>
      <c r="E182" s="568"/>
      <c r="F182" s="568"/>
      <c r="G182" s="568"/>
      <c r="H182" s="568"/>
      <c r="I182" s="568"/>
      <c r="J182" s="568"/>
      <c r="K182" s="562"/>
      <c r="L182" s="563"/>
    </row>
    <row r="183" spans="1:12" x14ac:dyDescent="0.25">
      <c r="A183" s="565"/>
      <c r="B183" s="566"/>
      <c r="C183" s="560" t="s">
        <v>534</v>
      </c>
      <c r="D183" s="561">
        <v>0</v>
      </c>
      <c r="E183" s="568"/>
      <c r="F183" s="568"/>
      <c r="G183" s="568"/>
      <c r="H183" s="568"/>
      <c r="I183" s="568"/>
      <c r="J183" s="568"/>
      <c r="K183" s="562"/>
      <c r="L183" s="563"/>
    </row>
    <row r="184" spans="1:12" x14ac:dyDescent="0.25">
      <c r="A184" s="565"/>
      <c r="B184" s="559" t="s">
        <v>535</v>
      </c>
      <c r="C184" s="560" t="s">
        <v>57</v>
      </c>
      <c r="D184" s="561">
        <v>0</v>
      </c>
      <c r="E184" s="568"/>
      <c r="F184" s="568"/>
      <c r="G184" s="568"/>
      <c r="H184" s="568"/>
      <c r="I184" s="568"/>
      <c r="J184" s="568"/>
      <c r="K184" s="562"/>
      <c r="L184" s="563"/>
    </row>
    <row r="185" spans="1:12" x14ac:dyDescent="0.25">
      <c r="A185" s="565"/>
      <c r="B185" s="566"/>
      <c r="C185" s="560" t="s">
        <v>536</v>
      </c>
      <c r="D185" s="561">
        <v>0</v>
      </c>
      <c r="E185" s="568"/>
      <c r="F185" s="568"/>
      <c r="G185" s="568"/>
      <c r="H185" s="568"/>
      <c r="I185" s="568"/>
      <c r="J185" s="568"/>
      <c r="K185" s="562"/>
      <c r="L185" s="563"/>
    </row>
    <row r="186" spans="1:12" x14ac:dyDescent="0.25">
      <c r="A186" s="565"/>
      <c r="B186" s="566"/>
      <c r="C186" s="560" t="s">
        <v>537</v>
      </c>
      <c r="D186" s="561">
        <v>0</v>
      </c>
      <c r="E186" s="568"/>
      <c r="F186" s="568"/>
      <c r="G186" s="568"/>
      <c r="H186" s="568"/>
      <c r="I186" s="568"/>
      <c r="J186" s="568"/>
      <c r="K186" s="562"/>
      <c r="L186" s="563"/>
    </row>
    <row r="187" spans="1:12" x14ac:dyDescent="0.25">
      <c r="A187" s="565"/>
      <c r="B187" s="566"/>
      <c r="C187" s="560" t="s">
        <v>538</v>
      </c>
      <c r="D187" s="561">
        <v>0</v>
      </c>
      <c r="E187" s="568"/>
      <c r="F187" s="568"/>
      <c r="G187" s="568"/>
      <c r="H187" s="568"/>
      <c r="I187" s="568"/>
      <c r="J187" s="568"/>
      <c r="K187" s="562"/>
      <c r="L187" s="563"/>
    </row>
    <row r="188" spans="1:12" x14ac:dyDescent="0.25">
      <c r="A188" s="565"/>
      <c r="B188" s="566"/>
      <c r="C188" s="560" t="s">
        <v>539</v>
      </c>
      <c r="D188" s="561">
        <v>0</v>
      </c>
      <c r="E188" s="568"/>
      <c r="F188" s="568"/>
      <c r="G188" s="568"/>
      <c r="H188" s="568"/>
      <c r="I188" s="568"/>
      <c r="J188" s="568"/>
      <c r="K188" s="562"/>
      <c r="L188" s="563"/>
    </row>
    <row r="189" spans="1:12" x14ac:dyDescent="0.25">
      <c r="A189" s="565"/>
      <c r="B189" s="566"/>
      <c r="C189" s="560" t="s">
        <v>540</v>
      </c>
      <c r="D189" s="561">
        <v>0</v>
      </c>
      <c r="E189" s="568"/>
      <c r="F189" s="568"/>
      <c r="G189" s="568"/>
      <c r="H189" s="568"/>
      <c r="I189" s="568"/>
      <c r="J189" s="568"/>
      <c r="K189" s="562"/>
      <c r="L189" s="563"/>
    </row>
    <row r="190" spans="1:12" x14ac:dyDescent="0.25">
      <c r="A190" s="565"/>
      <c r="B190" s="566"/>
      <c r="C190" s="560" t="s">
        <v>541</v>
      </c>
      <c r="D190" s="561">
        <v>0</v>
      </c>
      <c r="E190" s="568"/>
      <c r="F190" s="568"/>
      <c r="G190" s="568"/>
      <c r="H190" s="568"/>
      <c r="I190" s="568"/>
      <c r="J190" s="568"/>
      <c r="K190" s="562"/>
      <c r="L190" s="563"/>
    </row>
    <row r="191" spans="1:12" x14ac:dyDescent="0.25">
      <c r="A191" s="565"/>
      <c r="B191" s="566"/>
      <c r="C191" s="560" t="s">
        <v>542</v>
      </c>
      <c r="D191" s="561">
        <v>0</v>
      </c>
      <c r="E191" s="568"/>
      <c r="F191" s="568"/>
      <c r="G191" s="568"/>
      <c r="H191" s="568"/>
      <c r="I191" s="568"/>
      <c r="J191" s="568"/>
      <c r="K191" s="562"/>
      <c r="L191" s="563"/>
    </row>
    <row r="192" spans="1:12" x14ac:dyDescent="0.25">
      <c r="A192" s="565"/>
      <c r="B192" s="566"/>
      <c r="C192" s="560" t="s">
        <v>543</v>
      </c>
      <c r="D192" s="561">
        <v>0</v>
      </c>
      <c r="E192" s="568"/>
      <c r="F192" s="568"/>
      <c r="G192" s="568"/>
      <c r="H192" s="568"/>
      <c r="I192" s="568"/>
      <c r="J192" s="568"/>
      <c r="K192" s="562"/>
      <c r="L192" s="563"/>
    </row>
    <row r="193" spans="1:12" x14ac:dyDescent="0.25">
      <c r="A193" s="565"/>
      <c r="B193" s="566"/>
      <c r="C193" s="560" t="s">
        <v>544</v>
      </c>
      <c r="D193" s="561">
        <v>0</v>
      </c>
      <c r="E193" s="568"/>
      <c r="F193" s="568"/>
      <c r="G193" s="568"/>
      <c r="H193" s="568"/>
      <c r="I193" s="568"/>
      <c r="J193" s="568"/>
      <c r="K193" s="562"/>
      <c r="L193" s="563"/>
    </row>
    <row r="194" spans="1:12" x14ac:dyDescent="0.25">
      <c r="A194" s="565"/>
      <c r="B194" s="566"/>
      <c r="C194" s="560" t="s">
        <v>545</v>
      </c>
      <c r="D194" s="561">
        <v>0</v>
      </c>
      <c r="E194" s="568"/>
      <c r="F194" s="568"/>
      <c r="G194" s="568"/>
      <c r="H194" s="568"/>
      <c r="I194" s="568"/>
      <c r="J194" s="568"/>
      <c r="K194" s="562"/>
      <c r="L194" s="563"/>
    </row>
    <row r="195" spans="1:12" x14ac:dyDescent="0.25">
      <c r="A195" s="565"/>
      <c r="B195" s="566"/>
      <c r="C195" s="560" t="s">
        <v>546</v>
      </c>
      <c r="D195" s="561">
        <v>0</v>
      </c>
      <c r="E195" s="568"/>
      <c r="F195" s="568"/>
      <c r="G195" s="568"/>
      <c r="H195" s="568"/>
      <c r="I195" s="568"/>
      <c r="J195" s="568"/>
      <c r="K195" s="562"/>
      <c r="L195" s="563"/>
    </row>
    <row r="196" spans="1:12" x14ac:dyDescent="0.25">
      <c r="A196" s="565"/>
      <c r="B196" s="566"/>
      <c r="C196" s="560" t="s">
        <v>547</v>
      </c>
      <c r="D196" s="561">
        <v>0</v>
      </c>
      <c r="E196" s="568"/>
      <c r="F196" s="568"/>
      <c r="G196" s="568"/>
      <c r="H196" s="568"/>
      <c r="I196" s="568"/>
      <c r="J196" s="568"/>
      <c r="K196" s="562"/>
      <c r="L196" s="563"/>
    </row>
    <row r="197" spans="1:12" x14ac:dyDescent="0.25">
      <c r="A197" s="565"/>
      <c r="B197" s="566"/>
      <c r="C197" s="560" t="s">
        <v>548</v>
      </c>
      <c r="D197" s="561">
        <v>0</v>
      </c>
      <c r="E197" s="568"/>
      <c r="F197" s="568"/>
      <c r="G197" s="568"/>
      <c r="H197" s="568"/>
      <c r="I197" s="568"/>
      <c r="J197" s="568"/>
      <c r="K197" s="562"/>
      <c r="L197" s="563"/>
    </row>
    <row r="198" spans="1:12" x14ac:dyDescent="0.25">
      <c r="A198" s="565"/>
      <c r="B198" s="566"/>
      <c r="C198" s="560" t="s">
        <v>549</v>
      </c>
      <c r="D198" s="561">
        <v>0</v>
      </c>
      <c r="E198" s="568"/>
      <c r="F198" s="568"/>
      <c r="G198" s="568"/>
      <c r="H198" s="568"/>
      <c r="I198" s="568"/>
      <c r="J198" s="568"/>
      <c r="K198" s="562"/>
      <c r="L198" s="563"/>
    </row>
    <row r="199" spans="1:12" x14ac:dyDescent="0.25">
      <c r="A199" s="565"/>
      <c r="B199" s="566"/>
      <c r="C199" s="560" t="s">
        <v>550</v>
      </c>
      <c r="D199" s="561">
        <v>0</v>
      </c>
      <c r="E199" s="568"/>
      <c r="F199" s="568"/>
      <c r="G199" s="568"/>
      <c r="H199" s="568"/>
      <c r="I199" s="568"/>
      <c r="J199" s="568"/>
      <c r="K199" s="562"/>
      <c r="L199" s="563"/>
    </row>
    <row r="200" spans="1:12" x14ac:dyDescent="0.25">
      <c r="A200" s="565"/>
      <c r="B200" s="566"/>
      <c r="C200" s="560" t="s">
        <v>551</v>
      </c>
      <c r="D200" s="561">
        <v>0</v>
      </c>
      <c r="E200" s="568"/>
      <c r="F200" s="568"/>
      <c r="G200" s="568"/>
      <c r="H200" s="568"/>
      <c r="I200" s="568"/>
      <c r="J200" s="568"/>
      <c r="K200" s="562"/>
      <c r="L200" s="563"/>
    </row>
    <row r="201" spans="1:12" x14ac:dyDescent="0.25">
      <c r="A201" s="565"/>
      <c r="B201" s="566"/>
      <c r="C201" s="560" t="s">
        <v>552</v>
      </c>
      <c r="D201" s="561">
        <v>0</v>
      </c>
      <c r="E201" s="568"/>
      <c r="F201" s="568"/>
      <c r="G201" s="568"/>
      <c r="H201" s="568"/>
      <c r="I201" s="568"/>
      <c r="J201" s="568"/>
      <c r="K201" s="562"/>
      <c r="L201" s="563"/>
    </row>
    <row r="202" spans="1:12" x14ac:dyDescent="0.25">
      <c r="A202" s="565"/>
      <c r="B202" s="566"/>
      <c r="C202" s="560" t="s">
        <v>553</v>
      </c>
      <c r="D202" s="561">
        <v>0</v>
      </c>
      <c r="E202" s="568"/>
      <c r="F202" s="568"/>
      <c r="G202" s="568"/>
      <c r="H202" s="568"/>
      <c r="I202" s="568"/>
      <c r="J202" s="568"/>
      <c r="K202" s="562"/>
      <c r="L202" s="563"/>
    </row>
    <row r="203" spans="1:12" x14ac:dyDescent="0.25">
      <c r="A203" s="565"/>
      <c r="B203" s="566"/>
      <c r="C203" s="560" t="s">
        <v>554</v>
      </c>
      <c r="D203" s="561">
        <v>0</v>
      </c>
      <c r="E203" s="568"/>
      <c r="F203" s="568"/>
      <c r="G203" s="568"/>
      <c r="H203" s="568"/>
      <c r="I203" s="568"/>
      <c r="J203" s="568"/>
      <c r="K203" s="562"/>
      <c r="L203" s="563"/>
    </row>
    <row r="204" spans="1:12" x14ac:dyDescent="0.25">
      <c r="A204" s="565"/>
      <c r="B204" s="566"/>
      <c r="C204" s="560" t="s">
        <v>555</v>
      </c>
      <c r="D204" s="561">
        <v>0</v>
      </c>
      <c r="E204" s="568"/>
      <c r="F204" s="568"/>
      <c r="G204" s="568"/>
      <c r="H204" s="568"/>
      <c r="I204" s="568"/>
      <c r="J204" s="568"/>
      <c r="K204" s="562"/>
      <c r="L204" s="563"/>
    </row>
    <row r="205" spans="1:12" x14ac:dyDescent="0.25">
      <c r="A205" s="565"/>
      <c r="B205" s="566"/>
      <c r="C205" s="560" t="s">
        <v>556</v>
      </c>
      <c r="D205" s="561">
        <v>0</v>
      </c>
      <c r="E205" s="568"/>
      <c r="F205" s="568"/>
      <c r="G205" s="568"/>
      <c r="H205" s="568"/>
      <c r="I205" s="568"/>
      <c r="J205" s="568"/>
      <c r="K205" s="562"/>
      <c r="L205" s="563"/>
    </row>
    <row r="206" spans="1:12" x14ac:dyDescent="0.25">
      <c r="A206" s="565"/>
      <c r="B206" s="559" t="s">
        <v>557</v>
      </c>
      <c r="C206" s="560" t="s">
        <v>57</v>
      </c>
      <c r="D206" s="561">
        <v>0</v>
      </c>
      <c r="E206" s="568"/>
      <c r="F206" s="568"/>
      <c r="G206" s="568"/>
      <c r="H206" s="568"/>
      <c r="I206" s="568"/>
      <c r="J206" s="568"/>
      <c r="K206" s="562"/>
      <c r="L206" s="563"/>
    </row>
    <row r="207" spans="1:12" x14ac:dyDescent="0.25">
      <c r="A207" s="565"/>
      <c r="B207" s="566"/>
      <c r="C207" s="560" t="s">
        <v>558</v>
      </c>
      <c r="D207" s="561">
        <v>0</v>
      </c>
      <c r="E207" s="568"/>
      <c r="F207" s="568"/>
      <c r="G207" s="568"/>
      <c r="H207" s="568"/>
      <c r="I207" s="568"/>
      <c r="J207" s="568"/>
      <c r="K207" s="562"/>
      <c r="L207" s="563"/>
    </row>
    <row r="208" spans="1:12" x14ac:dyDescent="0.25">
      <c r="A208" s="565"/>
      <c r="B208" s="566"/>
      <c r="C208" s="560" t="s">
        <v>559</v>
      </c>
      <c r="D208" s="561">
        <v>0</v>
      </c>
      <c r="E208" s="568"/>
      <c r="F208" s="568"/>
      <c r="G208" s="568"/>
      <c r="H208" s="568"/>
      <c r="I208" s="568"/>
      <c r="J208" s="568"/>
      <c r="K208" s="562"/>
      <c r="L208" s="563"/>
    </row>
  </sheetData>
  <autoFilter ref="A6:L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80" zoomScaleNormal="80" workbookViewId="0">
      <selection activeCell="A7" sqref="A7:L208"/>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412" t="s">
        <v>303</v>
      </c>
      <c r="B2" s="412"/>
      <c r="C2" s="412"/>
      <c r="D2" s="412"/>
      <c r="E2" s="412"/>
      <c r="F2" s="412"/>
      <c r="G2" s="412"/>
      <c r="H2" s="412"/>
      <c r="I2" s="412"/>
      <c r="J2" s="412"/>
      <c r="K2" s="412"/>
      <c r="L2" s="412"/>
      <c r="M2" s="191"/>
    </row>
    <row r="4" spans="1:13" ht="35.25" customHeight="1" x14ac:dyDescent="0.25">
      <c r="A4" s="381" t="s">
        <v>357</v>
      </c>
      <c r="B4" s="381"/>
      <c r="C4" s="381"/>
      <c r="D4" s="405" t="s">
        <v>277</v>
      </c>
      <c r="E4" s="405"/>
      <c r="F4" s="405"/>
      <c r="G4" s="405"/>
      <c r="H4" s="405" t="s">
        <v>278</v>
      </c>
      <c r="I4" s="401" t="s">
        <v>279</v>
      </c>
      <c r="J4" s="401" t="s">
        <v>280</v>
      </c>
      <c r="K4" s="401" t="s">
        <v>281</v>
      </c>
      <c r="L4" s="401" t="s">
        <v>282</v>
      </c>
    </row>
    <row r="5" spans="1:13" ht="51" customHeight="1" x14ac:dyDescent="0.25">
      <c r="A5" s="381"/>
      <c r="B5" s="381"/>
      <c r="C5" s="381"/>
      <c r="D5" s="175" t="s">
        <v>57</v>
      </c>
      <c r="E5" s="176" t="s">
        <v>129</v>
      </c>
      <c r="F5" s="176" t="s">
        <v>128</v>
      </c>
      <c r="G5" s="176" t="s">
        <v>283</v>
      </c>
      <c r="H5" s="405"/>
      <c r="I5" s="401"/>
      <c r="J5" s="401"/>
      <c r="K5" s="401"/>
      <c r="L5" s="401"/>
    </row>
    <row r="6" spans="1:13" x14ac:dyDescent="0.25">
      <c r="A6" s="396" t="s">
        <v>151</v>
      </c>
      <c r="B6" s="39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55" t="s">
        <v>358</v>
      </c>
      <c r="B7" s="556" t="s">
        <v>57</v>
      </c>
      <c r="C7" s="556"/>
      <c r="D7" s="557">
        <v>4.0000000000000018</v>
      </c>
      <c r="E7" s="557">
        <v>4</v>
      </c>
      <c r="F7" s="557">
        <v>0</v>
      </c>
      <c r="G7" s="557">
        <v>0</v>
      </c>
      <c r="H7" s="557">
        <v>1</v>
      </c>
      <c r="I7" s="557">
        <v>63</v>
      </c>
      <c r="J7" s="557">
        <v>63</v>
      </c>
      <c r="K7" s="178">
        <v>99.999999999999957</v>
      </c>
      <c r="L7" s="179">
        <v>100</v>
      </c>
    </row>
    <row r="8" spans="1:13" x14ac:dyDescent="0.25">
      <c r="A8" s="565"/>
      <c r="B8" s="559" t="s">
        <v>359</v>
      </c>
      <c r="C8" s="560" t="s">
        <v>57</v>
      </c>
      <c r="D8" s="561">
        <v>0</v>
      </c>
      <c r="E8" s="568"/>
      <c r="F8" s="568"/>
      <c r="G8" s="568"/>
      <c r="H8" s="568"/>
      <c r="I8" s="568"/>
      <c r="J8" s="568"/>
      <c r="K8" s="562"/>
      <c r="L8" s="563"/>
    </row>
    <row r="9" spans="1:13" x14ac:dyDescent="0.25">
      <c r="A9" s="565"/>
      <c r="B9" s="566"/>
      <c r="C9" s="560" t="s">
        <v>360</v>
      </c>
      <c r="D9" s="561">
        <v>0</v>
      </c>
      <c r="E9" s="568"/>
      <c r="F9" s="568"/>
      <c r="G9" s="568"/>
      <c r="H9" s="568"/>
      <c r="I9" s="568"/>
      <c r="J9" s="568"/>
      <c r="K9" s="562"/>
      <c r="L9" s="563"/>
    </row>
    <row r="10" spans="1:13" x14ac:dyDescent="0.25">
      <c r="A10" s="565"/>
      <c r="B10" s="566"/>
      <c r="C10" s="560" t="s">
        <v>361</v>
      </c>
      <c r="D10" s="561">
        <v>0</v>
      </c>
      <c r="E10" s="568"/>
      <c r="F10" s="568"/>
      <c r="G10" s="568"/>
      <c r="H10" s="568"/>
      <c r="I10" s="568"/>
      <c r="J10" s="568"/>
      <c r="K10" s="562"/>
      <c r="L10" s="563"/>
    </row>
    <row r="11" spans="1:13" x14ac:dyDescent="0.25">
      <c r="A11" s="565"/>
      <c r="B11" s="566"/>
      <c r="C11" s="560" t="s">
        <v>362</v>
      </c>
      <c r="D11" s="561">
        <v>0</v>
      </c>
      <c r="E11" s="568"/>
      <c r="F11" s="568"/>
      <c r="G11" s="568"/>
      <c r="H11" s="568"/>
      <c r="I11" s="568"/>
      <c r="J11" s="568"/>
      <c r="K11" s="562"/>
      <c r="L11" s="563"/>
    </row>
    <row r="12" spans="1:13" x14ac:dyDescent="0.25">
      <c r="A12" s="565"/>
      <c r="B12" s="566"/>
      <c r="C12" s="560" t="s">
        <v>363</v>
      </c>
      <c r="D12" s="561">
        <v>0</v>
      </c>
      <c r="E12" s="568"/>
      <c r="F12" s="568"/>
      <c r="G12" s="568"/>
      <c r="H12" s="568"/>
      <c r="I12" s="568"/>
      <c r="J12" s="568"/>
      <c r="K12" s="562"/>
      <c r="L12" s="563"/>
    </row>
    <row r="13" spans="1:13" x14ac:dyDescent="0.25">
      <c r="A13" s="565"/>
      <c r="B13" s="566"/>
      <c r="C13" s="560" t="s">
        <v>364</v>
      </c>
      <c r="D13" s="561">
        <v>0</v>
      </c>
      <c r="E13" s="568"/>
      <c r="F13" s="568"/>
      <c r="G13" s="568"/>
      <c r="H13" s="568"/>
      <c r="I13" s="568"/>
      <c r="J13" s="568"/>
      <c r="K13" s="562"/>
      <c r="L13" s="563"/>
    </row>
    <row r="14" spans="1:13" x14ac:dyDescent="0.25">
      <c r="A14" s="565"/>
      <c r="B14" s="566"/>
      <c r="C14" s="560" t="s">
        <v>365</v>
      </c>
      <c r="D14" s="561">
        <v>0</v>
      </c>
      <c r="E14" s="568"/>
      <c r="F14" s="568"/>
      <c r="G14" s="568"/>
      <c r="H14" s="568"/>
      <c r="I14" s="568"/>
      <c r="J14" s="568"/>
      <c r="K14" s="562"/>
      <c r="L14" s="563"/>
    </row>
    <row r="15" spans="1:13" x14ac:dyDescent="0.25">
      <c r="A15" s="565"/>
      <c r="B15" s="566"/>
      <c r="C15" s="560" t="s">
        <v>366</v>
      </c>
      <c r="D15" s="561">
        <v>0</v>
      </c>
      <c r="E15" s="568"/>
      <c r="F15" s="568"/>
      <c r="G15" s="568"/>
      <c r="H15" s="568"/>
      <c r="I15" s="568"/>
      <c r="J15" s="568"/>
      <c r="K15" s="562"/>
      <c r="L15" s="563"/>
    </row>
    <row r="16" spans="1:13" x14ac:dyDescent="0.25">
      <c r="A16" s="565"/>
      <c r="B16" s="566"/>
      <c r="C16" s="560" t="s">
        <v>367</v>
      </c>
      <c r="D16" s="561">
        <v>0</v>
      </c>
      <c r="E16" s="568"/>
      <c r="F16" s="568"/>
      <c r="G16" s="568"/>
      <c r="H16" s="568"/>
      <c r="I16" s="568"/>
      <c r="J16" s="568"/>
      <c r="K16" s="562"/>
      <c r="L16" s="563"/>
    </row>
    <row r="17" spans="1:12" x14ac:dyDescent="0.25">
      <c r="A17" s="565"/>
      <c r="B17" s="566"/>
      <c r="C17" s="560" t="s">
        <v>368</v>
      </c>
      <c r="D17" s="561">
        <v>0</v>
      </c>
      <c r="E17" s="568"/>
      <c r="F17" s="568"/>
      <c r="G17" s="568"/>
      <c r="H17" s="568"/>
      <c r="I17" s="568"/>
      <c r="J17" s="568"/>
      <c r="K17" s="562"/>
      <c r="L17" s="563"/>
    </row>
    <row r="18" spans="1:12" x14ac:dyDescent="0.25">
      <c r="A18" s="565"/>
      <c r="B18" s="566"/>
      <c r="C18" s="560" t="s">
        <v>369</v>
      </c>
      <c r="D18" s="561">
        <v>0</v>
      </c>
      <c r="E18" s="568"/>
      <c r="F18" s="568"/>
      <c r="G18" s="568"/>
      <c r="H18" s="568"/>
      <c r="I18" s="568"/>
      <c r="J18" s="568"/>
      <c r="K18" s="562"/>
      <c r="L18" s="563"/>
    </row>
    <row r="19" spans="1:12" x14ac:dyDescent="0.25">
      <c r="A19" s="565"/>
      <c r="B19" s="566"/>
      <c r="C19" s="560" t="s">
        <v>370</v>
      </c>
      <c r="D19" s="561">
        <v>0</v>
      </c>
      <c r="E19" s="568"/>
      <c r="F19" s="568"/>
      <c r="G19" s="568"/>
      <c r="H19" s="568"/>
      <c r="I19" s="568"/>
      <c r="J19" s="568"/>
      <c r="K19" s="562"/>
      <c r="L19" s="563"/>
    </row>
    <row r="20" spans="1:12" x14ac:dyDescent="0.25">
      <c r="A20" s="565"/>
      <c r="B20" s="566"/>
      <c r="C20" s="560" t="s">
        <v>371</v>
      </c>
      <c r="D20" s="561">
        <v>0</v>
      </c>
      <c r="E20" s="568"/>
      <c r="F20" s="568"/>
      <c r="G20" s="568"/>
      <c r="H20" s="568"/>
      <c r="I20" s="568"/>
      <c r="J20" s="568"/>
      <c r="K20" s="562"/>
      <c r="L20" s="563"/>
    </row>
    <row r="21" spans="1:12" x14ac:dyDescent="0.25">
      <c r="A21" s="565"/>
      <c r="B21" s="566"/>
      <c r="C21" s="560" t="s">
        <v>372</v>
      </c>
      <c r="D21" s="561">
        <v>0</v>
      </c>
      <c r="E21" s="568"/>
      <c r="F21" s="568"/>
      <c r="G21" s="568"/>
      <c r="H21" s="568"/>
      <c r="I21" s="568"/>
      <c r="J21" s="568"/>
      <c r="K21" s="562"/>
      <c r="L21" s="563"/>
    </row>
    <row r="22" spans="1:12" x14ac:dyDescent="0.25">
      <c r="A22" s="565"/>
      <c r="B22" s="559" t="s">
        <v>373</v>
      </c>
      <c r="C22" s="560" t="s">
        <v>57</v>
      </c>
      <c r="D22" s="561">
        <v>0</v>
      </c>
      <c r="E22" s="568"/>
      <c r="F22" s="568"/>
      <c r="G22" s="568"/>
      <c r="H22" s="568"/>
      <c r="I22" s="568"/>
      <c r="J22" s="568"/>
      <c r="K22" s="562"/>
      <c r="L22" s="563"/>
    </row>
    <row r="23" spans="1:12" x14ac:dyDescent="0.25">
      <c r="A23" s="565"/>
      <c r="B23" s="566"/>
      <c r="C23" s="560" t="s">
        <v>374</v>
      </c>
      <c r="D23" s="561">
        <v>0</v>
      </c>
      <c r="E23" s="568"/>
      <c r="F23" s="568"/>
      <c r="G23" s="568"/>
      <c r="H23" s="568"/>
      <c r="I23" s="568"/>
      <c r="J23" s="568"/>
      <c r="K23" s="562"/>
      <c r="L23" s="563"/>
    </row>
    <row r="24" spans="1:12" x14ac:dyDescent="0.25">
      <c r="A24" s="565"/>
      <c r="B24" s="566"/>
      <c r="C24" s="560" t="s">
        <v>377</v>
      </c>
      <c r="D24" s="561">
        <v>0</v>
      </c>
      <c r="E24" s="568"/>
      <c r="F24" s="568"/>
      <c r="G24" s="568"/>
      <c r="H24" s="568"/>
      <c r="I24" s="568"/>
      <c r="J24" s="568"/>
      <c r="K24" s="562"/>
      <c r="L24" s="563"/>
    </row>
    <row r="25" spans="1:12" x14ac:dyDescent="0.25">
      <c r="A25" s="565"/>
      <c r="B25" s="566"/>
      <c r="C25" s="560" t="s">
        <v>375</v>
      </c>
      <c r="D25" s="561">
        <v>0</v>
      </c>
      <c r="E25" s="568"/>
      <c r="F25" s="568"/>
      <c r="G25" s="568"/>
      <c r="H25" s="568"/>
      <c r="I25" s="568"/>
      <c r="J25" s="568"/>
      <c r="K25" s="562"/>
      <c r="L25" s="563"/>
    </row>
    <row r="26" spans="1:12" x14ac:dyDescent="0.25">
      <c r="A26" s="565"/>
      <c r="B26" s="566"/>
      <c r="C26" s="560" t="s">
        <v>376</v>
      </c>
      <c r="D26" s="561">
        <v>0</v>
      </c>
      <c r="E26" s="568"/>
      <c r="F26" s="568"/>
      <c r="G26" s="568"/>
      <c r="H26" s="568"/>
      <c r="I26" s="568"/>
      <c r="J26" s="568"/>
      <c r="K26" s="562"/>
      <c r="L26" s="563"/>
    </row>
    <row r="27" spans="1:12" x14ac:dyDescent="0.25">
      <c r="A27" s="565"/>
      <c r="B27" s="566"/>
      <c r="C27" s="560" t="s">
        <v>378</v>
      </c>
      <c r="D27" s="561">
        <v>0</v>
      </c>
      <c r="E27" s="568"/>
      <c r="F27" s="568"/>
      <c r="G27" s="568"/>
      <c r="H27" s="568"/>
      <c r="I27" s="568"/>
      <c r="J27" s="568"/>
      <c r="K27" s="562"/>
      <c r="L27" s="563"/>
    </row>
    <row r="28" spans="1:12" x14ac:dyDescent="0.25">
      <c r="A28" s="565"/>
      <c r="B28" s="566"/>
      <c r="C28" s="560" t="s">
        <v>379</v>
      </c>
      <c r="D28" s="561">
        <v>0</v>
      </c>
      <c r="E28" s="568"/>
      <c r="F28" s="568"/>
      <c r="G28" s="568"/>
      <c r="H28" s="568"/>
      <c r="I28" s="568"/>
      <c r="J28" s="568"/>
      <c r="K28" s="562"/>
      <c r="L28" s="563"/>
    </row>
    <row r="29" spans="1:12" x14ac:dyDescent="0.25">
      <c r="A29" s="565"/>
      <c r="B29" s="566"/>
      <c r="C29" s="560" t="s">
        <v>380</v>
      </c>
      <c r="D29" s="561">
        <v>0</v>
      </c>
      <c r="E29" s="568"/>
      <c r="F29" s="568"/>
      <c r="G29" s="568"/>
      <c r="H29" s="568"/>
      <c r="I29" s="568"/>
      <c r="J29" s="568"/>
      <c r="K29" s="562"/>
      <c r="L29" s="563"/>
    </row>
    <row r="30" spans="1:12" x14ac:dyDescent="0.25">
      <c r="A30" s="565"/>
      <c r="B30" s="566"/>
      <c r="C30" s="560" t="s">
        <v>381</v>
      </c>
      <c r="D30" s="561">
        <v>0</v>
      </c>
      <c r="E30" s="568"/>
      <c r="F30" s="568"/>
      <c r="G30" s="568"/>
      <c r="H30" s="568"/>
      <c r="I30" s="568"/>
      <c r="J30" s="568"/>
      <c r="K30" s="562"/>
      <c r="L30" s="563"/>
    </row>
    <row r="31" spans="1:12" x14ac:dyDescent="0.25">
      <c r="A31" s="565"/>
      <c r="B31" s="566"/>
      <c r="C31" s="560" t="s">
        <v>382</v>
      </c>
      <c r="D31" s="561">
        <v>0</v>
      </c>
      <c r="E31" s="568"/>
      <c r="F31" s="568"/>
      <c r="G31" s="568"/>
      <c r="H31" s="568"/>
      <c r="I31" s="568"/>
      <c r="J31" s="568"/>
      <c r="K31" s="562"/>
      <c r="L31" s="563"/>
    </row>
    <row r="32" spans="1:12" x14ac:dyDescent="0.25">
      <c r="A32" s="565"/>
      <c r="B32" s="566"/>
      <c r="C32" s="560" t="s">
        <v>383</v>
      </c>
      <c r="D32" s="561">
        <v>0</v>
      </c>
      <c r="E32" s="568"/>
      <c r="F32" s="568"/>
      <c r="G32" s="568"/>
      <c r="H32" s="568"/>
      <c r="I32" s="568"/>
      <c r="J32" s="568"/>
      <c r="K32" s="562"/>
      <c r="L32" s="563"/>
    </row>
    <row r="33" spans="1:12" x14ac:dyDescent="0.25">
      <c r="A33" s="565"/>
      <c r="B33" s="566"/>
      <c r="C33" s="560" t="s">
        <v>384</v>
      </c>
      <c r="D33" s="561">
        <v>0</v>
      </c>
      <c r="E33" s="568"/>
      <c r="F33" s="568"/>
      <c r="G33" s="568"/>
      <c r="H33" s="568"/>
      <c r="I33" s="568"/>
      <c r="J33" s="568"/>
      <c r="K33" s="562"/>
      <c r="L33" s="563"/>
    </row>
    <row r="34" spans="1:12" x14ac:dyDescent="0.25">
      <c r="A34" s="565"/>
      <c r="B34" s="566"/>
      <c r="C34" s="560" t="s">
        <v>385</v>
      </c>
      <c r="D34" s="561">
        <v>0</v>
      </c>
      <c r="E34" s="568"/>
      <c r="F34" s="568"/>
      <c r="G34" s="568"/>
      <c r="H34" s="568"/>
      <c r="I34" s="568"/>
      <c r="J34" s="568"/>
      <c r="K34" s="562"/>
      <c r="L34" s="563"/>
    </row>
    <row r="35" spans="1:12" x14ac:dyDescent="0.25">
      <c r="A35" s="565"/>
      <c r="B35" s="566"/>
      <c r="C35" s="560" t="s">
        <v>386</v>
      </c>
      <c r="D35" s="561">
        <v>0</v>
      </c>
      <c r="E35" s="568"/>
      <c r="F35" s="568"/>
      <c r="G35" s="568"/>
      <c r="H35" s="568"/>
      <c r="I35" s="568"/>
      <c r="J35" s="568"/>
      <c r="K35" s="562"/>
      <c r="L35" s="563"/>
    </row>
    <row r="36" spans="1:12" x14ac:dyDescent="0.25">
      <c r="A36" s="565"/>
      <c r="B36" s="566"/>
      <c r="C36" s="560" t="s">
        <v>387</v>
      </c>
      <c r="D36" s="561">
        <v>0</v>
      </c>
      <c r="E36" s="568"/>
      <c r="F36" s="568"/>
      <c r="G36" s="568"/>
      <c r="H36" s="568"/>
      <c r="I36" s="568"/>
      <c r="J36" s="568"/>
      <c r="K36" s="562"/>
      <c r="L36" s="563"/>
    </row>
    <row r="37" spans="1:12" x14ac:dyDescent="0.25">
      <c r="A37" s="565"/>
      <c r="B37" s="566"/>
      <c r="C37" s="560" t="s">
        <v>388</v>
      </c>
      <c r="D37" s="561">
        <v>0</v>
      </c>
      <c r="E37" s="568"/>
      <c r="F37" s="568"/>
      <c r="G37" s="568"/>
      <c r="H37" s="568"/>
      <c r="I37" s="568"/>
      <c r="J37" s="568"/>
      <c r="K37" s="562"/>
      <c r="L37" s="563"/>
    </row>
    <row r="38" spans="1:12" x14ac:dyDescent="0.25">
      <c r="A38" s="565"/>
      <c r="B38" s="566"/>
      <c r="C38" s="560" t="s">
        <v>389</v>
      </c>
      <c r="D38" s="561">
        <v>0</v>
      </c>
      <c r="E38" s="568"/>
      <c r="F38" s="568"/>
      <c r="G38" s="568"/>
      <c r="H38" s="568"/>
      <c r="I38" s="568"/>
      <c r="J38" s="568"/>
      <c r="K38" s="562"/>
      <c r="L38" s="563"/>
    </row>
    <row r="39" spans="1:12" x14ac:dyDescent="0.25">
      <c r="A39" s="565"/>
      <c r="B39" s="566"/>
      <c r="C39" s="560" t="s">
        <v>390</v>
      </c>
      <c r="D39" s="561">
        <v>0</v>
      </c>
      <c r="E39" s="568"/>
      <c r="F39" s="568"/>
      <c r="G39" s="568"/>
      <c r="H39" s="568"/>
      <c r="I39" s="568"/>
      <c r="J39" s="568"/>
      <c r="K39" s="562"/>
      <c r="L39" s="563"/>
    </row>
    <row r="40" spans="1:12" x14ac:dyDescent="0.25">
      <c r="A40" s="565"/>
      <c r="B40" s="566"/>
      <c r="C40" s="560" t="s">
        <v>391</v>
      </c>
      <c r="D40" s="561">
        <v>0</v>
      </c>
      <c r="E40" s="568"/>
      <c r="F40" s="568"/>
      <c r="G40" s="568"/>
      <c r="H40" s="568"/>
      <c r="I40" s="568"/>
      <c r="J40" s="568"/>
      <c r="K40" s="562"/>
      <c r="L40" s="563"/>
    </row>
    <row r="41" spans="1:12" x14ac:dyDescent="0.25">
      <c r="A41" s="565"/>
      <c r="B41" s="566"/>
      <c r="C41" s="560" t="s">
        <v>392</v>
      </c>
      <c r="D41" s="561">
        <v>0</v>
      </c>
      <c r="E41" s="568"/>
      <c r="F41" s="568"/>
      <c r="G41" s="568"/>
      <c r="H41" s="568"/>
      <c r="I41" s="568"/>
      <c r="J41" s="568"/>
      <c r="K41" s="562"/>
      <c r="L41" s="563"/>
    </row>
    <row r="42" spans="1:12" x14ac:dyDescent="0.25">
      <c r="A42" s="565"/>
      <c r="B42" s="566"/>
      <c r="C42" s="560" t="s">
        <v>393</v>
      </c>
      <c r="D42" s="561">
        <v>0</v>
      </c>
      <c r="E42" s="568"/>
      <c r="F42" s="568"/>
      <c r="G42" s="568"/>
      <c r="H42" s="568"/>
      <c r="I42" s="568"/>
      <c r="J42" s="568"/>
      <c r="K42" s="562"/>
      <c r="L42" s="563"/>
    </row>
    <row r="43" spans="1:12" x14ac:dyDescent="0.25">
      <c r="A43" s="565"/>
      <c r="B43" s="566"/>
      <c r="C43" s="560" t="s">
        <v>394</v>
      </c>
      <c r="D43" s="561">
        <v>0</v>
      </c>
      <c r="E43" s="568"/>
      <c r="F43" s="568"/>
      <c r="G43" s="568"/>
      <c r="H43" s="568"/>
      <c r="I43" s="568"/>
      <c r="J43" s="568"/>
      <c r="K43" s="562"/>
      <c r="L43" s="563"/>
    </row>
    <row r="44" spans="1:12" x14ac:dyDescent="0.25">
      <c r="A44" s="565"/>
      <c r="B44" s="559" t="s">
        <v>395</v>
      </c>
      <c r="C44" s="560" t="s">
        <v>57</v>
      </c>
      <c r="D44" s="561">
        <v>1.0000000000000002</v>
      </c>
      <c r="E44" s="561">
        <v>1</v>
      </c>
      <c r="F44" s="561">
        <v>0</v>
      </c>
      <c r="G44" s="561">
        <v>0</v>
      </c>
      <c r="H44" s="561">
        <v>1</v>
      </c>
      <c r="I44" s="561">
        <v>16</v>
      </c>
      <c r="J44" s="561">
        <v>16</v>
      </c>
      <c r="K44" s="562">
        <v>99.999999999999972</v>
      </c>
      <c r="L44" s="563">
        <v>100</v>
      </c>
    </row>
    <row r="45" spans="1:12" x14ac:dyDescent="0.25">
      <c r="A45" s="565"/>
      <c r="B45" s="566"/>
      <c r="C45" s="560" t="s">
        <v>396</v>
      </c>
      <c r="D45" s="561">
        <v>1</v>
      </c>
      <c r="E45" s="561">
        <v>1</v>
      </c>
      <c r="F45" s="561">
        <v>0</v>
      </c>
      <c r="G45" s="561">
        <v>0</v>
      </c>
      <c r="H45" s="561">
        <v>1</v>
      </c>
      <c r="I45" s="561">
        <v>16</v>
      </c>
      <c r="J45" s="561">
        <v>16</v>
      </c>
      <c r="K45" s="562">
        <v>100</v>
      </c>
      <c r="L45" s="563">
        <v>100</v>
      </c>
    </row>
    <row r="46" spans="1:12" x14ac:dyDescent="0.25">
      <c r="A46" s="565"/>
      <c r="B46" s="566"/>
      <c r="C46" s="560" t="s">
        <v>397</v>
      </c>
      <c r="D46" s="561">
        <v>0</v>
      </c>
      <c r="E46" s="568"/>
      <c r="F46" s="568"/>
      <c r="G46" s="568"/>
      <c r="H46" s="568"/>
      <c r="I46" s="568"/>
      <c r="J46" s="568"/>
      <c r="K46" s="562"/>
      <c r="L46" s="563"/>
    </row>
    <row r="47" spans="1:12" x14ac:dyDescent="0.25">
      <c r="A47" s="565"/>
      <c r="B47" s="566"/>
      <c r="C47" s="560" t="s">
        <v>399</v>
      </c>
      <c r="D47" s="561">
        <v>0</v>
      </c>
      <c r="E47" s="568"/>
      <c r="F47" s="568"/>
      <c r="G47" s="568"/>
      <c r="H47" s="568"/>
      <c r="I47" s="568"/>
      <c r="J47" s="568"/>
      <c r="K47" s="562"/>
      <c r="L47" s="563"/>
    </row>
    <row r="48" spans="1:12" x14ac:dyDescent="0.25">
      <c r="A48" s="565"/>
      <c r="B48" s="566"/>
      <c r="C48" s="560" t="s">
        <v>400</v>
      </c>
      <c r="D48" s="561">
        <v>0</v>
      </c>
      <c r="E48" s="568"/>
      <c r="F48" s="568"/>
      <c r="G48" s="568"/>
      <c r="H48" s="568"/>
      <c r="I48" s="568"/>
      <c r="J48" s="568"/>
      <c r="K48" s="562"/>
      <c r="L48" s="563"/>
    </row>
    <row r="49" spans="1:12" x14ac:dyDescent="0.25">
      <c r="A49" s="565"/>
      <c r="B49" s="566"/>
      <c r="C49" s="560" t="s">
        <v>398</v>
      </c>
      <c r="D49" s="561">
        <v>0</v>
      </c>
      <c r="E49" s="568"/>
      <c r="F49" s="568"/>
      <c r="G49" s="568"/>
      <c r="H49" s="568"/>
      <c r="I49" s="568"/>
      <c r="J49" s="568"/>
      <c r="K49" s="562"/>
      <c r="L49" s="563"/>
    </row>
    <row r="50" spans="1:12" x14ac:dyDescent="0.25">
      <c r="A50" s="565"/>
      <c r="B50" s="566"/>
      <c r="C50" s="560" t="s">
        <v>401</v>
      </c>
      <c r="D50" s="561">
        <v>0</v>
      </c>
      <c r="E50" s="568"/>
      <c r="F50" s="568"/>
      <c r="G50" s="568"/>
      <c r="H50" s="568"/>
      <c r="I50" s="568"/>
      <c r="J50" s="568"/>
      <c r="K50" s="562"/>
      <c r="L50" s="563"/>
    </row>
    <row r="51" spans="1:12" x14ac:dyDescent="0.25">
      <c r="A51" s="565"/>
      <c r="B51" s="566"/>
      <c r="C51" s="560" t="s">
        <v>402</v>
      </c>
      <c r="D51" s="561">
        <v>0</v>
      </c>
      <c r="E51" s="568"/>
      <c r="F51" s="568"/>
      <c r="G51" s="568"/>
      <c r="H51" s="568"/>
      <c r="I51" s="568"/>
      <c r="J51" s="568"/>
      <c r="K51" s="562"/>
      <c r="L51" s="563"/>
    </row>
    <row r="52" spans="1:12" x14ac:dyDescent="0.25">
      <c r="A52" s="565"/>
      <c r="B52" s="566"/>
      <c r="C52" s="560" t="s">
        <v>403</v>
      </c>
      <c r="D52" s="561">
        <v>0</v>
      </c>
      <c r="E52" s="568"/>
      <c r="F52" s="568"/>
      <c r="G52" s="568"/>
      <c r="H52" s="568"/>
      <c r="I52" s="568"/>
      <c r="J52" s="568"/>
      <c r="K52" s="562"/>
      <c r="L52" s="563"/>
    </row>
    <row r="53" spans="1:12" x14ac:dyDescent="0.25">
      <c r="A53" s="565"/>
      <c r="B53" s="566"/>
      <c r="C53" s="560" t="s">
        <v>404</v>
      </c>
      <c r="D53" s="561">
        <v>0</v>
      </c>
      <c r="E53" s="568"/>
      <c r="F53" s="568"/>
      <c r="G53" s="568"/>
      <c r="H53" s="568"/>
      <c r="I53" s="568"/>
      <c r="J53" s="568"/>
      <c r="K53" s="562"/>
      <c r="L53" s="563"/>
    </row>
    <row r="54" spans="1:12" x14ac:dyDescent="0.25">
      <c r="A54" s="565"/>
      <c r="B54" s="566"/>
      <c r="C54" s="560" t="s">
        <v>405</v>
      </c>
      <c r="D54" s="561">
        <v>0</v>
      </c>
      <c r="E54" s="568"/>
      <c r="F54" s="568"/>
      <c r="G54" s="568"/>
      <c r="H54" s="568"/>
      <c r="I54" s="568"/>
      <c r="J54" s="568"/>
      <c r="K54" s="562"/>
      <c r="L54" s="563"/>
    </row>
    <row r="55" spans="1:12" x14ac:dyDescent="0.25">
      <c r="A55" s="565"/>
      <c r="B55" s="566"/>
      <c r="C55" s="560" t="s">
        <v>406</v>
      </c>
      <c r="D55" s="561">
        <v>0</v>
      </c>
      <c r="E55" s="568"/>
      <c r="F55" s="568"/>
      <c r="G55" s="568"/>
      <c r="H55" s="568"/>
      <c r="I55" s="568"/>
      <c r="J55" s="568"/>
      <c r="K55" s="562"/>
      <c r="L55" s="563"/>
    </row>
    <row r="56" spans="1:12" x14ac:dyDescent="0.25">
      <c r="A56" s="565"/>
      <c r="B56" s="566"/>
      <c r="C56" s="560" t="s">
        <v>407</v>
      </c>
      <c r="D56" s="561">
        <v>0</v>
      </c>
      <c r="E56" s="568"/>
      <c r="F56" s="568"/>
      <c r="G56" s="568"/>
      <c r="H56" s="568"/>
      <c r="I56" s="568"/>
      <c r="J56" s="568"/>
      <c r="K56" s="562"/>
      <c r="L56" s="563"/>
    </row>
    <row r="57" spans="1:12" x14ac:dyDescent="0.25">
      <c r="A57" s="565"/>
      <c r="B57" s="566"/>
      <c r="C57" s="560" t="s">
        <v>408</v>
      </c>
      <c r="D57" s="561">
        <v>0</v>
      </c>
      <c r="E57" s="568"/>
      <c r="F57" s="568"/>
      <c r="G57" s="568"/>
      <c r="H57" s="568"/>
      <c r="I57" s="568"/>
      <c r="J57" s="568"/>
      <c r="K57" s="562"/>
      <c r="L57" s="563"/>
    </row>
    <row r="58" spans="1:12" x14ac:dyDescent="0.25">
      <c r="A58" s="565"/>
      <c r="B58" s="566"/>
      <c r="C58" s="560" t="s">
        <v>409</v>
      </c>
      <c r="D58" s="561">
        <v>0</v>
      </c>
      <c r="E58" s="568"/>
      <c r="F58" s="568"/>
      <c r="G58" s="568"/>
      <c r="H58" s="568"/>
      <c r="I58" s="568"/>
      <c r="J58" s="568"/>
      <c r="K58" s="562"/>
      <c r="L58" s="563"/>
    </row>
    <row r="59" spans="1:12" x14ac:dyDescent="0.25">
      <c r="A59" s="565"/>
      <c r="B59" s="566"/>
      <c r="C59" s="560" t="s">
        <v>410</v>
      </c>
      <c r="D59" s="561">
        <v>0</v>
      </c>
      <c r="E59" s="568"/>
      <c r="F59" s="568"/>
      <c r="G59" s="568"/>
      <c r="H59" s="568"/>
      <c r="I59" s="568"/>
      <c r="J59" s="568"/>
      <c r="K59" s="562"/>
      <c r="L59" s="563"/>
    </row>
    <row r="60" spans="1:12" x14ac:dyDescent="0.25">
      <c r="A60" s="565"/>
      <c r="B60" s="566"/>
      <c r="C60" s="560" t="s">
        <v>411</v>
      </c>
      <c r="D60" s="561">
        <v>0</v>
      </c>
      <c r="E60" s="568"/>
      <c r="F60" s="568"/>
      <c r="G60" s="568"/>
      <c r="H60" s="568"/>
      <c r="I60" s="568"/>
      <c r="J60" s="568"/>
      <c r="K60" s="562"/>
      <c r="L60" s="563"/>
    </row>
    <row r="61" spans="1:12" x14ac:dyDescent="0.25">
      <c r="A61" s="565"/>
      <c r="B61" s="566"/>
      <c r="C61" s="560" t="s">
        <v>412</v>
      </c>
      <c r="D61" s="561">
        <v>0</v>
      </c>
      <c r="E61" s="568"/>
      <c r="F61" s="568"/>
      <c r="G61" s="568"/>
      <c r="H61" s="568"/>
      <c r="I61" s="568"/>
      <c r="J61" s="568"/>
      <c r="K61" s="562"/>
      <c r="L61" s="563"/>
    </row>
    <row r="62" spans="1:12" x14ac:dyDescent="0.25">
      <c r="A62" s="565"/>
      <c r="B62" s="566"/>
      <c r="C62" s="560" t="s">
        <v>413</v>
      </c>
      <c r="D62" s="561">
        <v>0</v>
      </c>
      <c r="E62" s="568"/>
      <c r="F62" s="568"/>
      <c r="G62" s="568"/>
      <c r="H62" s="568"/>
      <c r="I62" s="568"/>
      <c r="J62" s="568"/>
      <c r="K62" s="562"/>
      <c r="L62" s="563"/>
    </row>
    <row r="63" spans="1:12" x14ac:dyDescent="0.25">
      <c r="A63" s="565"/>
      <c r="B63" s="566"/>
      <c r="C63" s="560" t="s">
        <v>414</v>
      </c>
      <c r="D63" s="561">
        <v>0</v>
      </c>
      <c r="E63" s="568"/>
      <c r="F63" s="568"/>
      <c r="G63" s="568"/>
      <c r="H63" s="568"/>
      <c r="I63" s="568"/>
      <c r="J63" s="568"/>
      <c r="K63" s="562"/>
      <c r="L63" s="563"/>
    </row>
    <row r="64" spans="1:12" x14ac:dyDescent="0.25">
      <c r="A64" s="565"/>
      <c r="B64" s="566"/>
      <c r="C64" s="560" t="s">
        <v>415</v>
      </c>
      <c r="D64" s="561">
        <v>0</v>
      </c>
      <c r="E64" s="568"/>
      <c r="F64" s="568"/>
      <c r="G64" s="568"/>
      <c r="H64" s="568"/>
      <c r="I64" s="568"/>
      <c r="J64" s="568"/>
      <c r="K64" s="562"/>
      <c r="L64" s="563"/>
    </row>
    <row r="65" spans="1:12" x14ac:dyDescent="0.25">
      <c r="A65" s="565"/>
      <c r="B65" s="566"/>
      <c r="C65" s="560" t="s">
        <v>416</v>
      </c>
      <c r="D65" s="561">
        <v>0</v>
      </c>
      <c r="E65" s="568"/>
      <c r="F65" s="568"/>
      <c r="G65" s="568"/>
      <c r="H65" s="568"/>
      <c r="I65" s="568"/>
      <c r="J65" s="568"/>
      <c r="K65" s="562"/>
      <c r="L65" s="563"/>
    </row>
    <row r="66" spans="1:12" x14ac:dyDescent="0.25">
      <c r="A66" s="565"/>
      <c r="B66" s="566"/>
      <c r="C66" s="560" t="s">
        <v>417</v>
      </c>
      <c r="D66" s="561">
        <v>0</v>
      </c>
      <c r="E66" s="568"/>
      <c r="F66" s="568"/>
      <c r="G66" s="568"/>
      <c r="H66" s="568"/>
      <c r="I66" s="568"/>
      <c r="J66" s="568"/>
      <c r="K66" s="562"/>
      <c r="L66" s="563"/>
    </row>
    <row r="67" spans="1:12" x14ac:dyDescent="0.25">
      <c r="A67" s="565"/>
      <c r="B67" s="566"/>
      <c r="C67" s="560" t="s">
        <v>418</v>
      </c>
      <c r="D67" s="561">
        <v>0</v>
      </c>
      <c r="E67" s="568"/>
      <c r="F67" s="568"/>
      <c r="G67" s="568"/>
      <c r="H67" s="568"/>
      <c r="I67" s="568"/>
      <c r="J67" s="568"/>
      <c r="K67" s="562"/>
      <c r="L67" s="563"/>
    </row>
    <row r="68" spans="1:12" x14ac:dyDescent="0.25">
      <c r="A68" s="565"/>
      <c r="B68" s="566"/>
      <c r="C68" s="560" t="s">
        <v>419</v>
      </c>
      <c r="D68" s="561">
        <v>0</v>
      </c>
      <c r="E68" s="568"/>
      <c r="F68" s="568"/>
      <c r="G68" s="568"/>
      <c r="H68" s="568"/>
      <c r="I68" s="568"/>
      <c r="J68" s="568"/>
      <c r="K68" s="562"/>
      <c r="L68" s="563"/>
    </row>
    <row r="69" spans="1:12" x14ac:dyDescent="0.25">
      <c r="A69" s="565"/>
      <c r="B69" s="566"/>
      <c r="C69" s="560" t="s">
        <v>420</v>
      </c>
      <c r="D69" s="561">
        <v>0</v>
      </c>
      <c r="E69" s="568"/>
      <c r="F69" s="568"/>
      <c r="G69" s="568"/>
      <c r="H69" s="568"/>
      <c r="I69" s="568"/>
      <c r="J69" s="568"/>
      <c r="K69" s="562"/>
      <c r="L69" s="563"/>
    </row>
    <row r="70" spans="1:12" x14ac:dyDescent="0.25">
      <c r="A70" s="565"/>
      <c r="B70" s="566"/>
      <c r="C70" s="560" t="s">
        <v>421</v>
      </c>
      <c r="D70" s="561">
        <v>0</v>
      </c>
      <c r="E70" s="568"/>
      <c r="F70" s="568"/>
      <c r="G70" s="568"/>
      <c r="H70" s="568"/>
      <c r="I70" s="568"/>
      <c r="J70" s="568"/>
      <c r="K70" s="562"/>
      <c r="L70" s="563"/>
    </row>
    <row r="71" spans="1:12" x14ac:dyDescent="0.25">
      <c r="A71" s="565"/>
      <c r="B71" s="566"/>
      <c r="C71" s="560" t="s">
        <v>422</v>
      </c>
      <c r="D71" s="561">
        <v>0</v>
      </c>
      <c r="E71" s="568"/>
      <c r="F71" s="568"/>
      <c r="G71" s="568"/>
      <c r="H71" s="568"/>
      <c r="I71" s="568"/>
      <c r="J71" s="568"/>
      <c r="K71" s="562"/>
      <c r="L71" s="563"/>
    </row>
    <row r="72" spans="1:12" x14ac:dyDescent="0.25">
      <c r="A72" s="565"/>
      <c r="B72" s="559" t="s">
        <v>423</v>
      </c>
      <c r="C72" s="560" t="s">
        <v>57</v>
      </c>
      <c r="D72" s="561">
        <v>1.0000000000000004</v>
      </c>
      <c r="E72" s="561">
        <v>1</v>
      </c>
      <c r="F72" s="561">
        <v>0</v>
      </c>
      <c r="G72" s="561">
        <v>0</v>
      </c>
      <c r="H72" s="561">
        <v>0</v>
      </c>
      <c r="I72" s="561">
        <v>20</v>
      </c>
      <c r="J72" s="561">
        <v>20</v>
      </c>
      <c r="K72" s="562">
        <v>99.999999999999957</v>
      </c>
      <c r="L72" s="563">
        <v>100</v>
      </c>
    </row>
    <row r="73" spans="1:12" x14ac:dyDescent="0.25">
      <c r="A73" s="565"/>
      <c r="B73" s="566"/>
      <c r="C73" s="560" t="s">
        <v>424</v>
      </c>
      <c r="D73" s="561">
        <v>1</v>
      </c>
      <c r="E73" s="561">
        <v>1</v>
      </c>
      <c r="F73" s="561">
        <v>0</v>
      </c>
      <c r="G73" s="561">
        <v>0</v>
      </c>
      <c r="H73" s="561">
        <v>0</v>
      </c>
      <c r="I73" s="561">
        <v>20</v>
      </c>
      <c r="J73" s="561">
        <v>20</v>
      </c>
      <c r="K73" s="562">
        <v>100</v>
      </c>
      <c r="L73" s="563">
        <v>100</v>
      </c>
    </row>
    <row r="74" spans="1:12" x14ac:dyDescent="0.25">
      <c r="A74" s="565"/>
      <c r="B74" s="566"/>
      <c r="C74" s="560" t="s">
        <v>425</v>
      </c>
      <c r="D74" s="561">
        <v>0</v>
      </c>
      <c r="E74" s="568"/>
      <c r="F74" s="568"/>
      <c r="G74" s="568"/>
      <c r="H74" s="568"/>
      <c r="I74" s="568"/>
      <c r="J74" s="568"/>
      <c r="K74" s="562"/>
      <c r="L74" s="563"/>
    </row>
    <row r="75" spans="1:12" x14ac:dyDescent="0.25">
      <c r="A75" s="565"/>
      <c r="B75" s="566"/>
      <c r="C75" s="560" t="s">
        <v>426</v>
      </c>
      <c r="D75" s="561">
        <v>0</v>
      </c>
      <c r="E75" s="568"/>
      <c r="F75" s="568"/>
      <c r="G75" s="568"/>
      <c r="H75" s="568"/>
      <c r="I75" s="568"/>
      <c r="J75" s="568"/>
      <c r="K75" s="562"/>
      <c r="L75" s="563"/>
    </row>
    <row r="76" spans="1:12" x14ac:dyDescent="0.25">
      <c r="A76" s="565"/>
      <c r="B76" s="566"/>
      <c r="C76" s="560" t="s">
        <v>427</v>
      </c>
      <c r="D76" s="561">
        <v>0</v>
      </c>
      <c r="E76" s="568"/>
      <c r="F76" s="568"/>
      <c r="G76" s="568"/>
      <c r="H76" s="568"/>
      <c r="I76" s="568"/>
      <c r="J76" s="568"/>
      <c r="K76" s="562"/>
      <c r="L76" s="563"/>
    </row>
    <row r="77" spans="1:12" x14ac:dyDescent="0.25">
      <c r="A77" s="565"/>
      <c r="B77" s="566"/>
      <c r="C77" s="560" t="s">
        <v>428</v>
      </c>
      <c r="D77" s="561">
        <v>0</v>
      </c>
      <c r="E77" s="568"/>
      <c r="F77" s="568"/>
      <c r="G77" s="568"/>
      <c r="H77" s="568"/>
      <c r="I77" s="568"/>
      <c r="J77" s="568"/>
      <c r="K77" s="562"/>
      <c r="L77" s="563"/>
    </row>
    <row r="78" spans="1:12" x14ac:dyDescent="0.25">
      <c r="A78" s="565"/>
      <c r="B78" s="566"/>
      <c r="C78" s="560" t="s">
        <v>429</v>
      </c>
      <c r="D78" s="561">
        <v>0</v>
      </c>
      <c r="E78" s="568"/>
      <c r="F78" s="568"/>
      <c r="G78" s="568"/>
      <c r="H78" s="568"/>
      <c r="I78" s="568"/>
      <c r="J78" s="568"/>
      <c r="K78" s="562"/>
      <c r="L78" s="563"/>
    </row>
    <row r="79" spans="1:12" x14ac:dyDescent="0.25">
      <c r="A79" s="565"/>
      <c r="B79" s="566"/>
      <c r="C79" s="560" t="s">
        <v>430</v>
      </c>
      <c r="D79" s="561">
        <v>0</v>
      </c>
      <c r="E79" s="568"/>
      <c r="F79" s="568"/>
      <c r="G79" s="568"/>
      <c r="H79" s="568"/>
      <c r="I79" s="568"/>
      <c r="J79" s="568"/>
      <c r="K79" s="562"/>
      <c r="L79" s="563"/>
    </row>
    <row r="80" spans="1:12" x14ac:dyDescent="0.25">
      <c r="A80" s="565"/>
      <c r="B80" s="566"/>
      <c r="C80" s="560" t="s">
        <v>431</v>
      </c>
      <c r="D80" s="561">
        <v>0</v>
      </c>
      <c r="E80" s="568"/>
      <c r="F80" s="568"/>
      <c r="G80" s="568"/>
      <c r="H80" s="568"/>
      <c r="I80" s="568"/>
      <c r="J80" s="568"/>
      <c r="K80" s="562"/>
      <c r="L80" s="563"/>
    </row>
    <row r="81" spans="1:12" x14ac:dyDescent="0.25">
      <c r="A81" s="565"/>
      <c r="B81" s="566"/>
      <c r="C81" s="560" t="s">
        <v>432</v>
      </c>
      <c r="D81" s="561">
        <v>0</v>
      </c>
      <c r="E81" s="568"/>
      <c r="F81" s="568"/>
      <c r="G81" s="568"/>
      <c r="H81" s="568"/>
      <c r="I81" s="568"/>
      <c r="J81" s="568"/>
      <c r="K81" s="562"/>
      <c r="L81" s="563"/>
    </row>
    <row r="82" spans="1:12" x14ac:dyDescent="0.25">
      <c r="A82" s="565"/>
      <c r="B82" s="566"/>
      <c r="C82" s="560" t="s">
        <v>433</v>
      </c>
      <c r="D82" s="561">
        <v>0</v>
      </c>
      <c r="E82" s="568"/>
      <c r="F82" s="568"/>
      <c r="G82" s="568"/>
      <c r="H82" s="568"/>
      <c r="I82" s="568"/>
      <c r="J82" s="568"/>
      <c r="K82" s="562"/>
      <c r="L82" s="563"/>
    </row>
    <row r="83" spans="1:12" x14ac:dyDescent="0.25">
      <c r="A83" s="565"/>
      <c r="B83" s="566"/>
      <c r="C83" s="560" t="s">
        <v>434</v>
      </c>
      <c r="D83" s="561">
        <v>0</v>
      </c>
      <c r="E83" s="568"/>
      <c r="F83" s="568"/>
      <c r="G83" s="568"/>
      <c r="H83" s="568"/>
      <c r="I83" s="568"/>
      <c r="J83" s="568"/>
      <c r="K83" s="562"/>
      <c r="L83" s="563"/>
    </row>
    <row r="84" spans="1:12" x14ac:dyDescent="0.25">
      <c r="A84" s="565"/>
      <c r="B84" s="566"/>
      <c r="C84" s="560" t="s">
        <v>435</v>
      </c>
      <c r="D84" s="561">
        <v>0</v>
      </c>
      <c r="E84" s="568"/>
      <c r="F84" s="568"/>
      <c r="G84" s="568"/>
      <c r="H84" s="568"/>
      <c r="I84" s="568"/>
      <c r="J84" s="568"/>
      <c r="K84" s="562"/>
      <c r="L84" s="563"/>
    </row>
    <row r="85" spans="1:12" x14ac:dyDescent="0.25">
      <c r="A85" s="565"/>
      <c r="B85" s="566"/>
      <c r="C85" s="560" t="s">
        <v>436</v>
      </c>
      <c r="D85" s="561">
        <v>0</v>
      </c>
      <c r="E85" s="568"/>
      <c r="F85" s="568"/>
      <c r="G85" s="568"/>
      <c r="H85" s="568"/>
      <c r="I85" s="568"/>
      <c r="J85" s="568"/>
      <c r="K85" s="562"/>
      <c r="L85" s="563"/>
    </row>
    <row r="86" spans="1:12" x14ac:dyDescent="0.25">
      <c r="A86" s="565"/>
      <c r="B86" s="566"/>
      <c r="C86" s="560" t="s">
        <v>437</v>
      </c>
      <c r="D86" s="561">
        <v>0</v>
      </c>
      <c r="E86" s="568"/>
      <c r="F86" s="568"/>
      <c r="G86" s="568"/>
      <c r="H86" s="568"/>
      <c r="I86" s="568"/>
      <c r="J86" s="568"/>
      <c r="K86" s="562"/>
      <c r="L86" s="563"/>
    </row>
    <row r="87" spans="1:12" x14ac:dyDescent="0.25">
      <c r="A87" s="565"/>
      <c r="B87" s="566"/>
      <c r="C87" s="560" t="s">
        <v>438</v>
      </c>
      <c r="D87" s="561">
        <v>0</v>
      </c>
      <c r="E87" s="568"/>
      <c r="F87" s="568"/>
      <c r="G87" s="568"/>
      <c r="H87" s="568"/>
      <c r="I87" s="568"/>
      <c r="J87" s="568"/>
      <c r="K87" s="562"/>
      <c r="L87" s="563"/>
    </row>
    <row r="88" spans="1:12" x14ac:dyDescent="0.25">
      <c r="A88" s="565"/>
      <c r="B88" s="566"/>
      <c r="C88" s="560" t="s">
        <v>439</v>
      </c>
      <c r="D88" s="561">
        <v>0</v>
      </c>
      <c r="E88" s="568"/>
      <c r="F88" s="568"/>
      <c r="G88" s="568"/>
      <c r="H88" s="568"/>
      <c r="I88" s="568"/>
      <c r="J88" s="568"/>
      <c r="K88" s="562"/>
      <c r="L88" s="563"/>
    </row>
    <row r="89" spans="1:12" x14ac:dyDescent="0.25">
      <c r="A89" s="565"/>
      <c r="B89" s="566"/>
      <c r="C89" s="560" t="s">
        <v>440</v>
      </c>
      <c r="D89" s="561">
        <v>0</v>
      </c>
      <c r="E89" s="568"/>
      <c r="F89" s="568"/>
      <c r="G89" s="568"/>
      <c r="H89" s="568"/>
      <c r="I89" s="568"/>
      <c r="J89" s="568"/>
      <c r="K89" s="562"/>
      <c r="L89" s="563"/>
    </row>
    <row r="90" spans="1:12" x14ac:dyDescent="0.25">
      <c r="A90" s="565"/>
      <c r="B90" s="566"/>
      <c r="C90" s="560" t="s">
        <v>441</v>
      </c>
      <c r="D90" s="561">
        <v>0</v>
      </c>
      <c r="E90" s="568"/>
      <c r="F90" s="568"/>
      <c r="G90" s="568"/>
      <c r="H90" s="568"/>
      <c r="I90" s="568"/>
      <c r="J90" s="568"/>
      <c r="K90" s="562"/>
      <c r="L90" s="563"/>
    </row>
    <row r="91" spans="1:12" x14ac:dyDescent="0.25">
      <c r="A91" s="565"/>
      <c r="B91" s="566"/>
      <c r="C91" s="560" t="s">
        <v>442</v>
      </c>
      <c r="D91" s="561">
        <v>0</v>
      </c>
      <c r="E91" s="568"/>
      <c r="F91" s="568"/>
      <c r="G91" s="568"/>
      <c r="H91" s="568"/>
      <c r="I91" s="568"/>
      <c r="J91" s="568"/>
      <c r="K91" s="562"/>
      <c r="L91" s="563"/>
    </row>
    <row r="92" spans="1:12" x14ac:dyDescent="0.25">
      <c r="A92" s="565"/>
      <c r="B92" s="566"/>
      <c r="C92" s="560" t="s">
        <v>443</v>
      </c>
      <c r="D92" s="561">
        <v>0</v>
      </c>
      <c r="E92" s="568"/>
      <c r="F92" s="568"/>
      <c r="G92" s="568"/>
      <c r="H92" s="568"/>
      <c r="I92" s="568"/>
      <c r="J92" s="568"/>
      <c r="K92" s="562"/>
      <c r="L92" s="563"/>
    </row>
    <row r="93" spans="1:12" x14ac:dyDescent="0.25">
      <c r="A93" s="565"/>
      <c r="B93" s="566"/>
      <c r="C93" s="560" t="s">
        <v>444</v>
      </c>
      <c r="D93" s="561">
        <v>0</v>
      </c>
      <c r="E93" s="568"/>
      <c r="F93" s="568"/>
      <c r="G93" s="568"/>
      <c r="H93" s="568"/>
      <c r="I93" s="568"/>
      <c r="J93" s="568"/>
      <c r="K93" s="562"/>
      <c r="L93" s="563"/>
    </row>
    <row r="94" spans="1:12" x14ac:dyDescent="0.25">
      <c r="A94" s="565"/>
      <c r="B94" s="566"/>
      <c r="C94" s="560" t="s">
        <v>445</v>
      </c>
      <c r="D94" s="561">
        <v>0</v>
      </c>
      <c r="E94" s="568"/>
      <c r="F94" s="568"/>
      <c r="G94" s="568"/>
      <c r="H94" s="568"/>
      <c r="I94" s="568"/>
      <c r="J94" s="568"/>
      <c r="K94" s="562"/>
      <c r="L94" s="563"/>
    </row>
    <row r="95" spans="1:12" x14ac:dyDescent="0.25">
      <c r="A95" s="565"/>
      <c r="B95" s="566"/>
      <c r="C95" s="560" t="s">
        <v>446</v>
      </c>
      <c r="D95" s="561">
        <v>0</v>
      </c>
      <c r="E95" s="568"/>
      <c r="F95" s="568"/>
      <c r="G95" s="568"/>
      <c r="H95" s="568"/>
      <c r="I95" s="568"/>
      <c r="J95" s="568"/>
      <c r="K95" s="562"/>
      <c r="L95" s="563"/>
    </row>
    <row r="96" spans="1:12" x14ac:dyDescent="0.25">
      <c r="A96" s="565"/>
      <c r="B96" s="566"/>
      <c r="C96" s="560" t="s">
        <v>447</v>
      </c>
      <c r="D96" s="561">
        <v>0</v>
      </c>
      <c r="E96" s="568"/>
      <c r="F96" s="568"/>
      <c r="G96" s="568"/>
      <c r="H96" s="568"/>
      <c r="I96" s="568"/>
      <c r="J96" s="568"/>
      <c r="K96" s="562"/>
      <c r="L96" s="563"/>
    </row>
    <row r="97" spans="1:12" x14ac:dyDescent="0.25">
      <c r="A97" s="565"/>
      <c r="B97" s="566"/>
      <c r="C97" s="560" t="s">
        <v>448</v>
      </c>
      <c r="D97" s="561">
        <v>0</v>
      </c>
      <c r="E97" s="568"/>
      <c r="F97" s="568"/>
      <c r="G97" s="568"/>
      <c r="H97" s="568"/>
      <c r="I97" s="568"/>
      <c r="J97" s="568"/>
      <c r="K97" s="562"/>
      <c r="L97" s="563"/>
    </row>
    <row r="98" spans="1:12" x14ac:dyDescent="0.25">
      <c r="A98" s="565"/>
      <c r="B98" s="566"/>
      <c r="C98" s="560" t="s">
        <v>449</v>
      </c>
      <c r="D98" s="561">
        <v>0</v>
      </c>
      <c r="E98" s="568"/>
      <c r="F98" s="568"/>
      <c r="G98" s="568"/>
      <c r="H98" s="568"/>
      <c r="I98" s="568"/>
      <c r="J98" s="568"/>
      <c r="K98" s="562"/>
      <c r="L98" s="563"/>
    </row>
    <row r="99" spans="1:12" x14ac:dyDescent="0.25">
      <c r="A99" s="565"/>
      <c r="B99" s="566"/>
      <c r="C99" s="560" t="s">
        <v>450</v>
      </c>
      <c r="D99" s="561">
        <v>0</v>
      </c>
      <c r="E99" s="568"/>
      <c r="F99" s="568"/>
      <c r="G99" s="568"/>
      <c r="H99" s="568"/>
      <c r="I99" s="568"/>
      <c r="J99" s="568"/>
      <c r="K99" s="562"/>
      <c r="L99" s="563"/>
    </row>
    <row r="100" spans="1:12" x14ac:dyDescent="0.25">
      <c r="A100" s="565"/>
      <c r="B100" s="566"/>
      <c r="C100" s="560" t="s">
        <v>451</v>
      </c>
      <c r="D100" s="561">
        <v>0</v>
      </c>
      <c r="E100" s="568"/>
      <c r="F100" s="568"/>
      <c r="G100" s="568"/>
      <c r="H100" s="568"/>
      <c r="I100" s="568"/>
      <c r="J100" s="568"/>
      <c r="K100" s="562"/>
      <c r="L100" s="563"/>
    </row>
    <row r="101" spans="1:12" x14ac:dyDescent="0.25">
      <c r="A101" s="565"/>
      <c r="B101" s="566"/>
      <c r="C101" s="560" t="s">
        <v>452</v>
      </c>
      <c r="D101" s="561">
        <v>0</v>
      </c>
      <c r="E101" s="568"/>
      <c r="F101" s="568"/>
      <c r="G101" s="568"/>
      <c r="H101" s="568"/>
      <c r="I101" s="568"/>
      <c r="J101" s="568"/>
      <c r="K101" s="562"/>
      <c r="L101" s="563"/>
    </row>
    <row r="102" spans="1:12" x14ac:dyDescent="0.25">
      <c r="A102" s="565"/>
      <c r="B102" s="566"/>
      <c r="C102" s="560" t="s">
        <v>453</v>
      </c>
      <c r="D102" s="561">
        <v>0</v>
      </c>
      <c r="E102" s="568"/>
      <c r="F102" s="568"/>
      <c r="G102" s="568"/>
      <c r="H102" s="568"/>
      <c r="I102" s="568"/>
      <c r="J102" s="568"/>
      <c r="K102" s="562"/>
      <c r="L102" s="563"/>
    </row>
    <row r="103" spans="1:12" x14ac:dyDescent="0.25">
      <c r="A103" s="565"/>
      <c r="B103" s="559" t="s">
        <v>454</v>
      </c>
      <c r="C103" s="560" t="s">
        <v>57</v>
      </c>
      <c r="D103" s="561">
        <v>1.0000000000000002</v>
      </c>
      <c r="E103" s="561">
        <v>1</v>
      </c>
      <c r="F103" s="561">
        <v>0</v>
      </c>
      <c r="G103" s="561">
        <v>0</v>
      </c>
      <c r="H103" s="561">
        <v>0</v>
      </c>
      <c r="I103" s="561">
        <v>19</v>
      </c>
      <c r="J103" s="561">
        <v>19</v>
      </c>
      <c r="K103" s="562">
        <v>99.999999999999972</v>
      </c>
      <c r="L103" s="563">
        <v>100</v>
      </c>
    </row>
    <row r="104" spans="1:12" x14ac:dyDescent="0.25">
      <c r="A104" s="565"/>
      <c r="B104" s="566"/>
      <c r="C104" s="560" t="s">
        <v>455</v>
      </c>
      <c r="D104" s="561">
        <v>1</v>
      </c>
      <c r="E104" s="561">
        <v>1</v>
      </c>
      <c r="F104" s="561">
        <v>0</v>
      </c>
      <c r="G104" s="561">
        <v>0</v>
      </c>
      <c r="H104" s="561">
        <v>0</v>
      </c>
      <c r="I104" s="561">
        <v>19</v>
      </c>
      <c r="J104" s="561">
        <v>19</v>
      </c>
      <c r="K104" s="562">
        <v>100</v>
      </c>
      <c r="L104" s="563">
        <v>100</v>
      </c>
    </row>
    <row r="105" spans="1:12" x14ac:dyDescent="0.25">
      <c r="A105" s="565"/>
      <c r="B105" s="566"/>
      <c r="C105" s="560" t="s">
        <v>456</v>
      </c>
      <c r="D105" s="561">
        <v>0</v>
      </c>
      <c r="E105" s="568"/>
      <c r="F105" s="568"/>
      <c r="G105" s="568"/>
      <c r="H105" s="568"/>
      <c r="I105" s="568"/>
      <c r="J105" s="568"/>
      <c r="K105" s="562"/>
      <c r="L105" s="563"/>
    </row>
    <row r="106" spans="1:12" x14ac:dyDescent="0.25">
      <c r="A106" s="565"/>
      <c r="B106" s="566"/>
      <c r="C106" s="560" t="s">
        <v>457</v>
      </c>
      <c r="D106" s="561">
        <v>0</v>
      </c>
      <c r="E106" s="568"/>
      <c r="F106" s="568"/>
      <c r="G106" s="568"/>
      <c r="H106" s="568"/>
      <c r="I106" s="568"/>
      <c r="J106" s="568"/>
      <c r="K106" s="562"/>
      <c r="L106" s="563"/>
    </row>
    <row r="107" spans="1:12" x14ac:dyDescent="0.25">
      <c r="A107" s="565"/>
      <c r="B107" s="566"/>
      <c r="C107" s="560" t="s">
        <v>458</v>
      </c>
      <c r="D107" s="561">
        <v>0</v>
      </c>
      <c r="E107" s="568"/>
      <c r="F107" s="568"/>
      <c r="G107" s="568"/>
      <c r="H107" s="568"/>
      <c r="I107" s="568"/>
      <c r="J107" s="568"/>
      <c r="K107" s="562"/>
      <c r="L107" s="563"/>
    </row>
    <row r="108" spans="1:12" x14ac:dyDescent="0.25">
      <c r="A108" s="565"/>
      <c r="B108" s="566"/>
      <c r="C108" s="560" t="s">
        <v>459</v>
      </c>
      <c r="D108" s="561">
        <v>0</v>
      </c>
      <c r="E108" s="568"/>
      <c r="F108" s="568"/>
      <c r="G108" s="568"/>
      <c r="H108" s="568"/>
      <c r="I108" s="568"/>
      <c r="J108" s="568"/>
      <c r="K108" s="562"/>
      <c r="L108" s="563"/>
    </row>
    <row r="109" spans="1:12" x14ac:dyDescent="0.25">
      <c r="A109" s="565"/>
      <c r="B109" s="566"/>
      <c r="C109" s="560" t="s">
        <v>460</v>
      </c>
      <c r="D109" s="561">
        <v>0</v>
      </c>
      <c r="E109" s="568"/>
      <c r="F109" s="568"/>
      <c r="G109" s="568"/>
      <c r="H109" s="568"/>
      <c r="I109" s="568"/>
      <c r="J109" s="568"/>
      <c r="K109" s="562"/>
      <c r="L109" s="563"/>
    </row>
    <row r="110" spans="1:12" x14ac:dyDescent="0.25">
      <c r="A110" s="565"/>
      <c r="B110" s="566"/>
      <c r="C110" s="560" t="s">
        <v>461</v>
      </c>
      <c r="D110" s="561">
        <v>0</v>
      </c>
      <c r="E110" s="568"/>
      <c r="F110" s="568"/>
      <c r="G110" s="568"/>
      <c r="H110" s="568"/>
      <c r="I110" s="568"/>
      <c r="J110" s="568"/>
      <c r="K110" s="562"/>
      <c r="L110" s="563"/>
    </row>
    <row r="111" spans="1:12" x14ac:dyDescent="0.25">
      <c r="A111" s="565"/>
      <c r="B111" s="566"/>
      <c r="C111" s="560" t="s">
        <v>462</v>
      </c>
      <c r="D111" s="561">
        <v>0</v>
      </c>
      <c r="E111" s="568"/>
      <c r="F111" s="568"/>
      <c r="G111" s="568"/>
      <c r="H111" s="568"/>
      <c r="I111" s="568"/>
      <c r="J111" s="568"/>
      <c r="K111" s="562"/>
      <c r="L111" s="563"/>
    </row>
    <row r="112" spans="1:12" x14ac:dyDescent="0.25">
      <c r="A112" s="565"/>
      <c r="B112" s="566"/>
      <c r="C112" s="560" t="s">
        <v>463</v>
      </c>
      <c r="D112" s="561">
        <v>0</v>
      </c>
      <c r="E112" s="568"/>
      <c r="F112" s="568"/>
      <c r="G112" s="568"/>
      <c r="H112" s="568"/>
      <c r="I112" s="568"/>
      <c r="J112" s="568"/>
      <c r="K112" s="562"/>
      <c r="L112" s="563"/>
    </row>
    <row r="113" spans="1:12" x14ac:dyDescent="0.25">
      <c r="A113" s="565"/>
      <c r="B113" s="566"/>
      <c r="C113" s="560" t="s">
        <v>464</v>
      </c>
      <c r="D113" s="561">
        <v>0</v>
      </c>
      <c r="E113" s="568"/>
      <c r="F113" s="568"/>
      <c r="G113" s="568"/>
      <c r="H113" s="568"/>
      <c r="I113" s="568"/>
      <c r="J113" s="568"/>
      <c r="K113" s="562"/>
      <c r="L113" s="563"/>
    </row>
    <row r="114" spans="1:12" x14ac:dyDescent="0.25">
      <c r="A114" s="565"/>
      <c r="B114" s="566"/>
      <c r="C114" s="560" t="s">
        <v>465</v>
      </c>
      <c r="D114" s="561">
        <v>0</v>
      </c>
      <c r="E114" s="568"/>
      <c r="F114" s="568"/>
      <c r="G114" s="568"/>
      <c r="H114" s="568"/>
      <c r="I114" s="568"/>
      <c r="J114" s="568"/>
      <c r="K114" s="562"/>
      <c r="L114" s="563"/>
    </row>
    <row r="115" spans="1:12" x14ac:dyDescent="0.25">
      <c r="A115" s="565"/>
      <c r="B115" s="566"/>
      <c r="C115" s="560" t="s">
        <v>466</v>
      </c>
      <c r="D115" s="561">
        <v>0</v>
      </c>
      <c r="E115" s="568"/>
      <c r="F115" s="568"/>
      <c r="G115" s="568"/>
      <c r="H115" s="568"/>
      <c r="I115" s="568"/>
      <c r="J115" s="568"/>
      <c r="K115" s="562"/>
      <c r="L115" s="563"/>
    </row>
    <row r="116" spans="1:12" x14ac:dyDescent="0.25">
      <c r="A116" s="565"/>
      <c r="B116" s="566"/>
      <c r="C116" s="560" t="s">
        <v>467</v>
      </c>
      <c r="D116" s="561">
        <v>0</v>
      </c>
      <c r="E116" s="568"/>
      <c r="F116" s="568"/>
      <c r="G116" s="568"/>
      <c r="H116" s="568"/>
      <c r="I116" s="568"/>
      <c r="J116" s="568"/>
      <c r="K116" s="562"/>
      <c r="L116" s="563"/>
    </row>
    <row r="117" spans="1:12" x14ac:dyDescent="0.25">
      <c r="A117" s="565"/>
      <c r="B117" s="566"/>
      <c r="C117" s="560" t="s">
        <v>468</v>
      </c>
      <c r="D117" s="561">
        <v>0</v>
      </c>
      <c r="E117" s="568"/>
      <c r="F117" s="568"/>
      <c r="G117" s="568"/>
      <c r="H117" s="568"/>
      <c r="I117" s="568"/>
      <c r="J117" s="568"/>
      <c r="K117" s="562"/>
      <c r="L117" s="563"/>
    </row>
    <row r="118" spans="1:12" x14ac:dyDescent="0.25">
      <c r="A118" s="565"/>
      <c r="B118" s="566"/>
      <c r="C118" s="560" t="s">
        <v>469</v>
      </c>
      <c r="D118" s="561">
        <v>0</v>
      </c>
      <c r="E118" s="568"/>
      <c r="F118" s="568"/>
      <c r="G118" s="568"/>
      <c r="H118" s="568"/>
      <c r="I118" s="568"/>
      <c r="J118" s="568"/>
      <c r="K118" s="562"/>
      <c r="L118" s="563"/>
    </row>
    <row r="119" spans="1:12" x14ac:dyDescent="0.25">
      <c r="A119" s="565"/>
      <c r="B119" s="566"/>
      <c r="C119" s="560" t="s">
        <v>470</v>
      </c>
      <c r="D119" s="561">
        <v>0</v>
      </c>
      <c r="E119" s="568"/>
      <c r="F119" s="568"/>
      <c r="G119" s="568"/>
      <c r="H119" s="568"/>
      <c r="I119" s="568"/>
      <c r="J119" s="568"/>
      <c r="K119" s="562"/>
      <c r="L119" s="563"/>
    </row>
    <row r="120" spans="1:12" x14ac:dyDescent="0.25">
      <c r="A120" s="565"/>
      <c r="B120" s="566"/>
      <c r="C120" s="560" t="s">
        <v>471</v>
      </c>
      <c r="D120" s="561">
        <v>0</v>
      </c>
      <c r="E120" s="568"/>
      <c r="F120" s="568"/>
      <c r="G120" s="568"/>
      <c r="H120" s="568"/>
      <c r="I120" s="568"/>
      <c r="J120" s="568"/>
      <c r="K120" s="562"/>
      <c r="L120" s="563"/>
    </row>
    <row r="121" spans="1:12" x14ac:dyDescent="0.25">
      <c r="A121" s="565"/>
      <c r="B121" s="566"/>
      <c r="C121" s="560" t="s">
        <v>472</v>
      </c>
      <c r="D121" s="561">
        <v>0</v>
      </c>
      <c r="E121" s="568"/>
      <c r="F121" s="568"/>
      <c r="G121" s="568"/>
      <c r="H121" s="568"/>
      <c r="I121" s="568"/>
      <c r="J121" s="568"/>
      <c r="K121" s="562"/>
      <c r="L121" s="563"/>
    </row>
    <row r="122" spans="1:12" x14ac:dyDescent="0.25">
      <c r="A122" s="565"/>
      <c r="B122" s="566"/>
      <c r="C122" s="560" t="s">
        <v>473</v>
      </c>
      <c r="D122" s="561">
        <v>0</v>
      </c>
      <c r="E122" s="568"/>
      <c r="F122" s="568"/>
      <c r="G122" s="568"/>
      <c r="H122" s="568"/>
      <c r="I122" s="568"/>
      <c r="J122" s="568"/>
      <c r="K122" s="562"/>
      <c r="L122" s="563"/>
    </row>
    <row r="123" spans="1:12" x14ac:dyDescent="0.25">
      <c r="A123" s="565"/>
      <c r="B123" s="566"/>
      <c r="C123" s="560" t="s">
        <v>474</v>
      </c>
      <c r="D123" s="561">
        <v>0</v>
      </c>
      <c r="E123" s="568"/>
      <c r="F123" s="568"/>
      <c r="G123" s="568"/>
      <c r="H123" s="568"/>
      <c r="I123" s="568"/>
      <c r="J123" s="568"/>
      <c r="K123" s="562"/>
      <c r="L123" s="563"/>
    </row>
    <row r="124" spans="1:12" x14ac:dyDescent="0.25">
      <c r="A124" s="565"/>
      <c r="B124" s="566"/>
      <c r="C124" s="560" t="s">
        <v>475</v>
      </c>
      <c r="D124" s="561">
        <v>0</v>
      </c>
      <c r="E124" s="568"/>
      <c r="F124" s="568"/>
      <c r="G124" s="568"/>
      <c r="H124" s="568"/>
      <c r="I124" s="568"/>
      <c r="J124" s="568"/>
      <c r="K124" s="562"/>
      <c r="L124" s="563"/>
    </row>
    <row r="125" spans="1:12" x14ac:dyDescent="0.25">
      <c r="A125" s="565"/>
      <c r="B125" s="566"/>
      <c r="C125" s="560" t="s">
        <v>476</v>
      </c>
      <c r="D125" s="561">
        <v>0</v>
      </c>
      <c r="E125" s="568"/>
      <c r="F125" s="568"/>
      <c r="G125" s="568"/>
      <c r="H125" s="568"/>
      <c r="I125" s="568"/>
      <c r="J125" s="568"/>
      <c r="K125" s="562"/>
      <c r="L125" s="563"/>
    </row>
    <row r="126" spans="1:12" x14ac:dyDescent="0.25">
      <c r="A126" s="565"/>
      <c r="B126" s="566"/>
      <c r="C126" s="560" t="s">
        <v>477</v>
      </c>
      <c r="D126" s="561">
        <v>0</v>
      </c>
      <c r="E126" s="568"/>
      <c r="F126" s="568"/>
      <c r="G126" s="568"/>
      <c r="H126" s="568"/>
      <c r="I126" s="568"/>
      <c r="J126" s="568"/>
      <c r="K126" s="562"/>
      <c r="L126" s="563"/>
    </row>
    <row r="127" spans="1:12" x14ac:dyDescent="0.25">
      <c r="A127" s="565"/>
      <c r="B127" s="559" t="s">
        <v>478</v>
      </c>
      <c r="C127" s="560" t="s">
        <v>57</v>
      </c>
      <c r="D127" s="561">
        <v>0</v>
      </c>
      <c r="E127" s="568"/>
      <c r="F127" s="568"/>
      <c r="G127" s="568"/>
      <c r="H127" s="568"/>
      <c r="I127" s="568"/>
      <c r="J127" s="568"/>
      <c r="K127" s="562"/>
      <c r="L127" s="563"/>
    </row>
    <row r="128" spans="1:12" x14ac:dyDescent="0.25">
      <c r="A128" s="565"/>
      <c r="B128" s="566"/>
      <c r="C128" s="560" t="s">
        <v>479</v>
      </c>
      <c r="D128" s="561">
        <v>0</v>
      </c>
      <c r="E128" s="568"/>
      <c r="F128" s="568"/>
      <c r="G128" s="568"/>
      <c r="H128" s="568"/>
      <c r="I128" s="568"/>
      <c r="J128" s="568"/>
      <c r="K128" s="562"/>
      <c r="L128" s="563"/>
    </row>
    <row r="129" spans="1:12" x14ac:dyDescent="0.25">
      <c r="A129" s="565"/>
      <c r="B129" s="566"/>
      <c r="C129" s="560" t="s">
        <v>480</v>
      </c>
      <c r="D129" s="561">
        <v>0</v>
      </c>
      <c r="E129" s="568"/>
      <c r="F129" s="568"/>
      <c r="G129" s="568"/>
      <c r="H129" s="568"/>
      <c r="I129" s="568"/>
      <c r="J129" s="568"/>
      <c r="K129" s="562"/>
      <c r="L129" s="563"/>
    </row>
    <row r="130" spans="1:12" x14ac:dyDescent="0.25">
      <c r="A130" s="565"/>
      <c r="B130" s="566"/>
      <c r="C130" s="560" t="s">
        <v>481</v>
      </c>
      <c r="D130" s="561">
        <v>0</v>
      </c>
      <c r="E130" s="568"/>
      <c r="F130" s="568"/>
      <c r="G130" s="568"/>
      <c r="H130" s="568"/>
      <c r="I130" s="568"/>
      <c r="J130" s="568"/>
      <c r="K130" s="562"/>
      <c r="L130" s="563"/>
    </row>
    <row r="131" spans="1:12" x14ac:dyDescent="0.25">
      <c r="A131" s="565"/>
      <c r="B131" s="566"/>
      <c r="C131" s="560" t="s">
        <v>482</v>
      </c>
      <c r="D131" s="561">
        <v>0</v>
      </c>
      <c r="E131" s="568"/>
      <c r="F131" s="568"/>
      <c r="G131" s="568"/>
      <c r="H131" s="568"/>
      <c r="I131" s="568"/>
      <c r="J131" s="568"/>
      <c r="K131" s="562"/>
      <c r="L131" s="563"/>
    </row>
    <row r="132" spans="1:12" x14ac:dyDescent="0.25">
      <c r="A132" s="565"/>
      <c r="B132" s="566"/>
      <c r="C132" s="560" t="s">
        <v>483</v>
      </c>
      <c r="D132" s="561">
        <v>0</v>
      </c>
      <c r="E132" s="568"/>
      <c r="F132" s="568"/>
      <c r="G132" s="568"/>
      <c r="H132" s="568"/>
      <c r="I132" s="568"/>
      <c r="J132" s="568"/>
      <c r="K132" s="562"/>
      <c r="L132" s="563"/>
    </row>
    <row r="133" spans="1:12" x14ac:dyDescent="0.25">
      <c r="A133" s="565"/>
      <c r="B133" s="566"/>
      <c r="C133" s="560" t="s">
        <v>484</v>
      </c>
      <c r="D133" s="561">
        <v>0</v>
      </c>
      <c r="E133" s="568"/>
      <c r="F133" s="568"/>
      <c r="G133" s="568"/>
      <c r="H133" s="568"/>
      <c r="I133" s="568"/>
      <c r="J133" s="568"/>
      <c r="K133" s="562"/>
      <c r="L133" s="563"/>
    </row>
    <row r="134" spans="1:12" x14ac:dyDescent="0.25">
      <c r="A134" s="565"/>
      <c r="B134" s="566"/>
      <c r="C134" s="560" t="s">
        <v>485</v>
      </c>
      <c r="D134" s="561">
        <v>0</v>
      </c>
      <c r="E134" s="568"/>
      <c r="F134" s="568"/>
      <c r="G134" s="568"/>
      <c r="H134" s="568"/>
      <c r="I134" s="568"/>
      <c r="J134" s="568"/>
      <c r="K134" s="562"/>
      <c r="L134" s="563"/>
    </row>
    <row r="135" spans="1:12" x14ac:dyDescent="0.25">
      <c r="A135" s="565"/>
      <c r="B135" s="566"/>
      <c r="C135" s="560" t="s">
        <v>486</v>
      </c>
      <c r="D135" s="561">
        <v>0</v>
      </c>
      <c r="E135" s="568"/>
      <c r="F135" s="568"/>
      <c r="G135" s="568"/>
      <c r="H135" s="568"/>
      <c r="I135" s="568"/>
      <c r="J135" s="568"/>
      <c r="K135" s="562"/>
      <c r="L135" s="563"/>
    </row>
    <row r="136" spans="1:12" x14ac:dyDescent="0.25">
      <c r="A136" s="565"/>
      <c r="B136" s="566"/>
      <c r="C136" s="560" t="s">
        <v>487</v>
      </c>
      <c r="D136" s="561">
        <v>0</v>
      </c>
      <c r="E136" s="568"/>
      <c r="F136" s="568"/>
      <c r="G136" s="568"/>
      <c r="H136" s="568"/>
      <c r="I136" s="568"/>
      <c r="J136" s="568"/>
      <c r="K136" s="562"/>
      <c r="L136" s="563"/>
    </row>
    <row r="137" spans="1:12" x14ac:dyDescent="0.25">
      <c r="A137" s="565"/>
      <c r="B137" s="566"/>
      <c r="C137" s="560" t="s">
        <v>488</v>
      </c>
      <c r="D137" s="561">
        <v>0</v>
      </c>
      <c r="E137" s="568"/>
      <c r="F137" s="568"/>
      <c r="G137" s="568"/>
      <c r="H137" s="568"/>
      <c r="I137" s="568"/>
      <c r="J137" s="568"/>
      <c r="K137" s="562"/>
      <c r="L137" s="563"/>
    </row>
    <row r="138" spans="1:12" x14ac:dyDescent="0.25">
      <c r="A138" s="565"/>
      <c r="B138" s="566"/>
      <c r="C138" s="560" t="s">
        <v>489</v>
      </c>
      <c r="D138" s="561">
        <v>0</v>
      </c>
      <c r="E138" s="568"/>
      <c r="F138" s="568"/>
      <c r="G138" s="568"/>
      <c r="H138" s="568"/>
      <c r="I138" s="568"/>
      <c r="J138" s="568"/>
      <c r="K138" s="562"/>
      <c r="L138" s="563"/>
    </row>
    <row r="139" spans="1:12" x14ac:dyDescent="0.25">
      <c r="A139" s="565"/>
      <c r="B139" s="566"/>
      <c r="C139" s="560" t="s">
        <v>490</v>
      </c>
      <c r="D139" s="561">
        <v>0</v>
      </c>
      <c r="E139" s="568"/>
      <c r="F139" s="568"/>
      <c r="G139" s="568"/>
      <c r="H139" s="568"/>
      <c r="I139" s="568"/>
      <c r="J139" s="568"/>
      <c r="K139" s="562"/>
      <c r="L139" s="563"/>
    </row>
    <row r="140" spans="1:12" x14ac:dyDescent="0.25">
      <c r="A140" s="565"/>
      <c r="B140" s="566"/>
      <c r="C140" s="560" t="s">
        <v>491</v>
      </c>
      <c r="D140" s="561">
        <v>0</v>
      </c>
      <c r="E140" s="568"/>
      <c r="F140" s="568"/>
      <c r="G140" s="568"/>
      <c r="H140" s="568"/>
      <c r="I140" s="568"/>
      <c r="J140" s="568"/>
      <c r="K140" s="562"/>
      <c r="L140" s="563"/>
    </row>
    <row r="141" spans="1:12" x14ac:dyDescent="0.25">
      <c r="A141" s="565"/>
      <c r="B141" s="566"/>
      <c r="C141" s="560" t="s">
        <v>492</v>
      </c>
      <c r="D141" s="561">
        <v>0</v>
      </c>
      <c r="E141" s="568"/>
      <c r="F141" s="568"/>
      <c r="G141" s="568"/>
      <c r="H141" s="568"/>
      <c r="I141" s="568"/>
      <c r="J141" s="568"/>
      <c r="K141" s="562"/>
      <c r="L141" s="563"/>
    </row>
    <row r="142" spans="1:12" x14ac:dyDescent="0.25">
      <c r="A142" s="565"/>
      <c r="B142" s="566"/>
      <c r="C142" s="560" t="s">
        <v>493</v>
      </c>
      <c r="D142" s="561">
        <v>0</v>
      </c>
      <c r="E142" s="568"/>
      <c r="F142" s="568"/>
      <c r="G142" s="568"/>
      <c r="H142" s="568"/>
      <c r="I142" s="568"/>
      <c r="J142" s="568"/>
      <c r="K142" s="562"/>
      <c r="L142" s="563"/>
    </row>
    <row r="143" spans="1:12" x14ac:dyDescent="0.25">
      <c r="A143" s="565"/>
      <c r="B143" s="566"/>
      <c r="C143" s="560" t="s">
        <v>494</v>
      </c>
      <c r="D143" s="561">
        <v>0</v>
      </c>
      <c r="E143" s="568"/>
      <c r="F143" s="568"/>
      <c r="G143" s="568"/>
      <c r="H143" s="568"/>
      <c r="I143" s="568"/>
      <c r="J143" s="568"/>
      <c r="K143" s="562"/>
      <c r="L143" s="563"/>
    </row>
    <row r="144" spans="1:12" x14ac:dyDescent="0.25">
      <c r="A144" s="565"/>
      <c r="B144" s="566"/>
      <c r="C144" s="560" t="s">
        <v>495</v>
      </c>
      <c r="D144" s="561">
        <v>0</v>
      </c>
      <c r="E144" s="568"/>
      <c r="F144" s="568"/>
      <c r="G144" s="568"/>
      <c r="H144" s="568"/>
      <c r="I144" s="568"/>
      <c r="J144" s="568"/>
      <c r="K144" s="562"/>
      <c r="L144" s="563"/>
    </row>
    <row r="145" spans="1:12" x14ac:dyDescent="0.25">
      <c r="A145" s="565"/>
      <c r="B145" s="566"/>
      <c r="C145" s="560" t="s">
        <v>496</v>
      </c>
      <c r="D145" s="561">
        <v>0</v>
      </c>
      <c r="E145" s="568"/>
      <c r="F145" s="568"/>
      <c r="G145" s="568"/>
      <c r="H145" s="568"/>
      <c r="I145" s="568"/>
      <c r="J145" s="568"/>
      <c r="K145" s="562"/>
      <c r="L145" s="563"/>
    </row>
    <row r="146" spans="1:12" x14ac:dyDescent="0.25">
      <c r="A146" s="565"/>
      <c r="B146" s="566"/>
      <c r="C146" s="560" t="s">
        <v>497</v>
      </c>
      <c r="D146" s="561">
        <v>0</v>
      </c>
      <c r="E146" s="568"/>
      <c r="F146" s="568"/>
      <c r="G146" s="568"/>
      <c r="H146" s="568"/>
      <c r="I146" s="568"/>
      <c r="J146" s="568"/>
      <c r="K146" s="562"/>
      <c r="L146" s="563"/>
    </row>
    <row r="147" spans="1:12" x14ac:dyDescent="0.25">
      <c r="A147" s="565"/>
      <c r="B147" s="566"/>
      <c r="C147" s="560" t="s">
        <v>498</v>
      </c>
      <c r="D147" s="561">
        <v>0</v>
      </c>
      <c r="E147" s="568"/>
      <c r="F147" s="568"/>
      <c r="G147" s="568"/>
      <c r="H147" s="568"/>
      <c r="I147" s="568"/>
      <c r="J147" s="568"/>
      <c r="K147" s="562"/>
      <c r="L147" s="563"/>
    </row>
    <row r="148" spans="1:12" x14ac:dyDescent="0.25">
      <c r="A148" s="565"/>
      <c r="B148" s="566"/>
      <c r="C148" s="560" t="s">
        <v>499</v>
      </c>
      <c r="D148" s="561">
        <v>0</v>
      </c>
      <c r="E148" s="568"/>
      <c r="F148" s="568"/>
      <c r="G148" s="568"/>
      <c r="H148" s="568"/>
      <c r="I148" s="568"/>
      <c r="J148" s="568"/>
      <c r="K148" s="562"/>
      <c r="L148" s="563"/>
    </row>
    <row r="149" spans="1:12" x14ac:dyDescent="0.25">
      <c r="A149" s="565"/>
      <c r="B149" s="566"/>
      <c r="C149" s="560" t="s">
        <v>500</v>
      </c>
      <c r="D149" s="561">
        <v>0</v>
      </c>
      <c r="E149" s="568"/>
      <c r="F149" s="568"/>
      <c r="G149" s="568"/>
      <c r="H149" s="568"/>
      <c r="I149" s="568"/>
      <c r="J149" s="568"/>
      <c r="K149" s="562"/>
      <c r="L149" s="563"/>
    </row>
    <row r="150" spans="1:12" x14ac:dyDescent="0.25">
      <c r="A150" s="565"/>
      <c r="B150" s="566"/>
      <c r="C150" s="560" t="s">
        <v>501</v>
      </c>
      <c r="D150" s="561">
        <v>0</v>
      </c>
      <c r="E150" s="568"/>
      <c r="F150" s="568"/>
      <c r="G150" s="568"/>
      <c r="H150" s="568"/>
      <c r="I150" s="568"/>
      <c r="J150" s="568"/>
      <c r="K150" s="562"/>
      <c r="L150" s="563"/>
    </row>
    <row r="151" spans="1:12" x14ac:dyDescent="0.25">
      <c r="A151" s="565"/>
      <c r="B151" s="566"/>
      <c r="C151" s="560" t="s">
        <v>502</v>
      </c>
      <c r="D151" s="561">
        <v>0</v>
      </c>
      <c r="E151" s="568"/>
      <c r="F151" s="568"/>
      <c r="G151" s="568"/>
      <c r="H151" s="568"/>
      <c r="I151" s="568"/>
      <c r="J151" s="568"/>
      <c r="K151" s="562"/>
      <c r="L151" s="563"/>
    </row>
    <row r="152" spans="1:12" x14ac:dyDescent="0.25">
      <c r="A152" s="565"/>
      <c r="B152" s="559" t="s">
        <v>503</v>
      </c>
      <c r="C152" s="560" t="s">
        <v>57</v>
      </c>
      <c r="D152" s="561">
        <v>0</v>
      </c>
      <c r="E152" s="568"/>
      <c r="F152" s="568"/>
      <c r="G152" s="568"/>
      <c r="H152" s="568"/>
      <c r="I152" s="568"/>
      <c r="J152" s="568"/>
      <c r="K152" s="562"/>
      <c r="L152" s="563"/>
    </row>
    <row r="153" spans="1:12" x14ac:dyDescent="0.25">
      <c r="A153" s="565"/>
      <c r="B153" s="566"/>
      <c r="C153" s="560" t="s">
        <v>504</v>
      </c>
      <c r="D153" s="561">
        <v>0</v>
      </c>
      <c r="E153" s="568"/>
      <c r="F153" s="568"/>
      <c r="G153" s="568"/>
      <c r="H153" s="568"/>
      <c r="I153" s="568"/>
      <c r="J153" s="568"/>
      <c r="K153" s="562"/>
      <c r="L153" s="563"/>
    </row>
    <row r="154" spans="1:12" x14ac:dyDescent="0.25">
      <c r="A154" s="565"/>
      <c r="B154" s="566"/>
      <c r="C154" s="560" t="s">
        <v>505</v>
      </c>
      <c r="D154" s="561">
        <v>0</v>
      </c>
      <c r="E154" s="568"/>
      <c r="F154" s="568"/>
      <c r="G154" s="568"/>
      <c r="H154" s="568"/>
      <c r="I154" s="568"/>
      <c r="J154" s="568"/>
      <c r="K154" s="562"/>
      <c r="L154" s="563"/>
    </row>
    <row r="155" spans="1:12" x14ac:dyDescent="0.25">
      <c r="A155" s="565"/>
      <c r="B155" s="566"/>
      <c r="C155" s="560" t="s">
        <v>506</v>
      </c>
      <c r="D155" s="561">
        <v>0</v>
      </c>
      <c r="E155" s="568"/>
      <c r="F155" s="568"/>
      <c r="G155" s="568"/>
      <c r="H155" s="568"/>
      <c r="I155" s="568"/>
      <c r="J155" s="568"/>
      <c r="K155" s="562"/>
      <c r="L155" s="563"/>
    </row>
    <row r="156" spans="1:12" x14ac:dyDescent="0.25">
      <c r="A156" s="565"/>
      <c r="B156" s="566"/>
      <c r="C156" s="560" t="s">
        <v>507</v>
      </c>
      <c r="D156" s="561">
        <v>0</v>
      </c>
      <c r="E156" s="568"/>
      <c r="F156" s="568"/>
      <c r="G156" s="568"/>
      <c r="H156" s="568"/>
      <c r="I156" s="568"/>
      <c r="J156" s="568"/>
      <c r="K156" s="562"/>
      <c r="L156" s="563"/>
    </row>
    <row r="157" spans="1:12" x14ac:dyDescent="0.25">
      <c r="A157" s="565"/>
      <c r="B157" s="566"/>
      <c r="C157" s="560" t="s">
        <v>508</v>
      </c>
      <c r="D157" s="561">
        <v>0</v>
      </c>
      <c r="E157" s="568"/>
      <c r="F157" s="568"/>
      <c r="G157" s="568"/>
      <c r="H157" s="568"/>
      <c r="I157" s="568"/>
      <c r="J157" s="568"/>
      <c r="K157" s="562"/>
      <c r="L157" s="563"/>
    </row>
    <row r="158" spans="1:12" x14ac:dyDescent="0.25">
      <c r="A158" s="565"/>
      <c r="B158" s="566"/>
      <c r="C158" s="560" t="s">
        <v>509</v>
      </c>
      <c r="D158" s="561">
        <v>0</v>
      </c>
      <c r="E158" s="568"/>
      <c r="F158" s="568"/>
      <c r="G158" s="568"/>
      <c r="H158" s="568"/>
      <c r="I158" s="568"/>
      <c r="J158" s="568"/>
      <c r="K158" s="562"/>
      <c r="L158" s="563"/>
    </row>
    <row r="159" spans="1:12" x14ac:dyDescent="0.25">
      <c r="A159" s="565"/>
      <c r="B159" s="566"/>
      <c r="C159" s="560" t="s">
        <v>510</v>
      </c>
      <c r="D159" s="561">
        <v>0</v>
      </c>
      <c r="E159" s="568"/>
      <c r="F159" s="568"/>
      <c r="G159" s="568"/>
      <c r="H159" s="568"/>
      <c r="I159" s="568"/>
      <c r="J159" s="568"/>
      <c r="K159" s="562"/>
      <c r="L159" s="563"/>
    </row>
    <row r="160" spans="1:12" x14ac:dyDescent="0.25">
      <c r="A160" s="565"/>
      <c r="B160" s="566"/>
      <c r="C160" s="560" t="s">
        <v>511</v>
      </c>
      <c r="D160" s="561">
        <v>0</v>
      </c>
      <c r="E160" s="568"/>
      <c r="F160" s="568"/>
      <c r="G160" s="568"/>
      <c r="H160" s="568"/>
      <c r="I160" s="568"/>
      <c r="J160" s="568"/>
      <c r="K160" s="562"/>
      <c r="L160" s="563"/>
    </row>
    <row r="161" spans="1:12" x14ac:dyDescent="0.25">
      <c r="A161" s="565"/>
      <c r="B161" s="566"/>
      <c r="C161" s="560" t="s">
        <v>512</v>
      </c>
      <c r="D161" s="561">
        <v>0</v>
      </c>
      <c r="E161" s="568"/>
      <c r="F161" s="568"/>
      <c r="G161" s="568"/>
      <c r="H161" s="568"/>
      <c r="I161" s="568"/>
      <c r="J161" s="568"/>
      <c r="K161" s="562"/>
      <c r="L161" s="563"/>
    </row>
    <row r="162" spans="1:12" x14ac:dyDescent="0.25">
      <c r="A162" s="565"/>
      <c r="B162" s="559" t="s">
        <v>513</v>
      </c>
      <c r="C162" s="560" t="s">
        <v>57</v>
      </c>
      <c r="D162" s="561">
        <v>1</v>
      </c>
      <c r="E162" s="561">
        <v>1</v>
      </c>
      <c r="F162" s="561">
        <v>0</v>
      </c>
      <c r="G162" s="561">
        <v>0</v>
      </c>
      <c r="H162" s="561">
        <v>0</v>
      </c>
      <c r="I162" s="561">
        <v>8</v>
      </c>
      <c r="J162" s="561">
        <v>8</v>
      </c>
      <c r="K162" s="562">
        <v>100</v>
      </c>
      <c r="L162" s="563">
        <v>100</v>
      </c>
    </row>
    <row r="163" spans="1:12" x14ac:dyDescent="0.25">
      <c r="A163" s="565"/>
      <c r="B163" s="566"/>
      <c r="C163" s="560" t="s">
        <v>514</v>
      </c>
      <c r="D163" s="561">
        <v>0</v>
      </c>
      <c r="E163" s="568"/>
      <c r="F163" s="568"/>
      <c r="G163" s="568"/>
      <c r="H163" s="568"/>
      <c r="I163" s="568"/>
      <c r="J163" s="568"/>
      <c r="K163" s="562"/>
      <c r="L163" s="563"/>
    </row>
    <row r="164" spans="1:12" x14ac:dyDescent="0.25">
      <c r="A164" s="565"/>
      <c r="B164" s="566"/>
      <c r="C164" s="560" t="s">
        <v>515</v>
      </c>
      <c r="D164" s="561">
        <v>0</v>
      </c>
      <c r="E164" s="568"/>
      <c r="F164" s="568"/>
      <c r="G164" s="568"/>
      <c r="H164" s="568"/>
      <c r="I164" s="568"/>
      <c r="J164" s="568"/>
      <c r="K164" s="562"/>
      <c r="L164" s="563"/>
    </row>
    <row r="165" spans="1:12" x14ac:dyDescent="0.25">
      <c r="A165" s="565"/>
      <c r="B165" s="566"/>
      <c r="C165" s="560" t="s">
        <v>516</v>
      </c>
      <c r="D165" s="561">
        <v>0</v>
      </c>
      <c r="E165" s="568"/>
      <c r="F165" s="568"/>
      <c r="G165" s="568"/>
      <c r="H165" s="568"/>
      <c r="I165" s="568"/>
      <c r="J165" s="568"/>
      <c r="K165" s="562"/>
      <c r="L165" s="563"/>
    </row>
    <row r="166" spans="1:12" x14ac:dyDescent="0.25">
      <c r="A166" s="565"/>
      <c r="B166" s="566"/>
      <c r="C166" s="560" t="s">
        <v>517</v>
      </c>
      <c r="D166" s="561">
        <v>0</v>
      </c>
      <c r="E166" s="568"/>
      <c r="F166" s="568"/>
      <c r="G166" s="568"/>
      <c r="H166" s="568"/>
      <c r="I166" s="568"/>
      <c r="J166" s="568"/>
      <c r="K166" s="562"/>
      <c r="L166" s="563"/>
    </row>
    <row r="167" spans="1:12" x14ac:dyDescent="0.25">
      <c r="A167" s="565"/>
      <c r="B167" s="566"/>
      <c r="C167" s="560" t="s">
        <v>518</v>
      </c>
      <c r="D167" s="561">
        <v>0</v>
      </c>
      <c r="E167" s="568"/>
      <c r="F167" s="568"/>
      <c r="G167" s="568"/>
      <c r="H167" s="568"/>
      <c r="I167" s="568"/>
      <c r="J167" s="568"/>
      <c r="K167" s="562"/>
      <c r="L167" s="563"/>
    </row>
    <row r="168" spans="1:12" x14ac:dyDescent="0.25">
      <c r="A168" s="565"/>
      <c r="B168" s="566"/>
      <c r="C168" s="560" t="s">
        <v>519</v>
      </c>
      <c r="D168" s="561">
        <v>0</v>
      </c>
      <c r="E168" s="568"/>
      <c r="F168" s="568"/>
      <c r="G168" s="568"/>
      <c r="H168" s="568"/>
      <c r="I168" s="568"/>
      <c r="J168" s="568"/>
      <c r="K168" s="562"/>
      <c r="L168" s="563"/>
    </row>
    <row r="169" spans="1:12" x14ac:dyDescent="0.25">
      <c r="A169" s="565"/>
      <c r="B169" s="566"/>
      <c r="C169" s="560" t="s">
        <v>520</v>
      </c>
      <c r="D169" s="561">
        <v>0</v>
      </c>
      <c r="E169" s="568"/>
      <c r="F169" s="568"/>
      <c r="G169" s="568"/>
      <c r="H169" s="568"/>
      <c r="I169" s="568"/>
      <c r="J169" s="568"/>
      <c r="K169" s="562"/>
      <c r="L169" s="563"/>
    </row>
    <row r="170" spans="1:12" x14ac:dyDescent="0.25">
      <c r="A170" s="565"/>
      <c r="B170" s="566"/>
      <c r="C170" s="560" t="s">
        <v>521</v>
      </c>
      <c r="D170" s="561">
        <v>0</v>
      </c>
      <c r="E170" s="568"/>
      <c r="F170" s="568"/>
      <c r="G170" s="568"/>
      <c r="H170" s="568"/>
      <c r="I170" s="568"/>
      <c r="J170" s="568"/>
      <c r="K170" s="562"/>
      <c r="L170" s="563"/>
    </row>
    <row r="171" spans="1:12" x14ac:dyDescent="0.25">
      <c r="A171" s="565"/>
      <c r="B171" s="566"/>
      <c r="C171" s="560" t="s">
        <v>522</v>
      </c>
      <c r="D171" s="561">
        <v>0</v>
      </c>
      <c r="E171" s="568"/>
      <c r="F171" s="568"/>
      <c r="G171" s="568"/>
      <c r="H171" s="568"/>
      <c r="I171" s="568"/>
      <c r="J171" s="568"/>
      <c r="K171" s="562"/>
      <c r="L171" s="563"/>
    </row>
    <row r="172" spans="1:12" x14ac:dyDescent="0.25">
      <c r="A172" s="565"/>
      <c r="B172" s="566"/>
      <c r="C172" s="560" t="s">
        <v>523</v>
      </c>
      <c r="D172" s="561">
        <v>1</v>
      </c>
      <c r="E172" s="561">
        <v>1</v>
      </c>
      <c r="F172" s="561">
        <v>0</v>
      </c>
      <c r="G172" s="561">
        <v>0</v>
      </c>
      <c r="H172" s="561">
        <v>0</v>
      </c>
      <c r="I172" s="561">
        <v>8</v>
      </c>
      <c r="J172" s="561">
        <v>8</v>
      </c>
      <c r="K172" s="562">
        <v>100</v>
      </c>
      <c r="L172" s="563">
        <v>100</v>
      </c>
    </row>
    <row r="173" spans="1:12" x14ac:dyDescent="0.25">
      <c r="A173" s="565"/>
      <c r="B173" s="566"/>
      <c r="C173" s="560" t="s">
        <v>524</v>
      </c>
      <c r="D173" s="561">
        <v>0</v>
      </c>
      <c r="E173" s="568"/>
      <c r="F173" s="568"/>
      <c r="G173" s="568"/>
      <c r="H173" s="568"/>
      <c r="I173" s="568"/>
      <c r="J173" s="568"/>
      <c r="K173" s="562"/>
      <c r="L173" s="563"/>
    </row>
    <row r="174" spans="1:12" x14ac:dyDescent="0.25">
      <c r="A174" s="565"/>
      <c r="B174" s="566"/>
      <c r="C174" s="560" t="s">
        <v>525</v>
      </c>
      <c r="D174" s="561">
        <v>0</v>
      </c>
      <c r="E174" s="568"/>
      <c r="F174" s="568"/>
      <c r="G174" s="568"/>
      <c r="H174" s="568"/>
      <c r="I174" s="568"/>
      <c r="J174" s="568"/>
      <c r="K174" s="562"/>
      <c r="L174" s="563"/>
    </row>
    <row r="175" spans="1:12" x14ac:dyDescent="0.25">
      <c r="A175" s="565"/>
      <c r="B175" s="566"/>
      <c r="C175" s="560" t="s">
        <v>526</v>
      </c>
      <c r="D175" s="561">
        <v>0</v>
      </c>
      <c r="E175" s="568"/>
      <c r="F175" s="568"/>
      <c r="G175" s="568"/>
      <c r="H175" s="568"/>
      <c r="I175" s="568"/>
      <c r="J175" s="568"/>
      <c r="K175" s="562"/>
      <c r="L175" s="563"/>
    </row>
    <row r="176" spans="1:12" x14ac:dyDescent="0.25">
      <c r="A176" s="565"/>
      <c r="B176" s="566"/>
      <c r="C176" s="560" t="s">
        <v>527</v>
      </c>
      <c r="D176" s="561">
        <v>0</v>
      </c>
      <c r="E176" s="568"/>
      <c r="F176" s="568"/>
      <c r="G176" s="568"/>
      <c r="H176" s="568"/>
      <c r="I176" s="568"/>
      <c r="J176" s="568"/>
      <c r="K176" s="562"/>
      <c r="L176" s="563"/>
    </row>
    <row r="177" spans="1:12" x14ac:dyDescent="0.25">
      <c r="A177" s="565"/>
      <c r="B177" s="566"/>
      <c r="C177" s="560" t="s">
        <v>528</v>
      </c>
      <c r="D177" s="561">
        <v>0</v>
      </c>
      <c r="E177" s="568"/>
      <c r="F177" s="568"/>
      <c r="G177" s="568"/>
      <c r="H177" s="568"/>
      <c r="I177" s="568"/>
      <c r="J177" s="568"/>
      <c r="K177" s="562"/>
      <c r="L177" s="563"/>
    </row>
    <row r="178" spans="1:12" x14ac:dyDescent="0.25">
      <c r="A178" s="565"/>
      <c r="B178" s="566"/>
      <c r="C178" s="560" t="s">
        <v>529</v>
      </c>
      <c r="D178" s="561">
        <v>0</v>
      </c>
      <c r="E178" s="568"/>
      <c r="F178" s="568"/>
      <c r="G178" s="568"/>
      <c r="H178" s="568"/>
      <c r="I178" s="568"/>
      <c r="J178" s="568"/>
      <c r="K178" s="562"/>
      <c r="L178" s="563"/>
    </row>
    <row r="179" spans="1:12" x14ac:dyDescent="0.25">
      <c r="A179" s="565"/>
      <c r="B179" s="566"/>
      <c r="C179" s="560" t="s">
        <v>530</v>
      </c>
      <c r="D179" s="561">
        <v>0</v>
      </c>
      <c r="E179" s="568"/>
      <c r="F179" s="568"/>
      <c r="G179" s="568"/>
      <c r="H179" s="568"/>
      <c r="I179" s="568"/>
      <c r="J179" s="568"/>
      <c r="K179" s="562"/>
      <c r="L179" s="563"/>
    </row>
    <row r="180" spans="1:12" x14ac:dyDescent="0.25">
      <c r="A180" s="565"/>
      <c r="B180" s="566"/>
      <c r="C180" s="560" t="s">
        <v>531</v>
      </c>
      <c r="D180" s="561">
        <v>0</v>
      </c>
      <c r="E180" s="568"/>
      <c r="F180" s="568"/>
      <c r="G180" s="568"/>
      <c r="H180" s="568"/>
      <c r="I180" s="568"/>
      <c r="J180" s="568"/>
      <c r="K180" s="562"/>
      <c r="L180" s="563"/>
    </row>
    <row r="181" spans="1:12" x14ac:dyDescent="0.25">
      <c r="A181" s="565"/>
      <c r="B181" s="566"/>
      <c r="C181" s="560" t="s">
        <v>532</v>
      </c>
      <c r="D181" s="561">
        <v>0</v>
      </c>
      <c r="E181" s="568"/>
      <c r="F181" s="568"/>
      <c r="G181" s="568"/>
      <c r="H181" s="568"/>
      <c r="I181" s="568"/>
      <c r="J181" s="568"/>
      <c r="K181" s="562"/>
      <c r="L181" s="563"/>
    </row>
    <row r="182" spans="1:12" x14ac:dyDescent="0.25">
      <c r="A182" s="565"/>
      <c r="B182" s="566"/>
      <c r="C182" s="560" t="s">
        <v>533</v>
      </c>
      <c r="D182" s="561">
        <v>0</v>
      </c>
      <c r="E182" s="568"/>
      <c r="F182" s="568"/>
      <c r="G182" s="568"/>
      <c r="H182" s="568"/>
      <c r="I182" s="568"/>
      <c r="J182" s="568"/>
      <c r="K182" s="562"/>
      <c r="L182" s="563"/>
    </row>
    <row r="183" spans="1:12" x14ac:dyDescent="0.25">
      <c r="A183" s="565"/>
      <c r="B183" s="566"/>
      <c r="C183" s="560" t="s">
        <v>534</v>
      </c>
      <c r="D183" s="561">
        <v>0</v>
      </c>
      <c r="E183" s="568"/>
      <c r="F183" s="568"/>
      <c r="G183" s="568"/>
      <c r="H183" s="568"/>
      <c r="I183" s="568"/>
      <c r="J183" s="568"/>
      <c r="K183" s="562"/>
      <c r="L183" s="563"/>
    </row>
    <row r="184" spans="1:12" x14ac:dyDescent="0.25">
      <c r="A184" s="565"/>
      <c r="B184" s="559" t="s">
        <v>535</v>
      </c>
      <c r="C184" s="560" t="s">
        <v>57</v>
      </c>
      <c r="D184" s="561">
        <v>0</v>
      </c>
      <c r="E184" s="568"/>
      <c r="F184" s="568"/>
      <c r="G184" s="568"/>
      <c r="H184" s="568"/>
      <c r="I184" s="568"/>
      <c r="J184" s="568"/>
      <c r="K184" s="562"/>
      <c r="L184" s="563"/>
    </row>
    <row r="185" spans="1:12" x14ac:dyDescent="0.25">
      <c r="A185" s="565"/>
      <c r="B185" s="566"/>
      <c r="C185" s="560" t="s">
        <v>536</v>
      </c>
      <c r="D185" s="561">
        <v>0</v>
      </c>
      <c r="E185" s="568"/>
      <c r="F185" s="568"/>
      <c r="G185" s="568"/>
      <c r="H185" s="568"/>
      <c r="I185" s="568"/>
      <c r="J185" s="568"/>
      <c r="K185" s="562"/>
      <c r="L185" s="563"/>
    </row>
    <row r="186" spans="1:12" x14ac:dyDescent="0.25">
      <c r="A186" s="565"/>
      <c r="B186" s="566"/>
      <c r="C186" s="560" t="s">
        <v>537</v>
      </c>
      <c r="D186" s="561">
        <v>0</v>
      </c>
      <c r="E186" s="568"/>
      <c r="F186" s="568"/>
      <c r="G186" s="568"/>
      <c r="H186" s="568"/>
      <c r="I186" s="568"/>
      <c r="J186" s="568"/>
      <c r="K186" s="562"/>
      <c r="L186" s="563"/>
    </row>
    <row r="187" spans="1:12" x14ac:dyDescent="0.25">
      <c r="A187" s="565"/>
      <c r="B187" s="566"/>
      <c r="C187" s="560" t="s">
        <v>538</v>
      </c>
      <c r="D187" s="561">
        <v>0</v>
      </c>
      <c r="E187" s="568"/>
      <c r="F187" s="568"/>
      <c r="G187" s="568"/>
      <c r="H187" s="568"/>
      <c r="I187" s="568"/>
      <c r="J187" s="568"/>
      <c r="K187" s="562"/>
      <c r="L187" s="563"/>
    </row>
    <row r="188" spans="1:12" x14ac:dyDescent="0.25">
      <c r="A188" s="565"/>
      <c r="B188" s="566"/>
      <c r="C188" s="560" t="s">
        <v>539</v>
      </c>
      <c r="D188" s="561">
        <v>0</v>
      </c>
      <c r="E188" s="568"/>
      <c r="F188" s="568"/>
      <c r="G188" s="568"/>
      <c r="H188" s="568"/>
      <c r="I188" s="568"/>
      <c r="J188" s="568"/>
      <c r="K188" s="562"/>
      <c r="L188" s="563"/>
    </row>
    <row r="189" spans="1:12" x14ac:dyDescent="0.25">
      <c r="A189" s="565"/>
      <c r="B189" s="566"/>
      <c r="C189" s="560" t="s">
        <v>540</v>
      </c>
      <c r="D189" s="561">
        <v>0</v>
      </c>
      <c r="E189" s="568"/>
      <c r="F189" s="568"/>
      <c r="G189" s="568"/>
      <c r="H189" s="568"/>
      <c r="I189" s="568"/>
      <c r="J189" s="568"/>
      <c r="K189" s="562"/>
      <c r="L189" s="563"/>
    </row>
    <row r="190" spans="1:12" x14ac:dyDescent="0.25">
      <c r="A190" s="565"/>
      <c r="B190" s="566"/>
      <c r="C190" s="560" t="s">
        <v>541</v>
      </c>
      <c r="D190" s="561">
        <v>0</v>
      </c>
      <c r="E190" s="568"/>
      <c r="F190" s="568"/>
      <c r="G190" s="568"/>
      <c r="H190" s="568"/>
      <c r="I190" s="568"/>
      <c r="J190" s="568"/>
      <c r="K190" s="562"/>
      <c r="L190" s="563"/>
    </row>
    <row r="191" spans="1:12" x14ac:dyDescent="0.25">
      <c r="A191" s="565"/>
      <c r="B191" s="566"/>
      <c r="C191" s="560" t="s">
        <v>542</v>
      </c>
      <c r="D191" s="561">
        <v>0</v>
      </c>
      <c r="E191" s="568"/>
      <c r="F191" s="568"/>
      <c r="G191" s="568"/>
      <c r="H191" s="568"/>
      <c r="I191" s="568"/>
      <c r="J191" s="568"/>
      <c r="K191" s="562"/>
      <c r="L191" s="563"/>
    </row>
    <row r="192" spans="1:12" x14ac:dyDescent="0.25">
      <c r="A192" s="565"/>
      <c r="B192" s="566"/>
      <c r="C192" s="560" t="s">
        <v>543</v>
      </c>
      <c r="D192" s="561">
        <v>0</v>
      </c>
      <c r="E192" s="568"/>
      <c r="F192" s="568"/>
      <c r="G192" s="568"/>
      <c r="H192" s="568"/>
      <c r="I192" s="568"/>
      <c r="J192" s="568"/>
      <c r="K192" s="562"/>
      <c r="L192" s="563"/>
    </row>
    <row r="193" spans="1:12" x14ac:dyDescent="0.25">
      <c r="A193" s="565"/>
      <c r="B193" s="566"/>
      <c r="C193" s="560" t="s">
        <v>544</v>
      </c>
      <c r="D193" s="561">
        <v>0</v>
      </c>
      <c r="E193" s="568"/>
      <c r="F193" s="568"/>
      <c r="G193" s="568"/>
      <c r="H193" s="568"/>
      <c r="I193" s="568"/>
      <c r="J193" s="568"/>
      <c r="K193" s="562"/>
      <c r="L193" s="563"/>
    </row>
    <row r="194" spans="1:12" x14ac:dyDescent="0.25">
      <c r="A194" s="565"/>
      <c r="B194" s="566"/>
      <c r="C194" s="560" t="s">
        <v>545</v>
      </c>
      <c r="D194" s="561">
        <v>0</v>
      </c>
      <c r="E194" s="568"/>
      <c r="F194" s="568"/>
      <c r="G194" s="568"/>
      <c r="H194" s="568"/>
      <c r="I194" s="568"/>
      <c r="J194" s="568"/>
      <c r="K194" s="562"/>
      <c r="L194" s="563"/>
    </row>
    <row r="195" spans="1:12" x14ac:dyDescent="0.25">
      <c r="A195" s="565"/>
      <c r="B195" s="566"/>
      <c r="C195" s="560" t="s">
        <v>546</v>
      </c>
      <c r="D195" s="561">
        <v>0</v>
      </c>
      <c r="E195" s="568"/>
      <c r="F195" s="568"/>
      <c r="G195" s="568"/>
      <c r="H195" s="568"/>
      <c r="I195" s="568"/>
      <c r="J195" s="568"/>
      <c r="K195" s="562"/>
      <c r="L195" s="563"/>
    </row>
    <row r="196" spans="1:12" x14ac:dyDescent="0.25">
      <c r="A196" s="565"/>
      <c r="B196" s="566"/>
      <c r="C196" s="560" t="s">
        <v>547</v>
      </c>
      <c r="D196" s="561">
        <v>0</v>
      </c>
      <c r="E196" s="568"/>
      <c r="F196" s="568"/>
      <c r="G196" s="568"/>
      <c r="H196" s="568"/>
      <c r="I196" s="568"/>
      <c r="J196" s="568"/>
      <c r="K196" s="562"/>
      <c r="L196" s="563"/>
    </row>
    <row r="197" spans="1:12" x14ac:dyDescent="0.25">
      <c r="A197" s="565"/>
      <c r="B197" s="566"/>
      <c r="C197" s="560" t="s">
        <v>548</v>
      </c>
      <c r="D197" s="561">
        <v>0</v>
      </c>
      <c r="E197" s="568"/>
      <c r="F197" s="568"/>
      <c r="G197" s="568"/>
      <c r="H197" s="568"/>
      <c r="I197" s="568"/>
      <c r="J197" s="568"/>
      <c r="K197" s="562"/>
      <c r="L197" s="563"/>
    </row>
    <row r="198" spans="1:12" x14ac:dyDescent="0.25">
      <c r="A198" s="565"/>
      <c r="B198" s="566"/>
      <c r="C198" s="560" t="s">
        <v>549</v>
      </c>
      <c r="D198" s="561">
        <v>0</v>
      </c>
      <c r="E198" s="568"/>
      <c r="F198" s="568"/>
      <c r="G198" s="568"/>
      <c r="H198" s="568"/>
      <c r="I198" s="568"/>
      <c r="J198" s="568"/>
      <c r="K198" s="562"/>
      <c r="L198" s="563"/>
    </row>
    <row r="199" spans="1:12" x14ac:dyDescent="0.25">
      <c r="A199" s="565"/>
      <c r="B199" s="566"/>
      <c r="C199" s="560" t="s">
        <v>550</v>
      </c>
      <c r="D199" s="561">
        <v>0</v>
      </c>
      <c r="E199" s="568"/>
      <c r="F199" s="568"/>
      <c r="G199" s="568"/>
      <c r="H199" s="568"/>
      <c r="I199" s="568"/>
      <c r="J199" s="568"/>
      <c r="K199" s="562"/>
      <c r="L199" s="563"/>
    </row>
    <row r="200" spans="1:12" x14ac:dyDescent="0.25">
      <c r="A200" s="565"/>
      <c r="B200" s="566"/>
      <c r="C200" s="560" t="s">
        <v>551</v>
      </c>
      <c r="D200" s="561">
        <v>0</v>
      </c>
      <c r="E200" s="568"/>
      <c r="F200" s="568"/>
      <c r="G200" s="568"/>
      <c r="H200" s="568"/>
      <c r="I200" s="568"/>
      <c r="J200" s="568"/>
      <c r="K200" s="562"/>
      <c r="L200" s="563"/>
    </row>
    <row r="201" spans="1:12" x14ac:dyDescent="0.25">
      <c r="A201" s="565"/>
      <c r="B201" s="566"/>
      <c r="C201" s="560" t="s">
        <v>552</v>
      </c>
      <c r="D201" s="561">
        <v>0</v>
      </c>
      <c r="E201" s="568"/>
      <c r="F201" s="568"/>
      <c r="G201" s="568"/>
      <c r="H201" s="568"/>
      <c r="I201" s="568"/>
      <c r="J201" s="568"/>
      <c r="K201" s="562"/>
      <c r="L201" s="563"/>
    </row>
    <row r="202" spans="1:12" x14ac:dyDescent="0.25">
      <c r="A202" s="565"/>
      <c r="B202" s="566"/>
      <c r="C202" s="560" t="s">
        <v>553</v>
      </c>
      <c r="D202" s="561">
        <v>0</v>
      </c>
      <c r="E202" s="568"/>
      <c r="F202" s="568"/>
      <c r="G202" s="568"/>
      <c r="H202" s="568"/>
      <c r="I202" s="568"/>
      <c r="J202" s="568"/>
      <c r="K202" s="562"/>
      <c r="L202" s="563"/>
    </row>
    <row r="203" spans="1:12" x14ac:dyDescent="0.25">
      <c r="A203" s="565"/>
      <c r="B203" s="566"/>
      <c r="C203" s="560" t="s">
        <v>554</v>
      </c>
      <c r="D203" s="561">
        <v>0</v>
      </c>
      <c r="E203" s="568"/>
      <c r="F203" s="568"/>
      <c r="G203" s="568"/>
      <c r="H203" s="568"/>
      <c r="I203" s="568"/>
      <c r="J203" s="568"/>
      <c r="K203" s="562"/>
      <c r="L203" s="563"/>
    </row>
    <row r="204" spans="1:12" x14ac:dyDescent="0.25">
      <c r="A204" s="565"/>
      <c r="B204" s="566"/>
      <c r="C204" s="560" t="s">
        <v>555</v>
      </c>
      <c r="D204" s="561">
        <v>0</v>
      </c>
      <c r="E204" s="568"/>
      <c r="F204" s="568"/>
      <c r="G204" s="568"/>
      <c r="H204" s="568"/>
      <c r="I204" s="568"/>
      <c r="J204" s="568"/>
      <c r="K204" s="562"/>
      <c r="L204" s="563"/>
    </row>
    <row r="205" spans="1:12" x14ac:dyDescent="0.25">
      <c r="A205" s="565"/>
      <c r="B205" s="566"/>
      <c r="C205" s="560" t="s">
        <v>556</v>
      </c>
      <c r="D205" s="561">
        <v>0</v>
      </c>
      <c r="E205" s="568"/>
      <c r="F205" s="568"/>
      <c r="G205" s="568"/>
      <c r="H205" s="568"/>
      <c r="I205" s="568"/>
      <c r="J205" s="568"/>
      <c r="K205" s="562"/>
      <c r="L205" s="563"/>
    </row>
    <row r="206" spans="1:12" x14ac:dyDescent="0.25">
      <c r="A206" s="565"/>
      <c r="B206" s="559" t="s">
        <v>557</v>
      </c>
      <c r="C206" s="560" t="s">
        <v>57</v>
      </c>
      <c r="D206" s="561">
        <v>0</v>
      </c>
      <c r="E206" s="568"/>
      <c r="F206" s="568"/>
      <c r="G206" s="568"/>
      <c r="H206" s="568"/>
      <c r="I206" s="568"/>
      <c r="J206" s="568"/>
      <c r="K206" s="562"/>
      <c r="L206" s="563"/>
    </row>
    <row r="207" spans="1:12" x14ac:dyDescent="0.25">
      <c r="A207" s="565"/>
      <c r="B207" s="566"/>
      <c r="C207" s="560" t="s">
        <v>558</v>
      </c>
      <c r="D207" s="561">
        <v>0</v>
      </c>
      <c r="E207" s="568"/>
      <c r="F207" s="568"/>
      <c r="G207" s="568"/>
      <c r="H207" s="568"/>
      <c r="I207" s="568"/>
      <c r="J207" s="568"/>
      <c r="K207" s="562"/>
      <c r="L207" s="563"/>
    </row>
    <row r="208" spans="1:12" x14ac:dyDescent="0.25">
      <c r="A208" s="565"/>
      <c r="B208" s="566"/>
      <c r="C208" s="560" t="s">
        <v>559</v>
      </c>
      <c r="D208" s="561">
        <v>0</v>
      </c>
      <c r="E208" s="568"/>
      <c r="F208" s="568"/>
      <c r="G208" s="568"/>
      <c r="H208" s="568"/>
      <c r="I208" s="568"/>
      <c r="J208" s="568"/>
      <c r="K208" s="562"/>
      <c r="L208" s="563"/>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80" zoomScaleNormal="80" workbookViewId="0">
      <selection activeCell="A7" sqref="A7:L208"/>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398" t="s">
        <v>305</v>
      </c>
      <c r="B2" s="398"/>
      <c r="C2" s="398"/>
      <c r="D2" s="398"/>
      <c r="E2" s="398"/>
      <c r="F2" s="398"/>
      <c r="G2" s="398"/>
      <c r="H2" s="398"/>
      <c r="I2" s="398"/>
      <c r="J2" s="398"/>
      <c r="K2" s="398"/>
      <c r="L2" s="398"/>
      <c r="M2" s="164"/>
    </row>
    <row r="4" spans="1:13" ht="29.25" customHeight="1" x14ac:dyDescent="0.25">
      <c r="A4" s="381" t="s">
        <v>357</v>
      </c>
      <c r="B4" s="381"/>
      <c r="C4" s="381"/>
      <c r="D4" s="405" t="s">
        <v>277</v>
      </c>
      <c r="E4" s="405"/>
      <c r="F4" s="405"/>
      <c r="G4" s="405"/>
      <c r="H4" s="405" t="s">
        <v>278</v>
      </c>
      <c r="I4" s="401" t="s">
        <v>279</v>
      </c>
      <c r="J4" s="401" t="s">
        <v>280</v>
      </c>
      <c r="K4" s="401" t="s">
        <v>281</v>
      </c>
      <c r="L4" s="401" t="s">
        <v>282</v>
      </c>
    </row>
    <row r="5" spans="1:13" ht="63" x14ac:dyDescent="0.25">
      <c r="A5" s="381"/>
      <c r="B5" s="381"/>
      <c r="C5" s="381"/>
      <c r="D5" s="176" t="s">
        <v>57</v>
      </c>
      <c r="E5" s="176" t="s">
        <v>129</v>
      </c>
      <c r="F5" s="176" t="s">
        <v>128</v>
      </c>
      <c r="G5" s="176" t="s">
        <v>283</v>
      </c>
      <c r="H5" s="405"/>
      <c r="I5" s="401"/>
      <c r="J5" s="401"/>
      <c r="K5" s="401"/>
      <c r="L5" s="401"/>
    </row>
    <row r="6" spans="1:13" x14ac:dyDescent="0.25">
      <c r="A6" s="396" t="s">
        <v>151</v>
      </c>
      <c r="B6" s="39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55" t="s">
        <v>358</v>
      </c>
      <c r="B7" s="556" t="s">
        <v>57</v>
      </c>
      <c r="C7" s="556"/>
      <c r="D7" s="557">
        <v>2</v>
      </c>
      <c r="E7" s="557">
        <v>2</v>
      </c>
      <c r="F7" s="557">
        <v>0</v>
      </c>
      <c r="G7" s="557">
        <v>0</v>
      </c>
      <c r="H7" s="557">
        <v>0</v>
      </c>
      <c r="I7" s="557">
        <v>2</v>
      </c>
      <c r="J7" s="557">
        <v>2</v>
      </c>
      <c r="K7" s="178">
        <v>100</v>
      </c>
      <c r="L7" s="179">
        <v>100</v>
      </c>
    </row>
    <row r="8" spans="1:13" x14ac:dyDescent="0.25">
      <c r="A8" s="565"/>
      <c r="B8" s="559" t="s">
        <v>359</v>
      </c>
      <c r="C8" s="560" t="s">
        <v>57</v>
      </c>
      <c r="D8" s="561">
        <v>0</v>
      </c>
      <c r="E8" s="568"/>
      <c r="F8" s="568"/>
      <c r="G8" s="568"/>
      <c r="H8" s="568"/>
      <c r="I8" s="568"/>
      <c r="J8" s="568"/>
      <c r="K8" s="562"/>
      <c r="L8" s="563"/>
    </row>
    <row r="9" spans="1:13" x14ac:dyDescent="0.25">
      <c r="A9" s="565"/>
      <c r="B9" s="566"/>
      <c r="C9" s="560" t="s">
        <v>360</v>
      </c>
      <c r="D9" s="561">
        <v>0</v>
      </c>
      <c r="E9" s="568"/>
      <c r="F9" s="568"/>
      <c r="G9" s="568"/>
      <c r="H9" s="568"/>
      <c r="I9" s="568"/>
      <c r="J9" s="568"/>
      <c r="K9" s="562"/>
      <c r="L9" s="563"/>
    </row>
    <row r="10" spans="1:13" x14ac:dyDescent="0.25">
      <c r="A10" s="565"/>
      <c r="B10" s="566"/>
      <c r="C10" s="560" t="s">
        <v>361</v>
      </c>
      <c r="D10" s="561">
        <v>0</v>
      </c>
      <c r="E10" s="568"/>
      <c r="F10" s="568"/>
      <c r="G10" s="568"/>
      <c r="H10" s="568"/>
      <c r="I10" s="568"/>
      <c r="J10" s="568"/>
      <c r="K10" s="562"/>
      <c r="L10" s="563"/>
    </row>
    <row r="11" spans="1:13" x14ac:dyDescent="0.25">
      <c r="A11" s="565"/>
      <c r="B11" s="566"/>
      <c r="C11" s="560" t="s">
        <v>362</v>
      </c>
      <c r="D11" s="561">
        <v>0</v>
      </c>
      <c r="E11" s="568"/>
      <c r="F11" s="568"/>
      <c r="G11" s="568"/>
      <c r="H11" s="568"/>
      <c r="I11" s="568"/>
      <c r="J11" s="568"/>
      <c r="K11" s="562"/>
      <c r="L11" s="563"/>
    </row>
    <row r="12" spans="1:13" x14ac:dyDescent="0.25">
      <c r="A12" s="565"/>
      <c r="B12" s="566"/>
      <c r="C12" s="560" t="s">
        <v>363</v>
      </c>
      <c r="D12" s="561">
        <v>0</v>
      </c>
      <c r="E12" s="568"/>
      <c r="F12" s="568"/>
      <c r="G12" s="568"/>
      <c r="H12" s="568"/>
      <c r="I12" s="568"/>
      <c r="J12" s="568"/>
      <c r="K12" s="562"/>
      <c r="L12" s="563"/>
    </row>
    <row r="13" spans="1:13" x14ac:dyDescent="0.25">
      <c r="A13" s="565"/>
      <c r="B13" s="566"/>
      <c r="C13" s="560" t="s">
        <v>364</v>
      </c>
      <c r="D13" s="561">
        <v>0</v>
      </c>
      <c r="E13" s="568"/>
      <c r="F13" s="568"/>
      <c r="G13" s="568"/>
      <c r="H13" s="568"/>
      <c r="I13" s="568"/>
      <c r="J13" s="568"/>
      <c r="K13" s="562"/>
      <c r="L13" s="563"/>
    </row>
    <row r="14" spans="1:13" x14ac:dyDescent="0.25">
      <c r="A14" s="565"/>
      <c r="B14" s="566"/>
      <c r="C14" s="560" t="s">
        <v>365</v>
      </c>
      <c r="D14" s="561">
        <v>0</v>
      </c>
      <c r="E14" s="568"/>
      <c r="F14" s="568"/>
      <c r="G14" s="568"/>
      <c r="H14" s="568"/>
      <c r="I14" s="568"/>
      <c r="J14" s="568"/>
      <c r="K14" s="562"/>
      <c r="L14" s="563"/>
    </row>
    <row r="15" spans="1:13" x14ac:dyDescent="0.25">
      <c r="A15" s="565"/>
      <c r="B15" s="566"/>
      <c r="C15" s="560" t="s">
        <v>366</v>
      </c>
      <c r="D15" s="561">
        <v>0</v>
      </c>
      <c r="E15" s="568"/>
      <c r="F15" s="568"/>
      <c r="G15" s="568"/>
      <c r="H15" s="568"/>
      <c r="I15" s="568"/>
      <c r="J15" s="568"/>
      <c r="K15" s="562"/>
      <c r="L15" s="563"/>
    </row>
    <row r="16" spans="1:13" x14ac:dyDescent="0.25">
      <c r="A16" s="565"/>
      <c r="B16" s="566"/>
      <c r="C16" s="560" t="s">
        <v>367</v>
      </c>
      <c r="D16" s="561">
        <v>0</v>
      </c>
      <c r="E16" s="568"/>
      <c r="F16" s="568"/>
      <c r="G16" s="568"/>
      <c r="H16" s="568"/>
      <c r="I16" s="568"/>
      <c r="J16" s="568"/>
      <c r="K16" s="562"/>
      <c r="L16" s="563"/>
    </row>
    <row r="17" spans="1:12" x14ac:dyDescent="0.25">
      <c r="A17" s="565"/>
      <c r="B17" s="566"/>
      <c r="C17" s="560" t="s">
        <v>368</v>
      </c>
      <c r="D17" s="561">
        <v>0</v>
      </c>
      <c r="E17" s="568"/>
      <c r="F17" s="568"/>
      <c r="G17" s="568"/>
      <c r="H17" s="568"/>
      <c r="I17" s="568"/>
      <c r="J17" s="568"/>
      <c r="K17" s="562"/>
      <c r="L17" s="563"/>
    </row>
    <row r="18" spans="1:12" x14ac:dyDescent="0.25">
      <c r="A18" s="565"/>
      <c r="B18" s="566"/>
      <c r="C18" s="560" t="s">
        <v>369</v>
      </c>
      <c r="D18" s="561">
        <v>0</v>
      </c>
      <c r="E18" s="568"/>
      <c r="F18" s="568"/>
      <c r="G18" s="568"/>
      <c r="H18" s="568"/>
      <c r="I18" s="568"/>
      <c r="J18" s="568"/>
      <c r="K18" s="562"/>
      <c r="L18" s="563"/>
    </row>
    <row r="19" spans="1:12" x14ac:dyDescent="0.25">
      <c r="A19" s="565"/>
      <c r="B19" s="566"/>
      <c r="C19" s="560" t="s">
        <v>370</v>
      </c>
      <c r="D19" s="561">
        <v>0</v>
      </c>
      <c r="E19" s="568"/>
      <c r="F19" s="568"/>
      <c r="G19" s="568"/>
      <c r="H19" s="568"/>
      <c r="I19" s="568"/>
      <c r="J19" s="568"/>
      <c r="K19" s="562"/>
      <c r="L19" s="563"/>
    </row>
    <row r="20" spans="1:12" x14ac:dyDescent="0.25">
      <c r="A20" s="565"/>
      <c r="B20" s="566"/>
      <c r="C20" s="560" t="s">
        <v>371</v>
      </c>
      <c r="D20" s="561">
        <v>0</v>
      </c>
      <c r="E20" s="568"/>
      <c r="F20" s="568"/>
      <c r="G20" s="568"/>
      <c r="H20" s="568"/>
      <c r="I20" s="568"/>
      <c r="J20" s="568"/>
      <c r="K20" s="562"/>
      <c r="L20" s="563"/>
    </row>
    <row r="21" spans="1:12" x14ac:dyDescent="0.25">
      <c r="A21" s="565"/>
      <c r="B21" s="566"/>
      <c r="C21" s="560" t="s">
        <v>372</v>
      </c>
      <c r="D21" s="561">
        <v>0</v>
      </c>
      <c r="E21" s="568"/>
      <c r="F21" s="568"/>
      <c r="G21" s="568"/>
      <c r="H21" s="568"/>
      <c r="I21" s="568"/>
      <c r="J21" s="568"/>
      <c r="K21" s="562"/>
      <c r="L21" s="563"/>
    </row>
    <row r="22" spans="1:12" x14ac:dyDescent="0.25">
      <c r="A22" s="565"/>
      <c r="B22" s="559" t="s">
        <v>373</v>
      </c>
      <c r="C22" s="560" t="s">
        <v>57</v>
      </c>
      <c r="D22" s="561">
        <v>0</v>
      </c>
      <c r="E22" s="568"/>
      <c r="F22" s="568"/>
      <c r="G22" s="568"/>
      <c r="H22" s="568"/>
      <c r="I22" s="568"/>
      <c r="J22" s="568"/>
      <c r="K22" s="562"/>
      <c r="L22" s="563"/>
    </row>
    <row r="23" spans="1:12" x14ac:dyDescent="0.25">
      <c r="A23" s="565"/>
      <c r="B23" s="566"/>
      <c r="C23" s="560" t="s">
        <v>374</v>
      </c>
      <c r="D23" s="561">
        <v>0</v>
      </c>
      <c r="E23" s="568"/>
      <c r="F23" s="568"/>
      <c r="G23" s="568"/>
      <c r="H23" s="568"/>
      <c r="I23" s="568"/>
      <c r="J23" s="568"/>
      <c r="K23" s="562"/>
      <c r="L23" s="563"/>
    </row>
    <row r="24" spans="1:12" x14ac:dyDescent="0.25">
      <c r="A24" s="565"/>
      <c r="B24" s="566"/>
      <c r="C24" s="560" t="s">
        <v>377</v>
      </c>
      <c r="D24" s="561">
        <v>0</v>
      </c>
      <c r="E24" s="568"/>
      <c r="F24" s="568"/>
      <c r="G24" s="568"/>
      <c r="H24" s="568"/>
      <c r="I24" s="568"/>
      <c r="J24" s="568"/>
      <c r="K24" s="562"/>
      <c r="L24" s="563"/>
    </row>
    <row r="25" spans="1:12" x14ac:dyDescent="0.25">
      <c r="A25" s="565"/>
      <c r="B25" s="566"/>
      <c r="C25" s="560" t="s">
        <v>375</v>
      </c>
      <c r="D25" s="561">
        <v>0</v>
      </c>
      <c r="E25" s="568"/>
      <c r="F25" s="568"/>
      <c r="G25" s="568"/>
      <c r="H25" s="568"/>
      <c r="I25" s="568"/>
      <c r="J25" s="568"/>
      <c r="K25" s="562"/>
      <c r="L25" s="563"/>
    </row>
    <row r="26" spans="1:12" x14ac:dyDescent="0.25">
      <c r="A26" s="565"/>
      <c r="B26" s="566"/>
      <c r="C26" s="560" t="s">
        <v>376</v>
      </c>
      <c r="D26" s="561">
        <v>0</v>
      </c>
      <c r="E26" s="568"/>
      <c r="F26" s="568"/>
      <c r="G26" s="568"/>
      <c r="H26" s="568"/>
      <c r="I26" s="568"/>
      <c r="J26" s="568"/>
      <c r="K26" s="562"/>
      <c r="L26" s="563"/>
    </row>
    <row r="27" spans="1:12" x14ac:dyDescent="0.25">
      <c r="A27" s="565"/>
      <c r="B27" s="566"/>
      <c r="C27" s="560" t="s">
        <v>378</v>
      </c>
      <c r="D27" s="561">
        <v>0</v>
      </c>
      <c r="E27" s="568"/>
      <c r="F27" s="568"/>
      <c r="G27" s="568"/>
      <c r="H27" s="568"/>
      <c r="I27" s="568"/>
      <c r="J27" s="568"/>
      <c r="K27" s="562"/>
      <c r="L27" s="563"/>
    </row>
    <row r="28" spans="1:12" x14ac:dyDescent="0.25">
      <c r="A28" s="565"/>
      <c r="B28" s="566"/>
      <c r="C28" s="560" t="s">
        <v>379</v>
      </c>
      <c r="D28" s="561">
        <v>0</v>
      </c>
      <c r="E28" s="568"/>
      <c r="F28" s="568"/>
      <c r="G28" s="568"/>
      <c r="H28" s="568"/>
      <c r="I28" s="568"/>
      <c r="J28" s="568"/>
      <c r="K28" s="562"/>
      <c r="L28" s="563"/>
    </row>
    <row r="29" spans="1:12" x14ac:dyDescent="0.25">
      <c r="A29" s="565"/>
      <c r="B29" s="566"/>
      <c r="C29" s="560" t="s">
        <v>380</v>
      </c>
      <c r="D29" s="561">
        <v>0</v>
      </c>
      <c r="E29" s="568"/>
      <c r="F29" s="568"/>
      <c r="G29" s="568"/>
      <c r="H29" s="568"/>
      <c r="I29" s="568"/>
      <c r="J29" s="568"/>
      <c r="K29" s="562"/>
      <c r="L29" s="563"/>
    </row>
    <row r="30" spans="1:12" x14ac:dyDescent="0.25">
      <c r="A30" s="565"/>
      <c r="B30" s="566"/>
      <c r="C30" s="560" t="s">
        <v>381</v>
      </c>
      <c r="D30" s="561">
        <v>0</v>
      </c>
      <c r="E30" s="568"/>
      <c r="F30" s="568"/>
      <c r="G30" s="568"/>
      <c r="H30" s="568"/>
      <c r="I30" s="568"/>
      <c r="J30" s="568"/>
      <c r="K30" s="562"/>
      <c r="L30" s="563"/>
    </row>
    <row r="31" spans="1:12" x14ac:dyDescent="0.25">
      <c r="A31" s="565"/>
      <c r="B31" s="566"/>
      <c r="C31" s="560" t="s">
        <v>382</v>
      </c>
      <c r="D31" s="561">
        <v>0</v>
      </c>
      <c r="E31" s="568"/>
      <c r="F31" s="568"/>
      <c r="G31" s="568"/>
      <c r="H31" s="568"/>
      <c r="I31" s="568"/>
      <c r="J31" s="568"/>
      <c r="K31" s="562"/>
      <c r="L31" s="563"/>
    </row>
    <row r="32" spans="1:12" x14ac:dyDescent="0.25">
      <c r="A32" s="565"/>
      <c r="B32" s="566"/>
      <c r="C32" s="560" t="s">
        <v>383</v>
      </c>
      <c r="D32" s="561">
        <v>0</v>
      </c>
      <c r="E32" s="568"/>
      <c r="F32" s="568"/>
      <c r="G32" s="568"/>
      <c r="H32" s="568"/>
      <c r="I32" s="568"/>
      <c r="J32" s="568"/>
      <c r="K32" s="562"/>
      <c r="L32" s="563"/>
    </row>
    <row r="33" spans="1:12" x14ac:dyDescent="0.25">
      <c r="A33" s="565"/>
      <c r="B33" s="566"/>
      <c r="C33" s="560" t="s">
        <v>384</v>
      </c>
      <c r="D33" s="561">
        <v>0</v>
      </c>
      <c r="E33" s="568"/>
      <c r="F33" s="568"/>
      <c r="G33" s="568"/>
      <c r="H33" s="568"/>
      <c r="I33" s="568"/>
      <c r="J33" s="568"/>
      <c r="K33" s="562"/>
      <c r="L33" s="563"/>
    </row>
    <row r="34" spans="1:12" x14ac:dyDescent="0.25">
      <c r="A34" s="565"/>
      <c r="B34" s="566"/>
      <c r="C34" s="560" t="s">
        <v>385</v>
      </c>
      <c r="D34" s="561">
        <v>0</v>
      </c>
      <c r="E34" s="568"/>
      <c r="F34" s="568"/>
      <c r="G34" s="568"/>
      <c r="H34" s="568"/>
      <c r="I34" s="568"/>
      <c r="J34" s="568"/>
      <c r="K34" s="562"/>
      <c r="L34" s="563"/>
    </row>
    <row r="35" spans="1:12" x14ac:dyDescent="0.25">
      <c r="A35" s="565"/>
      <c r="B35" s="566"/>
      <c r="C35" s="560" t="s">
        <v>386</v>
      </c>
      <c r="D35" s="561">
        <v>0</v>
      </c>
      <c r="E35" s="568"/>
      <c r="F35" s="568"/>
      <c r="G35" s="568"/>
      <c r="H35" s="568"/>
      <c r="I35" s="568"/>
      <c r="J35" s="568"/>
      <c r="K35" s="562"/>
      <c r="L35" s="563"/>
    </row>
    <row r="36" spans="1:12" x14ac:dyDescent="0.25">
      <c r="A36" s="565"/>
      <c r="B36" s="566"/>
      <c r="C36" s="560" t="s">
        <v>387</v>
      </c>
      <c r="D36" s="561">
        <v>0</v>
      </c>
      <c r="E36" s="568"/>
      <c r="F36" s="568"/>
      <c r="G36" s="568"/>
      <c r="H36" s="568"/>
      <c r="I36" s="568"/>
      <c r="J36" s="568"/>
      <c r="K36" s="562"/>
      <c r="L36" s="563"/>
    </row>
    <row r="37" spans="1:12" x14ac:dyDescent="0.25">
      <c r="A37" s="565"/>
      <c r="B37" s="566"/>
      <c r="C37" s="560" t="s">
        <v>388</v>
      </c>
      <c r="D37" s="561">
        <v>0</v>
      </c>
      <c r="E37" s="568"/>
      <c r="F37" s="568"/>
      <c r="G37" s="568"/>
      <c r="H37" s="568"/>
      <c r="I37" s="568"/>
      <c r="J37" s="568"/>
      <c r="K37" s="562"/>
      <c r="L37" s="563"/>
    </row>
    <row r="38" spans="1:12" x14ac:dyDescent="0.25">
      <c r="A38" s="565"/>
      <c r="B38" s="566"/>
      <c r="C38" s="560" t="s">
        <v>389</v>
      </c>
      <c r="D38" s="561">
        <v>0</v>
      </c>
      <c r="E38" s="568"/>
      <c r="F38" s="568"/>
      <c r="G38" s="568"/>
      <c r="H38" s="568"/>
      <c r="I38" s="568"/>
      <c r="J38" s="568"/>
      <c r="K38" s="562"/>
      <c r="L38" s="563"/>
    </row>
    <row r="39" spans="1:12" x14ac:dyDescent="0.25">
      <c r="A39" s="565"/>
      <c r="B39" s="566"/>
      <c r="C39" s="560" t="s">
        <v>390</v>
      </c>
      <c r="D39" s="561">
        <v>0</v>
      </c>
      <c r="E39" s="568"/>
      <c r="F39" s="568"/>
      <c r="G39" s="568"/>
      <c r="H39" s="568"/>
      <c r="I39" s="568"/>
      <c r="J39" s="568"/>
      <c r="K39" s="562"/>
      <c r="L39" s="563"/>
    </row>
    <row r="40" spans="1:12" x14ac:dyDescent="0.25">
      <c r="A40" s="565"/>
      <c r="B40" s="566"/>
      <c r="C40" s="560" t="s">
        <v>391</v>
      </c>
      <c r="D40" s="561">
        <v>0</v>
      </c>
      <c r="E40" s="568"/>
      <c r="F40" s="568"/>
      <c r="G40" s="568"/>
      <c r="H40" s="568"/>
      <c r="I40" s="568"/>
      <c r="J40" s="568"/>
      <c r="K40" s="562"/>
      <c r="L40" s="563"/>
    </row>
    <row r="41" spans="1:12" x14ac:dyDescent="0.25">
      <c r="A41" s="565"/>
      <c r="B41" s="566"/>
      <c r="C41" s="560" t="s">
        <v>392</v>
      </c>
      <c r="D41" s="561">
        <v>0</v>
      </c>
      <c r="E41" s="568"/>
      <c r="F41" s="568"/>
      <c r="G41" s="568"/>
      <c r="H41" s="568"/>
      <c r="I41" s="568"/>
      <c r="J41" s="568"/>
      <c r="K41" s="562"/>
      <c r="L41" s="563"/>
    </row>
    <row r="42" spans="1:12" x14ac:dyDescent="0.25">
      <c r="A42" s="565"/>
      <c r="B42" s="566"/>
      <c r="C42" s="560" t="s">
        <v>393</v>
      </c>
      <c r="D42" s="561">
        <v>0</v>
      </c>
      <c r="E42" s="568"/>
      <c r="F42" s="568"/>
      <c r="G42" s="568"/>
      <c r="H42" s="568"/>
      <c r="I42" s="568"/>
      <c r="J42" s="568"/>
      <c r="K42" s="562"/>
      <c r="L42" s="563"/>
    </row>
    <row r="43" spans="1:12" x14ac:dyDescent="0.25">
      <c r="A43" s="565"/>
      <c r="B43" s="566"/>
      <c r="C43" s="560" t="s">
        <v>394</v>
      </c>
      <c r="D43" s="561">
        <v>0</v>
      </c>
      <c r="E43" s="568"/>
      <c r="F43" s="568"/>
      <c r="G43" s="568"/>
      <c r="H43" s="568"/>
      <c r="I43" s="568"/>
      <c r="J43" s="568"/>
      <c r="K43" s="562"/>
      <c r="L43" s="563"/>
    </row>
    <row r="44" spans="1:12" x14ac:dyDescent="0.25">
      <c r="A44" s="565"/>
      <c r="B44" s="559" t="s">
        <v>395</v>
      </c>
      <c r="C44" s="560" t="s">
        <v>57</v>
      </c>
      <c r="D44" s="561">
        <v>2.0000000000000004</v>
      </c>
      <c r="E44" s="561">
        <v>2</v>
      </c>
      <c r="F44" s="561">
        <v>0</v>
      </c>
      <c r="G44" s="561">
        <v>0</v>
      </c>
      <c r="H44" s="561">
        <v>0</v>
      </c>
      <c r="I44" s="561">
        <v>2</v>
      </c>
      <c r="J44" s="561">
        <v>2</v>
      </c>
      <c r="K44" s="562">
        <v>99.999999999999972</v>
      </c>
      <c r="L44" s="563">
        <v>100</v>
      </c>
    </row>
    <row r="45" spans="1:12" x14ac:dyDescent="0.25">
      <c r="A45" s="565"/>
      <c r="B45" s="566"/>
      <c r="C45" s="560" t="s">
        <v>396</v>
      </c>
      <c r="D45" s="561">
        <v>0</v>
      </c>
      <c r="E45" s="568"/>
      <c r="F45" s="568"/>
      <c r="G45" s="568"/>
      <c r="H45" s="568"/>
      <c r="I45" s="568"/>
      <c r="J45" s="568"/>
      <c r="K45" s="562"/>
      <c r="L45" s="563"/>
    </row>
    <row r="46" spans="1:12" x14ac:dyDescent="0.25">
      <c r="A46" s="565"/>
      <c r="B46" s="566"/>
      <c r="C46" s="560" t="s">
        <v>397</v>
      </c>
      <c r="D46" s="561">
        <v>0</v>
      </c>
      <c r="E46" s="568"/>
      <c r="F46" s="568"/>
      <c r="G46" s="568"/>
      <c r="H46" s="568"/>
      <c r="I46" s="568"/>
      <c r="J46" s="568"/>
      <c r="K46" s="562"/>
      <c r="L46" s="563"/>
    </row>
    <row r="47" spans="1:12" x14ac:dyDescent="0.25">
      <c r="A47" s="565"/>
      <c r="B47" s="566"/>
      <c r="C47" s="560" t="s">
        <v>399</v>
      </c>
      <c r="D47" s="561">
        <v>0</v>
      </c>
      <c r="E47" s="568"/>
      <c r="F47" s="568"/>
      <c r="G47" s="568"/>
      <c r="H47" s="568"/>
      <c r="I47" s="568"/>
      <c r="J47" s="568"/>
      <c r="K47" s="562"/>
      <c r="L47" s="563"/>
    </row>
    <row r="48" spans="1:12" x14ac:dyDescent="0.25">
      <c r="A48" s="565"/>
      <c r="B48" s="566"/>
      <c r="C48" s="560" t="s">
        <v>400</v>
      </c>
      <c r="D48" s="561">
        <v>0</v>
      </c>
      <c r="E48" s="568"/>
      <c r="F48" s="568"/>
      <c r="G48" s="568"/>
      <c r="H48" s="568"/>
      <c r="I48" s="568"/>
      <c r="J48" s="568"/>
      <c r="K48" s="562"/>
      <c r="L48" s="563"/>
    </row>
    <row r="49" spans="1:12" x14ac:dyDescent="0.25">
      <c r="A49" s="565"/>
      <c r="B49" s="566"/>
      <c r="C49" s="560" t="s">
        <v>398</v>
      </c>
      <c r="D49" s="561">
        <v>0</v>
      </c>
      <c r="E49" s="568"/>
      <c r="F49" s="568"/>
      <c r="G49" s="568"/>
      <c r="H49" s="568"/>
      <c r="I49" s="568"/>
      <c r="J49" s="568"/>
      <c r="K49" s="562"/>
      <c r="L49" s="563"/>
    </row>
    <row r="50" spans="1:12" x14ac:dyDescent="0.25">
      <c r="A50" s="565"/>
      <c r="B50" s="566"/>
      <c r="C50" s="560" t="s">
        <v>401</v>
      </c>
      <c r="D50" s="561">
        <v>0</v>
      </c>
      <c r="E50" s="568"/>
      <c r="F50" s="568"/>
      <c r="G50" s="568"/>
      <c r="H50" s="568"/>
      <c r="I50" s="568"/>
      <c r="J50" s="568"/>
      <c r="K50" s="562"/>
      <c r="L50" s="563"/>
    </row>
    <row r="51" spans="1:12" x14ac:dyDescent="0.25">
      <c r="A51" s="565"/>
      <c r="B51" s="566"/>
      <c r="C51" s="560" t="s">
        <v>402</v>
      </c>
      <c r="D51" s="561">
        <v>0</v>
      </c>
      <c r="E51" s="568"/>
      <c r="F51" s="568"/>
      <c r="G51" s="568"/>
      <c r="H51" s="568"/>
      <c r="I51" s="568"/>
      <c r="J51" s="568"/>
      <c r="K51" s="562"/>
      <c r="L51" s="563"/>
    </row>
    <row r="52" spans="1:12" x14ac:dyDescent="0.25">
      <c r="A52" s="565"/>
      <c r="B52" s="566"/>
      <c r="C52" s="560" t="s">
        <v>403</v>
      </c>
      <c r="D52" s="561">
        <v>0</v>
      </c>
      <c r="E52" s="568"/>
      <c r="F52" s="568"/>
      <c r="G52" s="568"/>
      <c r="H52" s="568"/>
      <c r="I52" s="568"/>
      <c r="J52" s="568"/>
      <c r="K52" s="562"/>
      <c r="L52" s="563"/>
    </row>
    <row r="53" spans="1:12" x14ac:dyDescent="0.25">
      <c r="A53" s="565"/>
      <c r="B53" s="566"/>
      <c r="C53" s="560" t="s">
        <v>404</v>
      </c>
      <c r="D53" s="561">
        <v>0</v>
      </c>
      <c r="E53" s="568"/>
      <c r="F53" s="568"/>
      <c r="G53" s="568"/>
      <c r="H53" s="568"/>
      <c r="I53" s="568"/>
      <c r="J53" s="568"/>
      <c r="K53" s="562"/>
      <c r="L53" s="563"/>
    </row>
    <row r="54" spans="1:12" x14ac:dyDescent="0.25">
      <c r="A54" s="565"/>
      <c r="B54" s="566"/>
      <c r="C54" s="560" t="s">
        <v>405</v>
      </c>
      <c r="D54" s="561">
        <v>0</v>
      </c>
      <c r="E54" s="568"/>
      <c r="F54" s="568"/>
      <c r="G54" s="568"/>
      <c r="H54" s="568"/>
      <c r="I54" s="568"/>
      <c r="J54" s="568"/>
      <c r="K54" s="562"/>
      <c r="L54" s="563"/>
    </row>
    <row r="55" spans="1:12" x14ac:dyDescent="0.25">
      <c r="A55" s="565"/>
      <c r="B55" s="566"/>
      <c r="C55" s="560" t="s">
        <v>406</v>
      </c>
      <c r="D55" s="561">
        <v>0</v>
      </c>
      <c r="E55" s="568"/>
      <c r="F55" s="568"/>
      <c r="G55" s="568"/>
      <c r="H55" s="568"/>
      <c r="I55" s="568"/>
      <c r="J55" s="568"/>
      <c r="K55" s="562"/>
      <c r="L55" s="563"/>
    </row>
    <row r="56" spans="1:12" x14ac:dyDescent="0.25">
      <c r="A56" s="565"/>
      <c r="B56" s="566"/>
      <c r="C56" s="560" t="s">
        <v>407</v>
      </c>
      <c r="D56" s="561">
        <v>0</v>
      </c>
      <c r="E56" s="568"/>
      <c r="F56" s="568"/>
      <c r="G56" s="568"/>
      <c r="H56" s="568"/>
      <c r="I56" s="568"/>
      <c r="J56" s="568"/>
      <c r="K56" s="562"/>
      <c r="L56" s="563"/>
    </row>
    <row r="57" spans="1:12" x14ac:dyDescent="0.25">
      <c r="A57" s="565"/>
      <c r="B57" s="566"/>
      <c r="C57" s="560" t="s">
        <v>408</v>
      </c>
      <c r="D57" s="561">
        <v>0</v>
      </c>
      <c r="E57" s="568"/>
      <c r="F57" s="568"/>
      <c r="G57" s="568"/>
      <c r="H57" s="568"/>
      <c r="I57" s="568"/>
      <c r="J57" s="568"/>
      <c r="K57" s="562"/>
      <c r="L57" s="563"/>
    </row>
    <row r="58" spans="1:12" x14ac:dyDescent="0.25">
      <c r="A58" s="565"/>
      <c r="B58" s="566"/>
      <c r="C58" s="560" t="s">
        <v>409</v>
      </c>
      <c r="D58" s="561">
        <v>0</v>
      </c>
      <c r="E58" s="568"/>
      <c r="F58" s="568"/>
      <c r="G58" s="568"/>
      <c r="H58" s="568"/>
      <c r="I58" s="568"/>
      <c r="J58" s="568"/>
      <c r="K58" s="562"/>
      <c r="L58" s="563"/>
    </row>
    <row r="59" spans="1:12" x14ac:dyDescent="0.25">
      <c r="A59" s="565"/>
      <c r="B59" s="566"/>
      <c r="C59" s="560" t="s">
        <v>410</v>
      </c>
      <c r="D59" s="561">
        <v>0</v>
      </c>
      <c r="E59" s="568"/>
      <c r="F59" s="568"/>
      <c r="G59" s="568"/>
      <c r="H59" s="568"/>
      <c r="I59" s="568"/>
      <c r="J59" s="568"/>
      <c r="K59" s="562"/>
      <c r="L59" s="563"/>
    </row>
    <row r="60" spans="1:12" x14ac:dyDescent="0.25">
      <c r="A60" s="565"/>
      <c r="B60" s="566"/>
      <c r="C60" s="560" t="s">
        <v>411</v>
      </c>
      <c r="D60" s="561">
        <v>0</v>
      </c>
      <c r="E60" s="568"/>
      <c r="F60" s="568"/>
      <c r="G60" s="568"/>
      <c r="H60" s="568"/>
      <c r="I60" s="568"/>
      <c r="J60" s="568"/>
      <c r="K60" s="562"/>
      <c r="L60" s="563"/>
    </row>
    <row r="61" spans="1:12" x14ac:dyDescent="0.25">
      <c r="A61" s="565"/>
      <c r="B61" s="566"/>
      <c r="C61" s="560" t="s">
        <v>412</v>
      </c>
      <c r="D61" s="561">
        <v>1</v>
      </c>
      <c r="E61" s="561">
        <v>1</v>
      </c>
      <c r="F61" s="561">
        <v>0</v>
      </c>
      <c r="G61" s="561">
        <v>0</v>
      </c>
      <c r="H61" s="561">
        <v>0</v>
      </c>
      <c r="I61" s="561">
        <v>1</v>
      </c>
      <c r="J61" s="561">
        <v>1</v>
      </c>
      <c r="K61" s="562">
        <v>100</v>
      </c>
      <c r="L61" s="563">
        <v>100</v>
      </c>
    </row>
    <row r="62" spans="1:12" x14ac:dyDescent="0.25">
      <c r="A62" s="565"/>
      <c r="B62" s="566"/>
      <c r="C62" s="560" t="s">
        <v>413</v>
      </c>
      <c r="D62" s="561">
        <v>0</v>
      </c>
      <c r="E62" s="568"/>
      <c r="F62" s="568"/>
      <c r="G62" s="568"/>
      <c r="H62" s="568"/>
      <c r="I62" s="568"/>
      <c r="J62" s="568"/>
      <c r="K62" s="562"/>
      <c r="L62" s="563"/>
    </row>
    <row r="63" spans="1:12" x14ac:dyDescent="0.25">
      <c r="A63" s="565"/>
      <c r="B63" s="566"/>
      <c r="C63" s="560" t="s">
        <v>414</v>
      </c>
      <c r="D63" s="561">
        <v>0</v>
      </c>
      <c r="E63" s="568"/>
      <c r="F63" s="568"/>
      <c r="G63" s="568"/>
      <c r="H63" s="568"/>
      <c r="I63" s="568"/>
      <c r="J63" s="568"/>
      <c r="K63" s="562"/>
      <c r="L63" s="563"/>
    </row>
    <row r="64" spans="1:12" x14ac:dyDescent="0.25">
      <c r="A64" s="565"/>
      <c r="B64" s="566"/>
      <c r="C64" s="560" t="s">
        <v>415</v>
      </c>
      <c r="D64" s="561">
        <v>0</v>
      </c>
      <c r="E64" s="568"/>
      <c r="F64" s="568"/>
      <c r="G64" s="568"/>
      <c r="H64" s="568"/>
      <c r="I64" s="568"/>
      <c r="J64" s="568"/>
      <c r="K64" s="562"/>
      <c r="L64" s="563"/>
    </row>
    <row r="65" spans="1:12" x14ac:dyDescent="0.25">
      <c r="A65" s="565"/>
      <c r="B65" s="566"/>
      <c r="C65" s="560" t="s">
        <v>416</v>
      </c>
      <c r="D65" s="561">
        <v>0</v>
      </c>
      <c r="E65" s="568"/>
      <c r="F65" s="568"/>
      <c r="G65" s="568"/>
      <c r="H65" s="568"/>
      <c r="I65" s="568"/>
      <c r="J65" s="568"/>
      <c r="K65" s="562"/>
      <c r="L65" s="563"/>
    </row>
    <row r="66" spans="1:12" x14ac:dyDescent="0.25">
      <c r="A66" s="565"/>
      <c r="B66" s="566"/>
      <c r="C66" s="560" t="s">
        <v>417</v>
      </c>
      <c r="D66" s="561">
        <v>0</v>
      </c>
      <c r="E66" s="568"/>
      <c r="F66" s="568"/>
      <c r="G66" s="568"/>
      <c r="H66" s="568"/>
      <c r="I66" s="568"/>
      <c r="J66" s="568"/>
      <c r="K66" s="562"/>
      <c r="L66" s="563"/>
    </row>
    <row r="67" spans="1:12" x14ac:dyDescent="0.25">
      <c r="A67" s="565"/>
      <c r="B67" s="566"/>
      <c r="C67" s="560" t="s">
        <v>418</v>
      </c>
      <c r="D67" s="561">
        <v>0</v>
      </c>
      <c r="E67" s="568"/>
      <c r="F67" s="568"/>
      <c r="G67" s="568"/>
      <c r="H67" s="568"/>
      <c r="I67" s="568"/>
      <c r="J67" s="568"/>
      <c r="K67" s="562"/>
      <c r="L67" s="563"/>
    </row>
    <row r="68" spans="1:12" x14ac:dyDescent="0.25">
      <c r="A68" s="565"/>
      <c r="B68" s="566"/>
      <c r="C68" s="560" t="s">
        <v>419</v>
      </c>
      <c r="D68" s="561">
        <v>1</v>
      </c>
      <c r="E68" s="561">
        <v>1</v>
      </c>
      <c r="F68" s="561">
        <v>0</v>
      </c>
      <c r="G68" s="561">
        <v>0</v>
      </c>
      <c r="H68" s="561">
        <v>0</v>
      </c>
      <c r="I68" s="561">
        <v>1</v>
      </c>
      <c r="J68" s="561">
        <v>1</v>
      </c>
      <c r="K68" s="562">
        <v>100</v>
      </c>
      <c r="L68" s="563">
        <v>100</v>
      </c>
    </row>
    <row r="69" spans="1:12" x14ac:dyDescent="0.25">
      <c r="A69" s="565"/>
      <c r="B69" s="566"/>
      <c r="C69" s="560" t="s">
        <v>420</v>
      </c>
      <c r="D69" s="561">
        <v>0</v>
      </c>
      <c r="E69" s="568"/>
      <c r="F69" s="568"/>
      <c r="G69" s="568"/>
      <c r="H69" s="568"/>
      <c r="I69" s="568"/>
      <c r="J69" s="568"/>
      <c r="K69" s="562"/>
      <c r="L69" s="563"/>
    </row>
    <row r="70" spans="1:12" x14ac:dyDescent="0.25">
      <c r="A70" s="565"/>
      <c r="B70" s="566"/>
      <c r="C70" s="560" t="s">
        <v>421</v>
      </c>
      <c r="D70" s="561">
        <v>0</v>
      </c>
      <c r="E70" s="568"/>
      <c r="F70" s="568"/>
      <c r="G70" s="568"/>
      <c r="H70" s="568"/>
      <c r="I70" s="568"/>
      <c r="J70" s="568"/>
      <c r="K70" s="562"/>
      <c r="L70" s="563"/>
    </row>
    <row r="71" spans="1:12" x14ac:dyDescent="0.25">
      <c r="A71" s="565"/>
      <c r="B71" s="566"/>
      <c r="C71" s="560" t="s">
        <v>422</v>
      </c>
      <c r="D71" s="561">
        <v>0</v>
      </c>
      <c r="E71" s="568"/>
      <c r="F71" s="568"/>
      <c r="G71" s="568"/>
      <c r="H71" s="568"/>
      <c r="I71" s="568"/>
      <c r="J71" s="568"/>
      <c r="K71" s="562"/>
      <c r="L71" s="563"/>
    </row>
    <row r="72" spans="1:12" x14ac:dyDescent="0.25">
      <c r="A72" s="565"/>
      <c r="B72" s="559" t="s">
        <v>423</v>
      </c>
      <c r="C72" s="560" t="s">
        <v>57</v>
      </c>
      <c r="D72" s="561">
        <v>0</v>
      </c>
      <c r="E72" s="568"/>
      <c r="F72" s="568"/>
      <c r="G72" s="568"/>
      <c r="H72" s="568"/>
      <c r="I72" s="568"/>
      <c r="J72" s="568"/>
      <c r="K72" s="562"/>
      <c r="L72" s="563"/>
    </row>
    <row r="73" spans="1:12" x14ac:dyDescent="0.25">
      <c r="A73" s="565"/>
      <c r="B73" s="566"/>
      <c r="C73" s="560" t="s">
        <v>424</v>
      </c>
      <c r="D73" s="561">
        <v>0</v>
      </c>
      <c r="E73" s="568"/>
      <c r="F73" s="568"/>
      <c r="G73" s="568"/>
      <c r="H73" s="568"/>
      <c r="I73" s="568"/>
      <c r="J73" s="568"/>
      <c r="K73" s="562"/>
      <c r="L73" s="563"/>
    </row>
    <row r="74" spans="1:12" x14ac:dyDescent="0.25">
      <c r="A74" s="565"/>
      <c r="B74" s="566"/>
      <c r="C74" s="560" t="s">
        <v>425</v>
      </c>
      <c r="D74" s="561">
        <v>0</v>
      </c>
      <c r="E74" s="568"/>
      <c r="F74" s="568"/>
      <c r="G74" s="568"/>
      <c r="H74" s="568"/>
      <c r="I74" s="568"/>
      <c r="J74" s="568"/>
      <c r="K74" s="562"/>
      <c r="L74" s="563"/>
    </row>
    <row r="75" spans="1:12" x14ac:dyDescent="0.25">
      <c r="A75" s="565"/>
      <c r="B75" s="566"/>
      <c r="C75" s="560" t="s">
        <v>426</v>
      </c>
      <c r="D75" s="561">
        <v>0</v>
      </c>
      <c r="E75" s="568"/>
      <c r="F75" s="568"/>
      <c r="G75" s="568"/>
      <c r="H75" s="568"/>
      <c r="I75" s="568"/>
      <c r="J75" s="568"/>
      <c r="K75" s="562"/>
      <c r="L75" s="563"/>
    </row>
    <row r="76" spans="1:12" x14ac:dyDescent="0.25">
      <c r="A76" s="565"/>
      <c r="B76" s="566"/>
      <c r="C76" s="560" t="s">
        <v>427</v>
      </c>
      <c r="D76" s="561">
        <v>0</v>
      </c>
      <c r="E76" s="568"/>
      <c r="F76" s="568"/>
      <c r="G76" s="568"/>
      <c r="H76" s="568"/>
      <c r="I76" s="568"/>
      <c r="J76" s="568"/>
      <c r="K76" s="562"/>
      <c r="L76" s="563"/>
    </row>
    <row r="77" spans="1:12" x14ac:dyDescent="0.25">
      <c r="A77" s="565"/>
      <c r="B77" s="566"/>
      <c r="C77" s="560" t="s">
        <v>428</v>
      </c>
      <c r="D77" s="561">
        <v>0</v>
      </c>
      <c r="E77" s="568"/>
      <c r="F77" s="568"/>
      <c r="G77" s="568"/>
      <c r="H77" s="568"/>
      <c r="I77" s="568"/>
      <c r="J77" s="568"/>
      <c r="K77" s="562"/>
      <c r="L77" s="563"/>
    </row>
    <row r="78" spans="1:12" x14ac:dyDescent="0.25">
      <c r="A78" s="565"/>
      <c r="B78" s="566"/>
      <c r="C78" s="560" t="s">
        <v>429</v>
      </c>
      <c r="D78" s="561">
        <v>0</v>
      </c>
      <c r="E78" s="568"/>
      <c r="F78" s="568"/>
      <c r="G78" s="568"/>
      <c r="H78" s="568"/>
      <c r="I78" s="568"/>
      <c r="J78" s="568"/>
      <c r="K78" s="562"/>
      <c r="L78" s="563"/>
    </row>
    <row r="79" spans="1:12" x14ac:dyDescent="0.25">
      <c r="A79" s="565"/>
      <c r="B79" s="566"/>
      <c r="C79" s="560" t="s">
        <v>430</v>
      </c>
      <c r="D79" s="561">
        <v>0</v>
      </c>
      <c r="E79" s="568"/>
      <c r="F79" s="568"/>
      <c r="G79" s="568"/>
      <c r="H79" s="568"/>
      <c r="I79" s="568"/>
      <c r="J79" s="568"/>
      <c r="K79" s="562"/>
      <c r="L79" s="563"/>
    </row>
    <row r="80" spans="1:12" x14ac:dyDescent="0.25">
      <c r="A80" s="565"/>
      <c r="B80" s="566"/>
      <c r="C80" s="560" t="s">
        <v>431</v>
      </c>
      <c r="D80" s="561">
        <v>0</v>
      </c>
      <c r="E80" s="568"/>
      <c r="F80" s="568"/>
      <c r="G80" s="568"/>
      <c r="H80" s="568"/>
      <c r="I80" s="568"/>
      <c r="J80" s="568"/>
      <c r="K80" s="562"/>
      <c r="L80" s="563"/>
    </row>
    <row r="81" spans="1:12" x14ac:dyDescent="0.25">
      <c r="A81" s="565"/>
      <c r="B81" s="566"/>
      <c r="C81" s="560" t="s">
        <v>432</v>
      </c>
      <c r="D81" s="561">
        <v>0</v>
      </c>
      <c r="E81" s="568"/>
      <c r="F81" s="568"/>
      <c r="G81" s="568"/>
      <c r="H81" s="568"/>
      <c r="I81" s="568"/>
      <c r="J81" s="568"/>
      <c r="K81" s="562"/>
      <c r="L81" s="563"/>
    </row>
    <row r="82" spans="1:12" x14ac:dyDescent="0.25">
      <c r="A82" s="565"/>
      <c r="B82" s="566"/>
      <c r="C82" s="560" t="s">
        <v>433</v>
      </c>
      <c r="D82" s="561">
        <v>0</v>
      </c>
      <c r="E82" s="568"/>
      <c r="F82" s="568"/>
      <c r="G82" s="568"/>
      <c r="H82" s="568"/>
      <c r="I82" s="568"/>
      <c r="J82" s="568"/>
      <c r="K82" s="562"/>
      <c r="L82" s="563"/>
    </row>
    <row r="83" spans="1:12" x14ac:dyDescent="0.25">
      <c r="A83" s="565"/>
      <c r="B83" s="566"/>
      <c r="C83" s="560" t="s">
        <v>434</v>
      </c>
      <c r="D83" s="561">
        <v>0</v>
      </c>
      <c r="E83" s="568"/>
      <c r="F83" s="568"/>
      <c r="G83" s="568"/>
      <c r="H83" s="568"/>
      <c r="I83" s="568"/>
      <c r="J83" s="568"/>
      <c r="K83" s="562"/>
      <c r="L83" s="563"/>
    </row>
    <row r="84" spans="1:12" x14ac:dyDescent="0.25">
      <c r="A84" s="565"/>
      <c r="B84" s="566"/>
      <c r="C84" s="560" t="s">
        <v>435</v>
      </c>
      <c r="D84" s="561">
        <v>0</v>
      </c>
      <c r="E84" s="568"/>
      <c r="F84" s="568"/>
      <c r="G84" s="568"/>
      <c r="H84" s="568"/>
      <c r="I84" s="568"/>
      <c r="J84" s="568"/>
      <c r="K84" s="562"/>
      <c r="L84" s="563"/>
    </row>
    <row r="85" spans="1:12" x14ac:dyDescent="0.25">
      <c r="A85" s="565"/>
      <c r="B85" s="566"/>
      <c r="C85" s="560" t="s">
        <v>436</v>
      </c>
      <c r="D85" s="561">
        <v>0</v>
      </c>
      <c r="E85" s="568"/>
      <c r="F85" s="568"/>
      <c r="G85" s="568"/>
      <c r="H85" s="568"/>
      <c r="I85" s="568"/>
      <c r="J85" s="568"/>
      <c r="K85" s="562"/>
      <c r="L85" s="563"/>
    </row>
    <row r="86" spans="1:12" x14ac:dyDescent="0.25">
      <c r="A86" s="565"/>
      <c r="B86" s="566"/>
      <c r="C86" s="560" t="s">
        <v>437</v>
      </c>
      <c r="D86" s="561">
        <v>0</v>
      </c>
      <c r="E86" s="568"/>
      <c r="F86" s="568"/>
      <c r="G86" s="568"/>
      <c r="H86" s="568"/>
      <c r="I86" s="568"/>
      <c r="J86" s="568"/>
      <c r="K86" s="562"/>
      <c r="L86" s="563"/>
    </row>
    <row r="87" spans="1:12" x14ac:dyDescent="0.25">
      <c r="A87" s="565"/>
      <c r="B87" s="566"/>
      <c r="C87" s="560" t="s">
        <v>438</v>
      </c>
      <c r="D87" s="561">
        <v>0</v>
      </c>
      <c r="E87" s="568"/>
      <c r="F87" s="568"/>
      <c r="G87" s="568"/>
      <c r="H87" s="568"/>
      <c r="I87" s="568"/>
      <c r="J87" s="568"/>
      <c r="K87" s="562"/>
      <c r="L87" s="563"/>
    </row>
    <row r="88" spans="1:12" x14ac:dyDescent="0.25">
      <c r="A88" s="565"/>
      <c r="B88" s="566"/>
      <c r="C88" s="560" t="s">
        <v>439</v>
      </c>
      <c r="D88" s="561">
        <v>0</v>
      </c>
      <c r="E88" s="568"/>
      <c r="F88" s="568"/>
      <c r="G88" s="568"/>
      <c r="H88" s="568"/>
      <c r="I88" s="568"/>
      <c r="J88" s="568"/>
      <c r="K88" s="562"/>
      <c r="L88" s="563"/>
    </row>
    <row r="89" spans="1:12" x14ac:dyDescent="0.25">
      <c r="A89" s="565"/>
      <c r="B89" s="566"/>
      <c r="C89" s="560" t="s">
        <v>440</v>
      </c>
      <c r="D89" s="561">
        <v>0</v>
      </c>
      <c r="E89" s="568"/>
      <c r="F89" s="568"/>
      <c r="G89" s="568"/>
      <c r="H89" s="568"/>
      <c r="I89" s="568"/>
      <c r="J89" s="568"/>
      <c r="K89" s="562"/>
      <c r="L89" s="563"/>
    </row>
    <row r="90" spans="1:12" x14ac:dyDescent="0.25">
      <c r="A90" s="565"/>
      <c r="B90" s="566"/>
      <c r="C90" s="560" t="s">
        <v>441</v>
      </c>
      <c r="D90" s="561">
        <v>0</v>
      </c>
      <c r="E90" s="568"/>
      <c r="F90" s="568"/>
      <c r="G90" s="568"/>
      <c r="H90" s="568"/>
      <c r="I90" s="568"/>
      <c r="J90" s="568"/>
      <c r="K90" s="562"/>
      <c r="L90" s="563"/>
    </row>
    <row r="91" spans="1:12" x14ac:dyDescent="0.25">
      <c r="A91" s="565"/>
      <c r="B91" s="566"/>
      <c r="C91" s="560" t="s">
        <v>442</v>
      </c>
      <c r="D91" s="561">
        <v>0</v>
      </c>
      <c r="E91" s="568"/>
      <c r="F91" s="568"/>
      <c r="G91" s="568"/>
      <c r="H91" s="568"/>
      <c r="I91" s="568"/>
      <c r="J91" s="568"/>
      <c r="K91" s="562"/>
      <c r="L91" s="563"/>
    </row>
    <row r="92" spans="1:12" x14ac:dyDescent="0.25">
      <c r="A92" s="565"/>
      <c r="B92" s="566"/>
      <c r="C92" s="560" t="s">
        <v>443</v>
      </c>
      <c r="D92" s="561">
        <v>0</v>
      </c>
      <c r="E92" s="568"/>
      <c r="F92" s="568"/>
      <c r="G92" s="568"/>
      <c r="H92" s="568"/>
      <c r="I92" s="568"/>
      <c r="J92" s="568"/>
      <c r="K92" s="562"/>
      <c r="L92" s="563"/>
    </row>
    <row r="93" spans="1:12" x14ac:dyDescent="0.25">
      <c r="A93" s="565"/>
      <c r="B93" s="566"/>
      <c r="C93" s="560" t="s">
        <v>444</v>
      </c>
      <c r="D93" s="561">
        <v>0</v>
      </c>
      <c r="E93" s="568"/>
      <c r="F93" s="568"/>
      <c r="G93" s="568"/>
      <c r="H93" s="568"/>
      <c r="I93" s="568"/>
      <c r="J93" s="568"/>
      <c r="K93" s="562"/>
      <c r="L93" s="563"/>
    </row>
    <row r="94" spans="1:12" x14ac:dyDescent="0.25">
      <c r="A94" s="565"/>
      <c r="B94" s="566"/>
      <c r="C94" s="560" t="s">
        <v>445</v>
      </c>
      <c r="D94" s="561">
        <v>0</v>
      </c>
      <c r="E94" s="568"/>
      <c r="F94" s="568"/>
      <c r="G94" s="568"/>
      <c r="H94" s="568"/>
      <c r="I94" s="568"/>
      <c r="J94" s="568"/>
      <c r="K94" s="562"/>
      <c r="L94" s="563"/>
    </row>
    <row r="95" spans="1:12" x14ac:dyDescent="0.25">
      <c r="A95" s="565"/>
      <c r="B95" s="566"/>
      <c r="C95" s="560" t="s">
        <v>446</v>
      </c>
      <c r="D95" s="561">
        <v>0</v>
      </c>
      <c r="E95" s="568"/>
      <c r="F95" s="568"/>
      <c r="G95" s="568"/>
      <c r="H95" s="568"/>
      <c r="I95" s="568"/>
      <c r="J95" s="568"/>
      <c r="K95" s="562"/>
      <c r="L95" s="563"/>
    </row>
    <row r="96" spans="1:12" x14ac:dyDescent="0.25">
      <c r="A96" s="565"/>
      <c r="B96" s="566"/>
      <c r="C96" s="560" t="s">
        <v>447</v>
      </c>
      <c r="D96" s="561">
        <v>0</v>
      </c>
      <c r="E96" s="568"/>
      <c r="F96" s="568"/>
      <c r="G96" s="568"/>
      <c r="H96" s="568"/>
      <c r="I96" s="568"/>
      <c r="J96" s="568"/>
      <c r="K96" s="562"/>
      <c r="L96" s="563"/>
    </row>
    <row r="97" spans="1:12" x14ac:dyDescent="0.25">
      <c r="A97" s="565"/>
      <c r="B97" s="566"/>
      <c r="C97" s="560" t="s">
        <v>448</v>
      </c>
      <c r="D97" s="561">
        <v>0</v>
      </c>
      <c r="E97" s="568"/>
      <c r="F97" s="568"/>
      <c r="G97" s="568"/>
      <c r="H97" s="568"/>
      <c r="I97" s="568"/>
      <c r="J97" s="568"/>
      <c r="K97" s="562"/>
      <c r="L97" s="563"/>
    </row>
    <row r="98" spans="1:12" x14ac:dyDescent="0.25">
      <c r="A98" s="565"/>
      <c r="B98" s="566"/>
      <c r="C98" s="560" t="s">
        <v>449</v>
      </c>
      <c r="D98" s="561">
        <v>0</v>
      </c>
      <c r="E98" s="568"/>
      <c r="F98" s="568"/>
      <c r="G98" s="568"/>
      <c r="H98" s="568"/>
      <c r="I98" s="568"/>
      <c r="J98" s="568"/>
      <c r="K98" s="562"/>
      <c r="L98" s="563"/>
    </row>
    <row r="99" spans="1:12" x14ac:dyDescent="0.25">
      <c r="A99" s="565"/>
      <c r="B99" s="566"/>
      <c r="C99" s="560" t="s">
        <v>450</v>
      </c>
      <c r="D99" s="561">
        <v>0</v>
      </c>
      <c r="E99" s="568"/>
      <c r="F99" s="568"/>
      <c r="G99" s="568"/>
      <c r="H99" s="568"/>
      <c r="I99" s="568"/>
      <c r="J99" s="568"/>
      <c r="K99" s="562"/>
      <c r="L99" s="563"/>
    </row>
    <row r="100" spans="1:12" x14ac:dyDescent="0.25">
      <c r="A100" s="565"/>
      <c r="B100" s="566"/>
      <c r="C100" s="560" t="s">
        <v>451</v>
      </c>
      <c r="D100" s="561">
        <v>0</v>
      </c>
      <c r="E100" s="568"/>
      <c r="F100" s="568"/>
      <c r="G100" s="568"/>
      <c r="H100" s="568"/>
      <c r="I100" s="568"/>
      <c r="J100" s="568"/>
      <c r="K100" s="562"/>
      <c r="L100" s="563"/>
    </row>
    <row r="101" spans="1:12" x14ac:dyDescent="0.25">
      <c r="A101" s="565"/>
      <c r="B101" s="566"/>
      <c r="C101" s="560" t="s">
        <v>452</v>
      </c>
      <c r="D101" s="561">
        <v>0</v>
      </c>
      <c r="E101" s="568"/>
      <c r="F101" s="568"/>
      <c r="G101" s="568"/>
      <c r="H101" s="568"/>
      <c r="I101" s="568"/>
      <c r="J101" s="568"/>
      <c r="K101" s="562"/>
      <c r="L101" s="563"/>
    </row>
    <row r="102" spans="1:12" x14ac:dyDescent="0.25">
      <c r="A102" s="565"/>
      <c r="B102" s="566"/>
      <c r="C102" s="560" t="s">
        <v>453</v>
      </c>
      <c r="D102" s="561">
        <v>0</v>
      </c>
      <c r="E102" s="568"/>
      <c r="F102" s="568"/>
      <c r="G102" s="568"/>
      <c r="H102" s="568"/>
      <c r="I102" s="568"/>
      <c r="J102" s="568"/>
      <c r="K102" s="562"/>
      <c r="L102" s="563"/>
    </row>
    <row r="103" spans="1:12" x14ac:dyDescent="0.25">
      <c r="A103" s="565"/>
      <c r="B103" s="559" t="s">
        <v>454</v>
      </c>
      <c r="C103" s="560" t="s">
        <v>57</v>
      </c>
      <c r="D103" s="561">
        <v>0</v>
      </c>
      <c r="E103" s="568"/>
      <c r="F103" s="568"/>
      <c r="G103" s="568"/>
      <c r="H103" s="568"/>
      <c r="I103" s="568"/>
      <c r="J103" s="568"/>
      <c r="K103" s="562"/>
      <c r="L103" s="563"/>
    </row>
    <row r="104" spans="1:12" x14ac:dyDescent="0.25">
      <c r="A104" s="565"/>
      <c r="B104" s="566"/>
      <c r="C104" s="560" t="s">
        <v>455</v>
      </c>
      <c r="D104" s="561">
        <v>0</v>
      </c>
      <c r="E104" s="568"/>
      <c r="F104" s="568"/>
      <c r="G104" s="568"/>
      <c r="H104" s="568"/>
      <c r="I104" s="568"/>
      <c r="J104" s="568"/>
      <c r="K104" s="562"/>
      <c r="L104" s="563"/>
    </row>
    <row r="105" spans="1:12" x14ac:dyDescent="0.25">
      <c r="A105" s="565"/>
      <c r="B105" s="566"/>
      <c r="C105" s="560" t="s">
        <v>456</v>
      </c>
      <c r="D105" s="561">
        <v>0</v>
      </c>
      <c r="E105" s="568"/>
      <c r="F105" s="568"/>
      <c r="G105" s="568"/>
      <c r="H105" s="568"/>
      <c r="I105" s="568"/>
      <c r="J105" s="568"/>
      <c r="K105" s="562"/>
      <c r="L105" s="563"/>
    </row>
    <row r="106" spans="1:12" x14ac:dyDescent="0.25">
      <c r="A106" s="565"/>
      <c r="B106" s="566"/>
      <c r="C106" s="560" t="s">
        <v>457</v>
      </c>
      <c r="D106" s="561">
        <v>0</v>
      </c>
      <c r="E106" s="568"/>
      <c r="F106" s="568"/>
      <c r="G106" s="568"/>
      <c r="H106" s="568"/>
      <c r="I106" s="568"/>
      <c r="J106" s="568"/>
      <c r="K106" s="562"/>
      <c r="L106" s="563"/>
    </row>
    <row r="107" spans="1:12" x14ac:dyDescent="0.25">
      <c r="A107" s="565"/>
      <c r="B107" s="566"/>
      <c r="C107" s="560" t="s">
        <v>458</v>
      </c>
      <c r="D107" s="561">
        <v>0</v>
      </c>
      <c r="E107" s="568"/>
      <c r="F107" s="568"/>
      <c r="G107" s="568"/>
      <c r="H107" s="568"/>
      <c r="I107" s="568"/>
      <c r="J107" s="568"/>
      <c r="K107" s="562"/>
      <c r="L107" s="563"/>
    </row>
    <row r="108" spans="1:12" x14ac:dyDescent="0.25">
      <c r="A108" s="565"/>
      <c r="B108" s="566"/>
      <c r="C108" s="560" t="s">
        <v>459</v>
      </c>
      <c r="D108" s="561">
        <v>0</v>
      </c>
      <c r="E108" s="568"/>
      <c r="F108" s="568"/>
      <c r="G108" s="568"/>
      <c r="H108" s="568"/>
      <c r="I108" s="568"/>
      <c r="J108" s="568"/>
      <c r="K108" s="562"/>
      <c r="L108" s="563"/>
    </row>
    <row r="109" spans="1:12" x14ac:dyDescent="0.25">
      <c r="A109" s="565"/>
      <c r="B109" s="566"/>
      <c r="C109" s="560" t="s">
        <v>460</v>
      </c>
      <c r="D109" s="561">
        <v>0</v>
      </c>
      <c r="E109" s="568"/>
      <c r="F109" s="568"/>
      <c r="G109" s="568"/>
      <c r="H109" s="568"/>
      <c r="I109" s="568"/>
      <c r="J109" s="568"/>
      <c r="K109" s="562"/>
      <c r="L109" s="563"/>
    </row>
    <row r="110" spans="1:12" x14ac:dyDescent="0.25">
      <c r="A110" s="565"/>
      <c r="B110" s="566"/>
      <c r="C110" s="560" t="s">
        <v>461</v>
      </c>
      <c r="D110" s="561">
        <v>0</v>
      </c>
      <c r="E110" s="568"/>
      <c r="F110" s="568"/>
      <c r="G110" s="568"/>
      <c r="H110" s="568"/>
      <c r="I110" s="568"/>
      <c r="J110" s="568"/>
      <c r="K110" s="562"/>
      <c r="L110" s="563"/>
    </row>
    <row r="111" spans="1:12" x14ac:dyDescent="0.25">
      <c r="A111" s="565"/>
      <c r="B111" s="566"/>
      <c r="C111" s="560" t="s">
        <v>462</v>
      </c>
      <c r="D111" s="561">
        <v>0</v>
      </c>
      <c r="E111" s="568"/>
      <c r="F111" s="568"/>
      <c r="G111" s="568"/>
      <c r="H111" s="568"/>
      <c r="I111" s="568"/>
      <c r="J111" s="568"/>
      <c r="K111" s="562"/>
      <c r="L111" s="563"/>
    </row>
    <row r="112" spans="1:12" x14ac:dyDescent="0.25">
      <c r="A112" s="565"/>
      <c r="B112" s="566"/>
      <c r="C112" s="560" t="s">
        <v>463</v>
      </c>
      <c r="D112" s="561">
        <v>0</v>
      </c>
      <c r="E112" s="568"/>
      <c r="F112" s="568"/>
      <c r="G112" s="568"/>
      <c r="H112" s="568"/>
      <c r="I112" s="568"/>
      <c r="J112" s="568"/>
      <c r="K112" s="562"/>
      <c r="L112" s="563"/>
    </row>
    <row r="113" spans="1:12" x14ac:dyDescent="0.25">
      <c r="A113" s="565"/>
      <c r="B113" s="566"/>
      <c r="C113" s="560" t="s">
        <v>464</v>
      </c>
      <c r="D113" s="561">
        <v>0</v>
      </c>
      <c r="E113" s="568"/>
      <c r="F113" s="568"/>
      <c r="G113" s="568"/>
      <c r="H113" s="568"/>
      <c r="I113" s="568"/>
      <c r="J113" s="568"/>
      <c r="K113" s="562"/>
      <c r="L113" s="563"/>
    </row>
    <row r="114" spans="1:12" x14ac:dyDescent="0.25">
      <c r="A114" s="565"/>
      <c r="B114" s="566"/>
      <c r="C114" s="560" t="s">
        <v>465</v>
      </c>
      <c r="D114" s="561">
        <v>0</v>
      </c>
      <c r="E114" s="568"/>
      <c r="F114" s="568"/>
      <c r="G114" s="568"/>
      <c r="H114" s="568"/>
      <c r="I114" s="568"/>
      <c r="J114" s="568"/>
      <c r="K114" s="562"/>
      <c r="L114" s="563"/>
    </row>
    <row r="115" spans="1:12" x14ac:dyDescent="0.25">
      <c r="A115" s="565"/>
      <c r="B115" s="566"/>
      <c r="C115" s="560" t="s">
        <v>466</v>
      </c>
      <c r="D115" s="561">
        <v>0</v>
      </c>
      <c r="E115" s="568"/>
      <c r="F115" s="568"/>
      <c r="G115" s="568"/>
      <c r="H115" s="568"/>
      <c r="I115" s="568"/>
      <c r="J115" s="568"/>
      <c r="K115" s="562"/>
      <c r="L115" s="563"/>
    </row>
    <row r="116" spans="1:12" x14ac:dyDescent="0.25">
      <c r="A116" s="565"/>
      <c r="B116" s="566"/>
      <c r="C116" s="560" t="s">
        <v>467</v>
      </c>
      <c r="D116" s="561">
        <v>0</v>
      </c>
      <c r="E116" s="568"/>
      <c r="F116" s="568"/>
      <c r="G116" s="568"/>
      <c r="H116" s="568"/>
      <c r="I116" s="568"/>
      <c r="J116" s="568"/>
      <c r="K116" s="562"/>
      <c r="L116" s="563"/>
    </row>
    <row r="117" spans="1:12" x14ac:dyDescent="0.25">
      <c r="A117" s="565"/>
      <c r="B117" s="566"/>
      <c r="C117" s="560" t="s">
        <v>468</v>
      </c>
      <c r="D117" s="561">
        <v>0</v>
      </c>
      <c r="E117" s="568"/>
      <c r="F117" s="568"/>
      <c r="G117" s="568"/>
      <c r="H117" s="568"/>
      <c r="I117" s="568"/>
      <c r="J117" s="568"/>
      <c r="K117" s="562"/>
      <c r="L117" s="563"/>
    </row>
    <row r="118" spans="1:12" x14ac:dyDescent="0.25">
      <c r="A118" s="565"/>
      <c r="B118" s="566"/>
      <c r="C118" s="560" t="s">
        <v>469</v>
      </c>
      <c r="D118" s="561">
        <v>0</v>
      </c>
      <c r="E118" s="568"/>
      <c r="F118" s="568"/>
      <c r="G118" s="568"/>
      <c r="H118" s="568"/>
      <c r="I118" s="568"/>
      <c r="J118" s="568"/>
      <c r="K118" s="562"/>
      <c r="L118" s="563"/>
    </row>
    <row r="119" spans="1:12" x14ac:dyDescent="0.25">
      <c r="A119" s="565"/>
      <c r="B119" s="566"/>
      <c r="C119" s="560" t="s">
        <v>470</v>
      </c>
      <c r="D119" s="561">
        <v>0</v>
      </c>
      <c r="E119" s="568"/>
      <c r="F119" s="568"/>
      <c r="G119" s="568"/>
      <c r="H119" s="568"/>
      <c r="I119" s="568"/>
      <c r="J119" s="568"/>
      <c r="K119" s="562"/>
      <c r="L119" s="563"/>
    </row>
    <row r="120" spans="1:12" x14ac:dyDescent="0.25">
      <c r="A120" s="565"/>
      <c r="B120" s="566"/>
      <c r="C120" s="560" t="s">
        <v>471</v>
      </c>
      <c r="D120" s="561">
        <v>0</v>
      </c>
      <c r="E120" s="568"/>
      <c r="F120" s="568"/>
      <c r="G120" s="568"/>
      <c r="H120" s="568"/>
      <c r="I120" s="568"/>
      <c r="J120" s="568"/>
      <c r="K120" s="562"/>
      <c r="L120" s="563"/>
    </row>
    <row r="121" spans="1:12" x14ac:dyDescent="0.25">
      <c r="A121" s="565"/>
      <c r="B121" s="566"/>
      <c r="C121" s="560" t="s">
        <v>472</v>
      </c>
      <c r="D121" s="561">
        <v>0</v>
      </c>
      <c r="E121" s="568"/>
      <c r="F121" s="568"/>
      <c r="G121" s="568"/>
      <c r="H121" s="568"/>
      <c r="I121" s="568"/>
      <c r="J121" s="568"/>
      <c r="K121" s="562"/>
      <c r="L121" s="563"/>
    </row>
    <row r="122" spans="1:12" x14ac:dyDescent="0.25">
      <c r="A122" s="565"/>
      <c r="B122" s="566"/>
      <c r="C122" s="560" t="s">
        <v>473</v>
      </c>
      <c r="D122" s="561">
        <v>0</v>
      </c>
      <c r="E122" s="568"/>
      <c r="F122" s="568"/>
      <c r="G122" s="568"/>
      <c r="H122" s="568"/>
      <c r="I122" s="568"/>
      <c r="J122" s="568"/>
      <c r="K122" s="562"/>
      <c r="L122" s="563"/>
    </row>
    <row r="123" spans="1:12" x14ac:dyDescent="0.25">
      <c r="A123" s="565"/>
      <c r="B123" s="566"/>
      <c r="C123" s="560" t="s">
        <v>474</v>
      </c>
      <c r="D123" s="561">
        <v>0</v>
      </c>
      <c r="E123" s="568"/>
      <c r="F123" s="568"/>
      <c r="G123" s="568"/>
      <c r="H123" s="568"/>
      <c r="I123" s="568"/>
      <c r="J123" s="568"/>
      <c r="K123" s="562"/>
      <c r="L123" s="563"/>
    </row>
    <row r="124" spans="1:12" x14ac:dyDescent="0.25">
      <c r="A124" s="565"/>
      <c r="B124" s="566"/>
      <c r="C124" s="560" t="s">
        <v>475</v>
      </c>
      <c r="D124" s="561">
        <v>0</v>
      </c>
      <c r="E124" s="568"/>
      <c r="F124" s="568"/>
      <c r="G124" s="568"/>
      <c r="H124" s="568"/>
      <c r="I124" s="568"/>
      <c r="J124" s="568"/>
      <c r="K124" s="562"/>
      <c r="L124" s="563"/>
    </row>
    <row r="125" spans="1:12" x14ac:dyDescent="0.25">
      <c r="A125" s="565"/>
      <c r="B125" s="566"/>
      <c r="C125" s="560" t="s">
        <v>476</v>
      </c>
      <c r="D125" s="561">
        <v>0</v>
      </c>
      <c r="E125" s="568"/>
      <c r="F125" s="568"/>
      <c r="G125" s="568"/>
      <c r="H125" s="568"/>
      <c r="I125" s="568"/>
      <c r="J125" s="568"/>
      <c r="K125" s="562"/>
      <c r="L125" s="563"/>
    </row>
    <row r="126" spans="1:12" x14ac:dyDescent="0.25">
      <c r="A126" s="565"/>
      <c r="B126" s="566"/>
      <c r="C126" s="560" t="s">
        <v>477</v>
      </c>
      <c r="D126" s="561">
        <v>0</v>
      </c>
      <c r="E126" s="568"/>
      <c r="F126" s="568"/>
      <c r="G126" s="568"/>
      <c r="H126" s="568"/>
      <c r="I126" s="568"/>
      <c r="J126" s="568"/>
      <c r="K126" s="562"/>
      <c r="L126" s="563"/>
    </row>
    <row r="127" spans="1:12" x14ac:dyDescent="0.25">
      <c r="A127" s="565"/>
      <c r="B127" s="559" t="s">
        <v>478</v>
      </c>
      <c r="C127" s="560" t="s">
        <v>57</v>
      </c>
      <c r="D127" s="561">
        <v>0</v>
      </c>
      <c r="E127" s="568"/>
      <c r="F127" s="568"/>
      <c r="G127" s="568"/>
      <c r="H127" s="568"/>
      <c r="I127" s="568"/>
      <c r="J127" s="568"/>
      <c r="K127" s="562"/>
      <c r="L127" s="563"/>
    </row>
    <row r="128" spans="1:12" x14ac:dyDescent="0.25">
      <c r="A128" s="565"/>
      <c r="B128" s="566"/>
      <c r="C128" s="560" t="s">
        <v>479</v>
      </c>
      <c r="D128" s="561">
        <v>0</v>
      </c>
      <c r="E128" s="568"/>
      <c r="F128" s="568"/>
      <c r="G128" s="568"/>
      <c r="H128" s="568"/>
      <c r="I128" s="568"/>
      <c r="J128" s="568"/>
      <c r="K128" s="562"/>
      <c r="L128" s="563"/>
    </row>
    <row r="129" spans="1:12" x14ac:dyDescent="0.25">
      <c r="A129" s="565"/>
      <c r="B129" s="566"/>
      <c r="C129" s="560" t="s">
        <v>480</v>
      </c>
      <c r="D129" s="561">
        <v>0</v>
      </c>
      <c r="E129" s="568"/>
      <c r="F129" s="568"/>
      <c r="G129" s="568"/>
      <c r="H129" s="568"/>
      <c r="I129" s="568"/>
      <c r="J129" s="568"/>
      <c r="K129" s="562"/>
      <c r="L129" s="563"/>
    </row>
    <row r="130" spans="1:12" x14ac:dyDescent="0.25">
      <c r="A130" s="565"/>
      <c r="B130" s="566"/>
      <c r="C130" s="560" t="s">
        <v>481</v>
      </c>
      <c r="D130" s="561">
        <v>0</v>
      </c>
      <c r="E130" s="568"/>
      <c r="F130" s="568"/>
      <c r="G130" s="568"/>
      <c r="H130" s="568"/>
      <c r="I130" s="568"/>
      <c r="J130" s="568"/>
      <c r="K130" s="562"/>
      <c r="L130" s="563"/>
    </row>
    <row r="131" spans="1:12" x14ac:dyDescent="0.25">
      <c r="A131" s="565"/>
      <c r="B131" s="566"/>
      <c r="C131" s="560" t="s">
        <v>482</v>
      </c>
      <c r="D131" s="561">
        <v>0</v>
      </c>
      <c r="E131" s="568"/>
      <c r="F131" s="568"/>
      <c r="G131" s="568"/>
      <c r="H131" s="568"/>
      <c r="I131" s="568"/>
      <c r="J131" s="568"/>
      <c r="K131" s="562"/>
      <c r="L131" s="563"/>
    </row>
    <row r="132" spans="1:12" x14ac:dyDescent="0.25">
      <c r="A132" s="565"/>
      <c r="B132" s="566"/>
      <c r="C132" s="560" t="s">
        <v>483</v>
      </c>
      <c r="D132" s="561">
        <v>0</v>
      </c>
      <c r="E132" s="568"/>
      <c r="F132" s="568"/>
      <c r="G132" s="568"/>
      <c r="H132" s="568"/>
      <c r="I132" s="568"/>
      <c r="J132" s="568"/>
      <c r="K132" s="562"/>
      <c r="L132" s="563"/>
    </row>
    <row r="133" spans="1:12" x14ac:dyDescent="0.25">
      <c r="A133" s="565"/>
      <c r="B133" s="566"/>
      <c r="C133" s="560" t="s">
        <v>484</v>
      </c>
      <c r="D133" s="561">
        <v>0</v>
      </c>
      <c r="E133" s="568"/>
      <c r="F133" s="568"/>
      <c r="G133" s="568"/>
      <c r="H133" s="568"/>
      <c r="I133" s="568"/>
      <c r="J133" s="568"/>
      <c r="K133" s="562"/>
      <c r="L133" s="563"/>
    </row>
    <row r="134" spans="1:12" x14ac:dyDescent="0.25">
      <c r="A134" s="565"/>
      <c r="B134" s="566"/>
      <c r="C134" s="560" t="s">
        <v>485</v>
      </c>
      <c r="D134" s="561">
        <v>0</v>
      </c>
      <c r="E134" s="568"/>
      <c r="F134" s="568"/>
      <c r="G134" s="568"/>
      <c r="H134" s="568"/>
      <c r="I134" s="568"/>
      <c r="J134" s="568"/>
      <c r="K134" s="562"/>
      <c r="L134" s="563"/>
    </row>
    <row r="135" spans="1:12" x14ac:dyDescent="0.25">
      <c r="A135" s="565"/>
      <c r="B135" s="566"/>
      <c r="C135" s="560" t="s">
        <v>486</v>
      </c>
      <c r="D135" s="561">
        <v>0</v>
      </c>
      <c r="E135" s="568"/>
      <c r="F135" s="568"/>
      <c r="G135" s="568"/>
      <c r="H135" s="568"/>
      <c r="I135" s="568"/>
      <c r="J135" s="568"/>
      <c r="K135" s="562"/>
      <c r="L135" s="563"/>
    </row>
    <row r="136" spans="1:12" x14ac:dyDescent="0.25">
      <c r="A136" s="565"/>
      <c r="B136" s="566"/>
      <c r="C136" s="560" t="s">
        <v>487</v>
      </c>
      <c r="D136" s="561">
        <v>0</v>
      </c>
      <c r="E136" s="568"/>
      <c r="F136" s="568"/>
      <c r="G136" s="568"/>
      <c r="H136" s="568"/>
      <c r="I136" s="568"/>
      <c r="J136" s="568"/>
      <c r="K136" s="562"/>
      <c r="L136" s="563"/>
    </row>
    <row r="137" spans="1:12" x14ac:dyDescent="0.25">
      <c r="A137" s="565"/>
      <c r="B137" s="566"/>
      <c r="C137" s="560" t="s">
        <v>488</v>
      </c>
      <c r="D137" s="561">
        <v>0</v>
      </c>
      <c r="E137" s="568"/>
      <c r="F137" s="568"/>
      <c r="G137" s="568"/>
      <c r="H137" s="568"/>
      <c r="I137" s="568"/>
      <c r="J137" s="568"/>
      <c r="K137" s="562"/>
      <c r="L137" s="563"/>
    </row>
    <row r="138" spans="1:12" x14ac:dyDescent="0.25">
      <c r="A138" s="565"/>
      <c r="B138" s="566"/>
      <c r="C138" s="560" t="s">
        <v>489</v>
      </c>
      <c r="D138" s="561">
        <v>0</v>
      </c>
      <c r="E138" s="568"/>
      <c r="F138" s="568"/>
      <c r="G138" s="568"/>
      <c r="H138" s="568"/>
      <c r="I138" s="568"/>
      <c r="J138" s="568"/>
      <c r="K138" s="562"/>
      <c r="L138" s="563"/>
    </row>
    <row r="139" spans="1:12" x14ac:dyDescent="0.25">
      <c r="A139" s="565"/>
      <c r="B139" s="566"/>
      <c r="C139" s="560" t="s">
        <v>490</v>
      </c>
      <c r="D139" s="561">
        <v>0</v>
      </c>
      <c r="E139" s="568"/>
      <c r="F139" s="568"/>
      <c r="G139" s="568"/>
      <c r="H139" s="568"/>
      <c r="I139" s="568"/>
      <c r="J139" s="568"/>
      <c r="K139" s="562"/>
      <c r="L139" s="563"/>
    </row>
    <row r="140" spans="1:12" x14ac:dyDescent="0.25">
      <c r="A140" s="565"/>
      <c r="B140" s="566"/>
      <c r="C140" s="560" t="s">
        <v>491</v>
      </c>
      <c r="D140" s="561">
        <v>0</v>
      </c>
      <c r="E140" s="568"/>
      <c r="F140" s="568"/>
      <c r="G140" s="568"/>
      <c r="H140" s="568"/>
      <c r="I140" s="568"/>
      <c r="J140" s="568"/>
      <c r="K140" s="562"/>
      <c r="L140" s="563"/>
    </row>
    <row r="141" spans="1:12" x14ac:dyDescent="0.25">
      <c r="A141" s="565"/>
      <c r="B141" s="566"/>
      <c r="C141" s="560" t="s">
        <v>492</v>
      </c>
      <c r="D141" s="561">
        <v>0</v>
      </c>
      <c r="E141" s="568"/>
      <c r="F141" s="568"/>
      <c r="G141" s="568"/>
      <c r="H141" s="568"/>
      <c r="I141" s="568"/>
      <c r="J141" s="568"/>
      <c r="K141" s="562"/>
      <c r="L141" s="563"/>
    </row>
    <row r="142" spans="1:12" x14ac:dyDescent="0.25">
      <c r="A142" s="565"/>
      <c r="B142" s="566"/>
      <c r="C142" s="560" t="s">
        <v>493</v>
      </c>
      <c r="D142" s="561">
        <v>0</v>
      </c>
      <c r="E142" s="568"/>
      <c r="F142" s="568"/>
      <c r="G142" s="568"/>
      <c r="H142" s="568"/>
      <c r="I142" s="568"/>
      <c r="J142" s="568"/>
      <c r="K142" s="562"/>
      <c r="L142" s="563"/>
    </row>
    <row r="143" spans="1:12" x14ac:dyDescent="0.25">
      <c r="A143" s="565"/>
      <c r="B143" s="566"/>
      <c r="C143" s="560" t="s">
        <v>494</v>
      </c>
      <c r="D143" s="561">
        <v>0</v>
      </c>
      <c r="E143" s="568"/>
      <c r="F143" s="568"/>
      <c r="G143" s="568"/>
      <c r="H143" s="568"/>
      <c r="I143" s="568"/>
      <c r="J143" s="568"/>
      <c r="K143" s="562"/>
      <c r="L143" s="563"/>
    </row>
    <row r="144" spans="1:12" x14ac:dyDescent="0.25">
      <c r="A144" s="565"/>
      <c r="B144" s="566"/>
      <c r="C144" s="560" t="s">
        <v>495</v>
      </c>
      <c r="D144" s="561">
        <v>0</v>
      </c>
      <c r="E144" s="568"/>
      <c r="F144" s="568"/>
      <c r="G144" s="568"/>
      <c r="H144" s="568"/>
      <c r="I144" s="568"/>
      <c r="J144" s="568"/>
      <c r="K144" s="562"/>
      <c r="L144" s="563"/>
    </row>
    <row r="145" spans="1:12" x14ac:dyDescent="0.25">
      <c r="A145" s="565"/>
      <c r="B145" s="566"/>
      <c r="C145" s="560" t="s">
        <v>496</v>
      </c>
      <c r="D145" s="561">
        <v>0</v>
      </c>
      <c r="E145" s="568"/>
      <c r="F145" s="568"/>
      <c r="G145" s="568"/>
      <c r="H145" s="568"/>
      <c r="I145" s="568"/>
      <c r="J145" s="568"/>
      <c r="K145" s="562"/>
      <c r="L145" s="563"/>
    </row>
    <row r="146" spans="1:12" x14ac:dyDescent="0.25">
      <c r="A146" s="565"/>
      <c r="B146" s="566"/>
      <c r="C146" s="560" t="s">
        <v>497</v>
      </c>
      <c r="D146" s="561">
        <v>0</v>
      </c>
      <c r="E146" s="568"/>
      <c r="F146" s="568"/>
      <c r="G146" s="568"/>
      <c r="H146" s="568"/>
      <c r="I146" s="568"/>
      <c r="J146" s="568"/>
      <c r="K146" s="562"/>
      <c r="L146" s="563"/>
    </row>
    <row r="147" spans="1:12" x14ac:dyDescent="0.25">
      <c r="A147" s="565"/>
      <c r="B147" s="566"/>
      <c r="C147" s="560" t="s">
        <v>498</v>
      </c>
      <c r="D147" s="561">
        <v>0</v>
      </c>
      <c r="E147" s="568"/>
      <c r="F147" s="568"/>
      <c r="G147" s="568"/>
      <c r="H147" s="568"/>
      <c r="I147" s="568"/>
      <c r="J147" s="568"/>
      <c r="K147" s="562"/>
      <c r="L147" s="563"/>
    </row>
    <row r="148" spans="1:12" x14ac:dyDescent="0.25">
      <c r="A148" s="565"/>
      <c r="B148" s="566"/>
      <c r="C148" s="560" t="s">
        <v>499</v>
      </c>
      <c r="D148" s="561">
        <v>0</v>
      </c>
      <c r="E148" s="568"/>
      <c r="F148" s="568"/>
      <c r="G148" s="568"/>
      <c r="H148" s="568"/>
      <c r="I148" s="568"/>
      <c r="J148" s="568"/>
      <c r="K148" s="562"/>
      <c r="L148" s="563"/>
    </row>
    <row r="149" spans="1:12" x14ac:dyDescent="0.25">
      <c r="A149" s="565"/>
      <c r="B149" s="566"/>
      <c r="C149" s="560" t="s">
        <v>500</v>
      </c>
      <c r="D149" s="561">
        <v>0</v>
      </c>
      <c r="E149" s="568"/>
      <c r="F149" s="568"/>
      <c r="G149" s="568"/>
      <c r="H149" s="568"/>
      <c r="I149" s="568"/>
      <c r="J149" s="568"/>
      <c r="K149" s="562"/>
      <c r="L149" s="563"/>
    </row>
    <row r="150" spans="1:12" x14ac:dyDescent="0.25">
      <c r="A150" s="565"/>
      <c r="B150" s="566"/>
      <c r="C150" s="560" t="s">
        <v>501</v>
      </c>
      <c r="D150" s="561">
        <v>0</v>
      </c>
      <c r="E150" s="568"/>
      <c r="F150" s="568"/>
      <c r="G150" s="568"/>
      <c r="H150" s="568"/>
      <c r="I150" s="568"/>
      <c r="J150" s="568"/>
      <c r="K150" s="562"/>
      <c r="L150" s="563"/>
    </row>
    <row r="151" spans="1:12" x14ac:dyDescent="0.25">
      <c r="A151" s="565"/>
      <c r="B151" s="566"/>
      <c r="C151" s="560" t="s">
        <v>502</v>
      </c>
      <c r="D151" s="561">
        <v>0</v>
      </c>
      <c r="E151" s="568"/>
      <c r="F151" s="568"/>
      <c r="G151" s="568"/>
      <c r="H151" s="568"/>
      <c r="I151" s="568"/>
      <c r="J151" s="568"/>
      <c r="K151" s="562"/>
      <c r="L151" s="563"/>
    </row>
    <row r="152" spans="1:12" x14ac:dyDescent="0.25">
      <c r="A152" s="565"/>
      <c r="B152" s="559" t="s">
        <v>503</v>
      </c>
      <c r="C152" s="560" t="s">
        <v>57</v>
      </c>
      <c r="D152" s="561">
        <v>0</v>
      </c>
      <c r="E152" s="568"/>
      <c r="F152" s="568"/>
      <c r="G152" s="568"/>
      <c r="H152" s="568"/>
      <c r="I152" s="568"/>
      <c r="J152" s="568"/>
      <c r="K152" s="562"/>
      <c r="L152" s="563"/>
    </row>
    <row r="153" spans="1:12" x14ac:dyDescent="0.25">
      <c r="A153" s="565"/>
      <c r="B153" s="566"/>
      <c r="C153" s="560" t="s">
        <v>504</v>
      </c>
      <c r="D153" s="561">
        <v>0</v>
      </c>
      <c r="E153" s="568"/>
      <c r="F153" s="568"/>
      <c r="G153" s="568"/>
      <c r="H153" s="568"/>
      <c r="I153" s="568"/>
      <c r="J153" s="568"/>
      <c r="K153" s="562"/>
      <c r="L153" s="563"/>
    </row>
    <row r="154" spans="1:12" x14ac:dyDescent="0.25">
      <c r="A154" s="565"/>
      <c r="B154" s="566"/>
      <c r="C154" s="560" t="s">
        <v>505</v>
      </c>
      <c r="D154" s="561">
        <v>0</v>
      </c>
      <c r="E154" s="568"/>
      <c r="F154" s="568"/>
      <c r="G154" s="568"/>
      <c r="H154" s="568"/>
      <c r="I154" s="568"/>
      <c r="J154" s="568"/>
      <c r="K154" s="562"/>
      <c r="L154" s="563"/>
    </row>
    <row r="155" spans="1:12" x14ac:dyDescent="0.25">
      <c r="A155" s="565"/>
      <c r="B155" s="566"/>
      <c r="C155" s="560" t="s">
        <v>506</v>
      </c>
      <c r="D155" s="561">
        <v>0</v>
      </c>
      <c r="E155" s="568"/>
      <c r="F155" s="568"/>
      <c r="G155" s="568"/>
      <c r="H155" s="568"/>
      <c r="I155" s="568"/>
      <c r="J155" s="568"/>
      <c r="K155" s="562"/>
      <c r="L155" s="563"/>
    </row>
    <row r="156" spans="1:12" x14ac:dyDescent="0.25">
      <c r="A156" s="565"/>
      <c r="B156" s="566"/>
      <c r="C156" s="560" t="s">
        <v>507</v>
      </c>
      <c r="D156" s="561">
        <v>0</v>
      </c>
      <c r="E156" s="568"/>
      <c r="F156" s="568"/>
      <c r="G156" s="568"/>
      <c r="H156" s="568"/>
      <c r="I156" s="568"/>
      <c r="J156" s="568"/>
      <c r="K156" s="562"/>
      <c r="L156" s="563"/>
    </row>
    <row r="157" spans="1:12" x14ac:dyDescent="0.25">
      <c r="A157" s="565"/>
      <c r="B157" s="566"/>
      <c r="C157" s="560" t="s">
        <v>508</v>
      </c>
      <c r="D157" s="561">
        <v>0</v>
      </c>
      <c r="E157" s="568"/>
      <c r="F157" s="568"/>
      <c r="G157" s="568"/>
      <c r="H157" s="568"/>
      <c r="I157" s="568"/>
      <c r="J157" s="568"/>
      <c r="K157" s="562"/>
      <c r="L157" s="563"/>
    </row>
    <row r="158" spans="1:12" x14ac:dyDescent="0.25">
      <c r="A158" s="565"/>
      <c r="B158" s="566"/>
      <c r="C158" s="560" t="s">
        <v>509</v>
      </c>
      <c r="D158" s="561">
        <v>0</v>
      </c>
      <c r="E158" s="568"/>
      <c r="F158" s="568"/>
      <c r="G158" s="568"/>
      <c r="H158" s="568"/>
      <c r="I158" s="568"/>
      <c r="J158" s="568"/>
      <c r="K158" s="562"/>
      <c r="L158" s="563"/>
    </row>
    <row r="159" spans="1:12" x14ac:dyDescent="0.25">
      <c r="A159" s="565"/>
      <c r="B159" s="566"/>
      <c r="C159" s="560" t="s">
        <v>510</v>
      </c>
      <c r="D159" s="561">
        <v>0</v>
      </c>
      <c r="E159" s="568"/>
      <c r="F159" s="568"/>
      <c r="G159" s="568"/>
      <c r="H159" s="568"/>
      <c r="I159" s="568"/>
      <c r="J159" s="568"/>
      <c r="K159" s="562"/>
      <c r="L159" s="563"/>
    </row>
    <row r="160" spans="1:12" x14ac:dyDescent="0.25">
      <c r="A160" s="565"/>
      <c r="B160" s="566"/>
      <c r="C160" s="560" t="s">
        <v>511</v>
      </c>
      <c r="D160" s="561">
        <v>0</v>
      </c>
      <c r="E160" s="568"/>
      <c r="F160" s="568"/>
      <c r="G160" s="568"/>
      <c r="H160" s="568"/>
      <c r="I160" s="568"/>
      <c r="J160" s="568"/>
      <c r="K160" s="562"/>
      <c r="L160" s="563"/>
    </row>
    <row r="161" spans="1:12" x14ac:dyDescent="0.25">
      <c r="A161" s="565"/>
      <c r="B161" s="566"/>
      <c r="C161" s="560" t="s">
        <v>512</v>
      </c>
      <c r="D161" s="561">
        <v>0</v>
      </c>
      <c r="E161" s="568"/>
      <c r="F161" s="568"/>
      <c r="G161" s="568"/>
      <c r="H161" s="568"/>
      <c r="I161" s="568"/>
      <c r="J161" s="568"/>
      <c r="K161" s="562"/>
      <c r="L161" s="563"/>
    </row>
    <row r="162" spans="1:12" x14ac:dyDescent="0.25">
      <c r="A162" s="565"/>
      <c r="B162" s="559" t="s">
        <v>513</v>
      </c>
      <c r="C162" s="560" t="s">
        <v>57</v>
      </c>
      <c r="D162" s="561">
        <v>0</v>
      </c>
      <c r="E162" s="568"/>
      <c r="F162" s="568"/>
      <c r="G162" s="568"/>
      <c r="H162" s="568"/>
      <c r="I162" s="568"/>
      <c r="J162" s="568"/>
      <c r="K162" s="562"/>
      <c r="L162" s="563"/>
    </row>
    <row r="163" spans="1:12" x14ac:dyDescent="0.25">
      <c r="A163" s="565"/>
      <c r="B163" s="566"/>
      <c r="C163" s="560" t="s">
        <v>514</v>
      </c>
      <c r="D163" s="561">
        <v>0</v>
      </c>
      <c r="E163" s="568"/>
      <c r="F163" s="568"/>
      <c r="G163" s="568"/>
      <c r="H163" s="568"/>
      <c r="I163" s="568"/>
      <c r="J163" s="568"/>
      <c r="K163" s="562"/>
      <c r="L163" s="563"/>
    </row>
    <row r="164" spans="1:12" x14ac:dyDescent="0.25">
      <c r="A164" s="565"/>
      <c r="B164" s="566"/>
      <c r="C164" s="560" t="s">
        <v>515</v>
      </c>
      <c r="D164" s="561">
        <v>0</v>
      </c>
      <c r="E164" s="568"/>
      <c r="F164" s="568"/>
      <c r="G164" s="568"/>
      <c r="H164" s="568"/>
      <c r="I164" s="568"/>
      <c r="J164" s="568"/>
      <c r="K164" s="562"/>
      <c r="L164" s="563"/>
    </row>
    <row r="165" spans="1:12" x14ac:dyDescent="0.25">
      <c r="A165" s="565"/>
      <c r="B165" s="566"/>
      <c r="C165" s="560" t="s">
        <v>516</v>
      </c>
      <c r="D165" s="561">
        <v>0</v>
      </c>
      <c r="E165" s="568"/>
      <c r="F165" s="568"/>
      <c r="G165" s="568"/>
      <c r="H165" s="568"/>
      <c r="I165" s="568"/>
      <c r="J165" s="568"/>
      <c r="K165" s="562"/>
      <c r="L165" s="563"/>
    </row>
    <row r="166" spans="1:12" x14ac:dyDescent="0.25">
      <c r="A166" s="565"/>
      <c r="B166" s="566"/>
      <c r="C166" s="560" t="s">
        <v>517</v>
      </c>
      <c r="D166" s="561">
        <v>0</v>
      </c>
      <c r="E166" s="568"/>
      <c r="F166" s="568"/>
      <c r="G166" s="568"/>
      <c r="H166" s="568"/>
      <c r="I166" s="568"/>
      <c r="J166" s="568"/>
      <c r="K166" s="562"/>
      <c r="L166" s="563"/>
    </row>
    <row r="167" spans="1:12" x14ac:dyDescent="0.25">
      <c r="A167" s="565"/>
      <c r="B167" s="566"/>
      <c r="C167" s="560" t="s">
        <v>518</v>
      </c>
      <c r="D167" s="561">
        <v>0</v>
      </c>
      <c r="E167" s="568"/>
      <c r="F167" s="568"/>
      <c r="G167" s="568"/>
      <c r="H167" s="568"/>
      <c r="I167" s="568"/>
      <c r="J167" s="568"/>
      <c r="K167" s="562"/>
      <c r="L167" s="563"/>
    </row>
    <row r="168" spans="1:12" x14ac:dyDescent="0.25">
      <c r="A168" s="565"/>
      <c r="B168" s="566"/>
      <c r="C168" s="560" t="s">
        <v>519</v>
      </c>
      <c r="D168" s="561">
        <v>0</v>
      </c>
      <c r="E168" s="568"/>
      <c r="F168" s="568"/>
      <c r="G168" s="568"/>
      <c r="H168" s="568"/>
      <c r="I168" s="568"/>
      <c r="J168" s="568"/>
      <c r="K168" s="562"/>
      <c r="L168" s="563"/>
    </row>
    <row r="169" spans="1:12" x14ac:dyDescent="0.25">
      <c r="A169" s="565"/>
      <c r="B169" s="566"/>
      <c r="C169" s="560" t="s">
        <v>520</v>
      </c>
      <c r="D169" s="561">
        <v>0</v>
      </c>
      <c r="E169" s="568"/>
      <c r="F169" s="568"/>
      <c r="G169" s="568"/>
      <c r="H169" s="568"/>
      <c r="I169" s="568"/>
      <c r="J169" s="568"/>
      <c r="K169" s="562"/>
      <c r="L169" s="563"/>
    </row>
    <row r="170" spans="1:12" x14ac:dyDescent="0.25">
      <c r="A170" s="565"/>
      <c r="B170" s="566"/>
      <c r="C170" s="560" t="s">
        <v>521</v>
      </c>
      <c r="D170" s="561">
        <v>0</v>
      </c>
      <c r="E170" s="568"/>
      <c r="F170" s="568"/>
      <c r="G170" s="568"/>
      <c r="H170" s="568"/>
      <c r="I170" s="568"/>
      <c r="J170" s="568"/>
      <c r="K170" s="562"/>
      <c r="L170" s="563"/>
    </row>
    <row r="171" spans="1:12" x14ac:dyDescent="0.25">
      <c r="A171" s="565"/>
      <c r="B171" s="566"/>
      <c r="C171" s="560" t="s">
        <v>522</v>
      </c>
      <c r="D171" s="561">
        <v>0</v>
      </c>
      <c r="E171" s="568"/>
      <c r="F171" s="568"/>
      <c r="G171" s="568"/>
      <c r="H171" s="568"/>
      <c r="I171" s="568"/>
      <c r="J171" s="568"/>
      <c r="K171" s="562"/>
      <c r="L171" s="563"/>
    </row>
    <row r="172" spans="1:12" x14ac:dyDescent="0.25">
      <c r="A172" s="565"/>
      <c r="B172" s="566"/>
      <c r="C172" s="560" t="s">
        <v>523</v>
      </c>
      <c r="D172" s="561">
        <v>0</v>
      </c>
      <c r="E172" s="568"/>
      <c r="F172" s="568"/>
      <c r="G172" s="568"/>
      <c r="H172" s="568"/>
      <c r="I172" s="568"/>
      <c r="J172" s="568"/>
      <c r="K172" s="562"/>
      <c r="L172" s="563"/>
    </row>
    <row r="173" spans="1:12" x14ac:dyDescent="0.25">
      <c r="A173" s="565"/>
      <c r="B173" s="566"/>
      <c r="C173" s="560" t="s">
        <v>524</v>
      </c>
      <c r="D173" s="561">
        <v>0</v>
      </c>
      <c r="E173" s="568"/>
      <c r="F173" s="568"/>
      <c r="G173" s="568"/>
      <c r="H173" s="568"/>
      <c r="I173" s="568"/>
      <c r="J173" s="568"/>
      <c r="K173" s="562"/>
      <c r="L173" s="563"/>
    </row>
    <row r="174" spans="1:12" x14ac:dyDescent="0.25">
      <c r="A174" s="565"/>
      <c r="B174" s="566"/>
      <c r="C174" s="560" t="s">
        <v>525</v>
      </c>
      <c r="D174" s="561">
        <v>0</v>
      </c>
      <c r="E174" s="568"/>
      <c r="F174" s="568"/>
      <c r="G174" s="568"/>
      <c r="H174" s="568"/>
      <c r="I174" s="568"/>
      <c r="J174" s="568"/>
      <c r="K174" s="562"/>
      <c r="L174" s="563"/>
    </row>
    <row r="175" spans="1:12" x14ac:dyDescent="0.25">
      <c r="A175" s="565"/>
      <c r="B175" s="566"/>
      <c r="C175" s="560" t="s">
        <v>526</v>
      </c>
      <c r="D175" s="561">
        <v>0</v>
      </c>
      <c r="E175" s="568"/>
      <c r="F175" s="568"/>
      <c r="G175" s="568"/>
      <c r="H175" s="568"/>
      <c r="I175" s="568"/>
      <c r="J175" s="568"/>
      <c r="K175" s="562"/>
      <c r="L175" s="563"/>
    </row>
    <row r="176" spans="1:12" x14ac:dyDescent="0.25">
      <c r="A176" s="565"/>
      <c r="B176" s="566"/>
      <c r="C176" s="560" t="s">
        <v>527</v>
      </c>
      <c r="D176" s="561">
        <v>0</v>
      </c>
      <c r="E176" s="568"/>
      <c r="F176" s="568"/>
      <c r="G176" s="568"/>
      <c r="H176" s="568"/>
      <c r="I176" s="568"/>
      <c r="J176" s="568"/>
      <c r="K176" s="562"/>
      <c r="L176" s="563"/>
    </row>
    <row r="177" spans="1:12" x14ac:dyDescent="0.25">
      <c r="A177" s="565"/>
      <c r="B177" s="566"/>
      <c r="C177" s="560" t="s">
        <v>528</v>
      </c>
      <c r="D177" s="561">
        <v>0</v>
      </c>
      <c r="E177" s="568"/>
      <c r="F177" s="568"/>
      <c r="G177" s="568"/>
      <c r="H177" s="568"/>
      <c r="I177" s="568"/>
      <c r="J177" s="568"/>
      <c r="K177" s="562"/>
      <c r="L177" s="563"/>
    </row>
    <row r="178" spans="1:12" x14ac:dyDescent="0.25">
      <c r="A178" s="565"/>
      <c r="B178" s="566"/>
      <c r="C178" s="560" t="s">
        <v>529</v>
      </c>
      <c r="D178" s="561">
        <v>0</v>
      </c>
      <c r="E178" s="568"/>
      <c r="F178" s="568"/>
      <c r="G178" s="568"/>
      <c r="H178" s="568"/>
      <c r="I178" s="568"/>
      <c r="J178" s="568"/>
      <c r="K178" s="562"/>
      <c r="L178" s="563"/>
    </row>
    <row r="179" spans="1:12" x14ac:dyDescent="0.25">
      <c r="A179" s="565"/>
      <c r="B179" s="566"/>
      <c r="C179" s="560" t="s">
        <v>530</v>
      </c>
      <c r="D179" s="561">
        <v>0</v>
      </c>
      <c r="E179" s="568"/>
      <c r="F179" s="568"/>
      <c r="G179" s="568"/>
      <c r="H179" s="568"/>
      <c r="I179" s="568"/>
      <c r="J179" s="568"/>
      <c r="K179" s="562"/>
      <c r="L179" s="563"/>
    </row>
    <row r="180" spans="1:12" x14ac:dyDescent="0.25">
      <c r="A180" s="565"/>
      <c r="B180" s="566"/>
      <c r="C180" s="560" t="s">
        <v>531</v>
      </c>
      <c r="D180" s="561">
        <v>0</v>
      </c>
      <c r="E180" s="568"/>
      <c r="F180" s="568"/>
      <c r="G180" s="568"/>
      <c r="H180" s="568"/>
      <c r="I180" s="568"/>
      <c r="J180" s="568"/>
      <c r="K180" s="562"/>
      <c r="L180" s="563"/>
    </row>
    <row r="181" spans="1:12" x14ac:dyDescent="0.25">
      <c r="A181" s="565"/>
      <c r="B181" s="566"/>
      <c r="C181" s="560" t="s">
        <v>532</v>
      </c>
      <c r="D181" s="561">
        <v>0</v>
      </c>
      <c r="E181" s="568"/>
      <c r="F181" s="568"/>
      <c r="G181" s="568"/>
      <c r="H181" s="568"/>
      <c r="I181" s="568"/>
      <c r="J181" s="568"/>
      <c r="K181" s="562"/>
      <c r="L181" s="563"/>
    </row>
    <row r="182" spans="1:12" x14ac:dyDescent="0.25">
      <c r="A182" s="565"/>
      <c r="B182" s="566"/>
      <c r="C182" s="560" t="s">
        <v>533</v>
      </c>
      <c r="D182" s="561">
        <v>0</v>
      </c>
      <c r="E182" s="568"/>
      <c r="F182" s="568"/>
      <c r="G182" s="568"/>
      <c r="H182" s="568"/>
      <c r="I182" s="568"/>
      <c r="J182" s="568"/>
      <c r="K182" s="562"/>
      <c r="L182" s="563"/>
    </row>
    <row r="183" spans="1:12" x14ac:dyDescent="0.25">
      <c r="A183" s="565"/>
      <c r="B183" s="566"/>
      <c r="C183" s="560" t="s">
        <v>534</v>
      </c>
      <c r="D183" s="561">
        <v>0</v>
      </c>
      <c r="E183" s="568"/>
      <c r="F183" s="568"/>
      <c r="G183" s="568"/>
      <c r="H183" s="568"/>
      <c r="I183" s="568"/>
      <c r="J183" s="568"/>
      <c r="K183" s="562"/>
      <c r="L183" s="563"/>
    </row>
    <row r="184" spans="1:12" x14ac:dyDescent="0.25">
      <c r="A184" s="565"/>
      <c r="B184" s="559" t="s">
        <v>535</v>
      </c>
      <c r="C184" s="560" t="s">
        <v>57</v>
      </c>
      <c r="D184" s="561">
        <v>0</v>
      </c>
      <c r="E184" s="568"/>
      <c r="F184" s="568"/>
      <c r="G184" s="568"/>
      <c r="H184" s="568"/>
      <c r="I184" s="568"/>
      <c r="J184" s="568"/>
      <c r="K184" s="562"/>
      <c r="L184" s="563"/>
    </row>
    <row r="185" spans="1:12" x14ac:dyDescent="0.25">
      <c r="A185" s="565"/>
      <c r="B185" s="566"/>
      <c r="C185" s="560" t="s">
        <v>536</v>
      </c>
      <c r="D185" s="561">
        <v>0</v>
      </c>
      <c r="E185" s="568"/>
      <c r="F185" s="568"/>
      <c r="G185" s="568"/>
      <c r="H185" s="568"/>
      <c r="I185" s="568"/>
      <c r="J185" s="568"/>
      <c r="K185" s="562"/>
      <c r="L185" s="563"/>
    </row>
    <row r="186" spans="1:12" x14ac:dyDescent="0.25">
      <c r="A186" s="565"/>
      <c r="B186" s="566"/>
      <c r="C186" s="560" t="s">
        <v>537</v>
      </c>
      <c r="D186" s="561">
        <v>0</v>
      </c>
      <c r="E186" s="568"/>
      <c r="F186" s="568"/>
      <c r="G186" s="568"/>
      <c r="H186" s="568"/>
      <c r="I186" s="568"/>
      <c r="J186" s="568"/>
      <c r="K186" s="562"/>
      <c r="L186" s="563"/>
    </row>
    <row r="187" spans="1:12" x14ac:dyDescent="0.25">
      <c r="A187" s="565"/>
      <c r="B187" s="566"/>
      <c r="C187" s="560" t="s">
        <v>538</v>
      </c>
      <c r="D187" s="561">
        <v>0</v>
      </c>
      <c r="E187" s="568"/>
      <c r="F187" s="568"/>
      <c r="G187" s="568"/>
      <c r="H187" s="568"/>
      <c r="I187" s="568"/>
      <c r="J187" s="568"/>
      <c r="K187" s="562"/>
      <c r="L187" s="563"/>
    </row>
    <row r="188" spans="1:12" x14ac:dyDescent="0.25">
      <c r="A188" s="565"/>
      <c r="B188" s="566"/>
      <c r="C188" s="560" t="s">
        <v>539</v>
      </c>
      <c r="D188" s="561">
        <v>0</v>
      </c>
      <c r="E188" s="568"/>
      <c r="F188" s="568"/>
      <c r="G188" s="568"/>
      <c r="H188" s="568"/>
      <c r="I188" s="568"/>
      <c r="J188" s="568"/>
      <c r="K188" s="562"/>
      <c r="L188" s="563"/>
    </row>
    <row r="189" spans="1:12" x14ac:dyDescent="0.25">
      <c r="A189" s="565"/>
      <c r="B189" s="566"/>
      <c r="C189" s="560" t="s">
        <v>540</v>
      </c>
      <c r="D189" s="561">
        <v>0</v>
      </c>
      <c r="E189" s="568"/>
      <c r="F189" s="568"/>
      <c r="G189" s="568"/>
      <c r="H189" s="568"/>
      <c r="I189" s="568"/>
      <c r="J189" s="568"/>
      <c r="K189" s="562"/>
      <c r="L189" s="563"/>
    </row>
    <row r="190" spans="1:12" x14ac:dyDescent="0.25">
      <c r="A190" s="565"/>
      <c r="B190" s="566"/>
      <c r="C190" s="560" t="s">
        <v>541</v>
      </c>
      <c r="D190" s="561">
        <v>0</v>
      </c>
      <c r="E190" s="568"/>
      <c r="F190" s="568"/>
      <c r="G190" s="568"/>
      <c r="H190" s="568"/>
      <c r="I190" s="568"/>
      <c r="J190" s="568"/>
      <c r="K190" s="562"/>
      <c r="L190" s="563"/>
    </row>
    <row r="191" spans="1:12" x14ac:dyDescent="0.25">
      <c r="A191" s="565"/>
      <c r="B191" s="566"/>
      <c r="C191" s="560" t="s">
        <v>542</v>
      </c>
      <c r="D191" s="561">
        <v>0</v>
      </c>
      <c r="E191" s="568"/>
      <c r="F191" s="568"/>
      <c r="G191" s="568"/>
      <c r="H191" s="568"/>
      <c r="I191" s="568"/>
      <c r="J191" s="568"/>
      <c r="K191" s="562"/>
      <c r="L191" s="563"/>
    </row>
    <row r="192" spans="1:12" x14ac:dyDescent="0.25">
      <c r="A192" s="565"/>
      <c r="B192" s="566"/>
      <c r="C192" s="560" t="s">
        <v>543</v>
      </c>
      <c r="D192" s="561">
        <v>0</v>
      </c>
      <c r="E192" s="568"/>
      <c r="F192" s="568"/>
      <c r="G192" s="568"/>
      <c r="H192" s="568"/>
      <c r="I192" s="568"/>
      <c r="J192" s="568"/>
      <c r="K192" s="562"/>
      <c r="L192" s="563"/>
    </row>
    <row r="193" spans="1:12" x14ac:dyDescent="0.25">
      <c r="A193" s="565"/>
      <c r="B193" s="566"/>
      <c r="C193" s="560" t="s">
        <v>544</v>
      </c>
      <c r="D193" s="561">
        <v>0</v>
      </c>
      <c r="E193" s="568"/>
      <c r="F193" s="568"/>
      <c r="G193" s="568"/>
      <c r="H193" s="568"/>
      <c r="I193" s="568"/>
      <c r="J193" s="568"/>
      <c r="K193" s="562"/>
      <c r="L193" s="563"/>
    </row>
    <row r="194" spans="1:12" x14ac:dyDescent="0.25">
      <c r="A194" s="565"/>
      <c r="B194" s="566"/>
      <c r="C194" s="560" t="s">
        <v>545</v>
      </c>
      <c r="D194" s="561">
        <v>0</v>
      </c>
      <c r="E194" s="568"/>
      <c r="F194" s="568"/>
      <c r="G194" s="568"/>
      <c r="H194" s="568"/>
      <c r="I194" s="568"/>
      <c r="J194" s="568"/>
      <c r="K194" s="562"/>
      <c r="L194" s="563"/>
    </row>
    <row r="195" spans="1:12" x14ac:dyDescent="0.25">
      <c r="A195" s="565"/>
      <c r="B195" s="566"/>
      <c r="C195" s="560" t="s">
        <v>546</v>
      </c>
      <c r="D195" s="561">
        <v>0</v>
      </c>
      <c r="E195" s="568"/>
      <c r="F195" s="568"/>
      <c r="G195" s="568"/>
      <c r="H195" s="568"/>
      <c r="I195" s="568"/>
      <c r="J195" s="568"/>
      <c r="K195" s="562"/>
      <c r="L195" s="563"/>
    </row>
    <row r="196" spans="1:12" x14ac:dyDescent="0.25">
      <c r="A196" s="565"/>
      <c r="B196" s="566"/>
      <c r="C196" s="560" t="s">
        <v>547</v>
      </c>
      <c r="D196" s="561">
        <v>0</v>
      </c>
      <c r="E196" s="568"/>
      <c r="F196" s="568"/>
      <c r="G196" s="568"/>
      <c r="H196" s="568"/>
      <c r="I196" s="568"/>
      <c r="J196" s="568"/>
      <c r="K196" s="562"/>
      <c r="L196" s="563"/>
    </row>
    <row r="197" spans="1:12" x14ac:dyDescent="0.25">
      <c r="A197" s="565"/>
      <c r="B197" s="566"/>
      <c r="C197" s="560" t="s">
        <v>548</v>
      </c>
      <c r="D197" s="561">
        <v>0</v>
      </c>
      <c r="E197" s="568"/>
      <c r="F197" s="568"/>
      <c r="G197" s="568"/>
      <c r="H197" s="568"/>
      <c r="I197" s="568"/>
      <c r="J197" s="568"/>
      <c r="K197" s="562"/>
      <c r="L197" s="563"/>
    </row>
    <row r="198" spans="1:12" x14ac:dyDescent="0.25">
      <c r="A198" s="565"/>
      <c r="B198" s="566"/>
      <c r="C198" s="560" t="s">
        <v>549</v>
      </c>
      <c r="D198" s="561">
        <v>0</v>
      </c>
      <c r="E198" s="568"/>
      <c r="F198" s="568"/>
      <c r="G198" s="568"/>
      <c r="H198" s="568"/>
      <c r="I198" s="568"/>
      <c r="J198" s="568"/>
      <c r="K198" s="562"/>
      <c r="L198" s="563"/>
    </row>
    <row r="199" spans="1:12" x14ac:dyDescent="0.25">
      <c r="A199" s="565"/>
      <c r="B199" s="566"/>
      <c r="C199" s="560" t="s">
        <v>550</v>
      </c>
      <c r="D199" s="561">
        <v>0</v>
      </c>
      <c r="E199" s="568"/>
      <c r="F199" s="568"/>
      <c r="G199" s="568"/>
      <c r="H199" s="568"/>
      <c r="I199" s="568"/>
      <c r="J199" s="568"/>
      <c r="K199" s="562"/>
      <c r="L199" s="563"/>
    </row>
    <row r="200" spans="1:12" x14ac:dyDescent="0.25">
      <c r="A200" s="565"/>
      <c r="B200" s="566"/>
      <c r="C200" s="560" t="s">
        <v>551</v>
      </c>
      <c r="D200" s="561">
        <v>0</v>
      </c>
      <c r="E200" s="568"/>
      <c r="F200" s="568"/>
      <c r="G200" s="568"/>
      <c r="H200" s="568"/>
      <c r="I200" s="568"/>
      <c r="J200" s="568"/>
      <c r="K200" s="562"/>
      <c r="L200" s="563"/>
    </row>
    <row r="201" spans="1:12" x14ac:dyDescent="0.25">
      <c r="A201" s="565"/>
      <c r="B201" s="566"/>
      <c r="C201" s="560" t="s">
        <v>552</v>
      </c>
      <c r="D201" s="561">
        <v>0</v>
      </c>
      <c r="E201" s="568"/>
      <c r="F201" s="568"/>
      <c r="G201" s="568"/>
      <c r="H201" s="568"/>
      <c r="I201" s="568"/>
      <c r="J201" s="568"/>
      <c r="K201" s="562"/>
      <c r="L201" s="563"/>
    </row>
    <row r="202" spans="1:12" x14ac:dyDescent="0.25">
      <c r="A202" s="565"/>
      <c r="B202" s="566"/>
      <c r="C202" s="560" t="s">
        <v>553</v>
      </c>
      <c r="D202" s="561">
        <v>0</v>
      </c>
      <c r="E202" s="568"/>
      <c r="F202" s="568"/>
      <c r="G202" s="568"/>
      <c r="H202" s="568"/>
      <c r="I202" s="568"/>
      <c r="J202" s="568"/>
      <c r="K202" s="562"/>
      <c r="L202" s="563"/>
    </row>
    <row r="203" spans="1:12" x14ac:dyDescent="0.25">
      <c r="A203" s="565"/>
      <c r="B203" s="566"/>
      <c r="C203" s="560" t="s">
        <v>554</v>
      </c>
      <c r="D203" s="561">
        <v>0</v>
      </c>
      <c r="E203" s="568"/>
      <c r="F203" s="568"/>
      <c r="G203" s="568"/>
      <c r="H203" s="568"/>
      <c r="I203" s="568"/>
      <c r="J203" s="568"/>
      <c r="K203" s="562"/>
      <c r="L203" s="563"/>
    </row>
    <row r="204" spans="1:12" x14ac:dyDescent="0.25">
      <c r="A204" s="565"/>
      <c r="B204" s="566"/>
      <c r="C204" s="560" t="s">
        <v>555</v>
      </c>
      <c r="D204" s="561">
        <v>0</v>
      </c>
      <c r="E204" s="568"/>
      <c r="F204" s="568"/>
      <c r="G204" s="568"/>
      <c r="H204" s="568"/>
      <c r="I204" s="568"/>
      <c r="J204" s="568"/>
      <c r="K204" s="562"/>
      <c r="L204" s="563"/>
    </row>
    <row r="205" spans="1:12" x14ac:dyDescent="0.25">
      <c r="A205" s="565"/>
      <c r="B205" s="566"/>
      <c r="C205" s="560" t="s">
        <v>556</v>
      </c>
      <c r="D205" s="561">
        <v>0</v>
      </c>
      <c r="E205" s="568"/>
      <c r="F205" s="568"/>
      <c r="G205" s="568"/>
      <c r="H205" s="568"/>
      <c r="I205" s="568"/>
      <c r="J205" s="568"/>
      <c r="K205" s="562"/>
      <c r="L205" s="563"/>
    </row>
    <row r="206" spans="1:12" x14ac:dyDescent="0.25">
      <c r="A206" s="565"/>
      <c r="B206" s="559" t="s">
        <v>557</v>
      </c>
      <c r="C206" s="560" t="s">
        <v>57</v>
      </c>
      <c r="D206" s="561">
        <v>0</v>
      </c>
      <c r="E206" s="568"/>
      <c r="F206" s="568"/>
      <c r="G206" s="568"/>
      <c r="H206" s="568"/>
      <c r="I206" s="568"/>
      <c r="J206" s="568"/>
      <c r="K206" s="562"/>
      <c r="L206" s="563"/>
    </row>
    <row r="207" spans="1:12" x14ac:dyDescent="0.25">
      <c r="A207" s="565"/>
      <c r="B207" s="566"/>
      <c r="C207" s="560" t="s">
        <v>558</v>
      </c>
      <c r="D207" s="561">
        <v>0</v>
      </c>
      <c r="E207" s="568"/>
      <c r="F207" s="568"/>
      <c r="G207" s="568"/>
      <c r="H207" s="568"/>
      <c r="I207" s="568"/>
      <c r="J207" s="568"/>
      <c r="K207" s="562"/>
      <c r="L207" s="563"/>
    </row>
    <row r="208" spans="1:12" x14ac:dyDescent="0.25">
      <c r="A208" s="565"/>
      <c r="B208" s="566"/>
      <c r="C208" s="560" t="s">
        <v>559</v>
      </c>
      <c r="D208" s="561">
        <v>0</v>
      </c>
      <c r="E208" s="568"/>
      <c r="F208" s="568"/>
      <c r="G208" s="568"/>
      <c r="H208" s="568"/>
      <c r="I208" s="568"/>
      <c r="J208" s="568"/>
      <c r="K208" s="562"/>
      <c r="L208" s="563"/>
    </row>
  </sheetData>
  <autoFilter ref="A6:M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8"/>
  <sheetViews>
    <sheetView zoomScale="80" zoomScaleNormal="80" workbookViewId="0">
      <selection activeCell="A7" sqref="A7:L208"/>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412" t="s">
        <v>307</v>
      </c>
      <c r="B2" s="412"/>
      <c r="C2" s="412"/>
      <c r="D2" s="412"/>
      <c r="E2" s="412"/>
      <c r="F2" s="412"/>
      <c r="G2" s="412"/>
      <c r="H2" s="412"/>
      <c r="I2" s="412"/>
      <c r="J2" s="412"/>
      <c r="K2" s="412"/>
      <c r="L2" s="412"/>
    </row>
    <row r="4" spans="1:12" ht="32.25" customHeight="1" x14ac:dyDescent="0.25">
      <c r="A4" s="381" t="s">
        <v>357</v>
      </c>
      <c r="B4" s="381"/>
      <c r="C4" s="381"/>
      <c r="D4" s="405" t="s">
        <v>277</v>
      </c>
      <c r="E4" s="405"/>
      <c r="F4" s="405"/>
      <c r="G4" s="405"/>
      <c r="H4" s="405" t="s">
        <v>278</v>
      </c>
      <c r="I4" s="401" t="s">
        <v>279</v>
      </c>
      <c r="J4" s="401" t="s">
        <v>280</v>
      </c>
      <c r="K4" s="401" t="s">
        <v>281</v>
      </c>
      <c r="L4" s="401" t="s">
        <v>282</v>
      </c>
    </row>
    <row r="5" spans="1:12" ht="63" x14ac:dyDescent="0.25">
      <c r="A5" s="381"/>
      <c r="B5" s="381"/>
      <c r="C5" s="381"/>
      <c r="D5" s="176" t="s">
        <v>57</v>
      </c>
      <c r="E5" s="176" t="s">
        <v>129</v>
      </c>
      <c r="F5" s="176" t="s">
        <v>128</v>
      </c>
      <c r="G5" s="176" t="s">
        <v>283</v>
      </c>
      <c r="H5" s="405"/>
      <c r="I5" s="401"/>
      <c r="J5" s="401"/>
      <c r="K5" s="401"/>
      <c r="L5" s="401"/>
    </row>
    <row r="6" spans="1:12" x14ac:dyDescent="0.25">
      <c r="A6" s="396" t="s">
        <v>151</v>
      </c>
      <c r="B6" s="39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55" t="s">
        <v>358</v>
      </c>
      <c r="B7" s="556" t="s">
        <v>57</v>
      </c>
      <c r="C7" s="556"/>
      <c r="D7" s="557">
        <v>0.99999999999999989</v>
      </c>
      <c r="E7" s="557">
        <v>1</v>
      </c>
      <c r="F7" s="557">
        <v>0</v>
      </c>
      <c r="G7" s="557">
        <v>0</v>
      </c>
      <c r="H7" s="557">
        <v>0</v>
      </c>
      <c r="I7" s="557">
        <v>11</v>
      </c>
      <c r="J7" s="557">
        <v>11</v>
      </c>
      <c r="K7" s="178">
        <v>100</v>
      </c>
      <c r="L7" s="179">
        <v>100</v>
      </c>
    </row>
    <row r="8" spans="1:12" x14ac:dyDescent="0.25">
      <c r="A8" s="565"/>
      <c r="B8" s="559" t="s">
        <v>359</v>
      </c>
      <c r="C8" s="560" t="s">
        <v>57</v>
      </c>
      <c r="D8" s="561">
        <v>0</v>
      </c>
      <c r="E8" s="568"/>
      <c r="F8" s="568"/>
      <c r="G8" s="568"/>
      <c r="H8" s="568"/>
      <c r="I8" s="568"/>
      <c r="J8" s="568"/>
      <c r="K8" s="562"/>
      <c r="L8" s="563"/>
    </row>
    <row r="9" spans="1:12" x14ac:dyDescent="0.25">
      <c r="A9" s="565"/>
      <c r="B9" s="566"/>
      <c r="C9" s="560" t="s">
        <v>360</v>
      </c>
      <c r="D9" s="561">
        <v>0</v>
      </c>
      <c r="E9" s="568"/>
      <c r="F9" s="568"/>
      <c r="G9" s="568"/>
      <c r="H9" s="568"/>
      <c r="I9" s="568"/>
      <c r="J9" s="568"/>
      <c r="K9" s="562"/>
      <c r="L9" s="563"/>
    </row>
    <row r="10" spans="1:12" x14ac:dyDescent="0.25">
      <c r="A10" s="565"/>
      <c r="B10" s="566"/>
      <c r="C10" s="560" t="s">
        <v>361</v>
      </c>
      <c r="D10" s="561">
        <v>0</v>
      </c>
      <c r="E10" s="568"/>
      <c r="F10" s="568"/>
      <c r="G10" s="568"/>
      <c r="H10" s="568"/>
      <c r="I10" s="568"/>
      <c r="J10" s="568"/>
      <c r="K10" s="562"/>
      <c r="L10" s="563"/>
    </row>
    <row r="11" spans="1:12" x14ac:dyDescent="0.25">
      <c r="A11" s="565"/>
      <c r="B11" s="566"/>
      <c r="C11" s="560" t="s">
        <v>362</v>
      </c>
      <c r="D11" s="561">
        <v>0</v>
      </c>
      <c r="E11" s="568"/>
      <c r="F11" s="568"/>
      <c r="G11" s="568"/>
      <c r="H11" s="568"/>
      <c r="I11" s="568"/>
      <c r="J11" s="568"/>
      <c r="K11" s="562"/>
      <c r="L11" s="563"/>
    </row>
    <row r="12" spans="1:12" x14ac:dyDescent="0.25">
      <c r="A12" s="565"/>
      <c r="B12" s="566"/>
      <c r="C12" s="560" t="s">
        <v>363</v>
      </c>
      <c r="D12" s="561">
        <v>0</v>
      </c>
      <c r="E12" s="568"/>
      <c r="F12" s="568"/>
      <c r="G12" s="568"/>
      <c r="H12" s="568"/>
      <c r="I12" s="568"/>
      <c r="J12" s="568"/>
      <c r="K12" s="562"/>
      <c r="L12" s="563"/>
    </row>
    <row r="13" spans="1:12" x14ac:dyDescent="0.25">
      <c r="A13" s="565"/>
      <c r="B13" s="566"/>
      <c r="C13" s="560" t="s">
        <v>364</v>
      </c>
      <c r="D13" s="561">
        <v>0</v>
      </c>
      <c r="E13" s="568"/>
      <c r="F13" s="568"/>
      <c r="G13" s="568"/>
      <c r="H13" s="568"/>
      <c r="I13" s="568"/>
      <c r="J13" s="568"/>
      <c r="K13" s="562"/>
      <c r="L13" s="563"/>
    </row>
    <row r="14" spans="1:12" x14ac:dyDescent="0.25">
      <c r="A14" s="565"/>
      <c r="B14" s="566"/>
      <c r="C14" s="560" t="s">
        <v>365</v>
      </c>
      <c r="D14" s="561">
        <v>0</v>
      </c>
      <c r="E14" s="568"/>
      <c r="F14" s="568"/>
      <c r="G14" s="568"/>
      <c r="H14" s="568"/>
      <c r="I14" s="568"/>
      <c r="J14" s="568"/>
      <c r="K14" s="562"/>
      <c r="L14" s="563"/>
    </row>
    <row r="15" spans="1:12" x14ac:dyDescent="0.25">
      <c r="A15" s="565"/>
      <c r="B15" s="566"/>
      <c r="C15" s="560" t="s">
        <v>366</v>
      </c>
      <c r="D15" s="561">
        <v>0</v>
      </c>
      <c r="E15" s="568"/>
      <c r="F15" s="568"/>
      <c r="G15" s="568"/>
      <c r="H15" s="568"/>
      <c r="I15" s="568"/>
      <c r="J15" s="568"/>
      <c r="K15" s="562"/>
      <c r="L15" s="563"/>
    </row>
    <row r="16" spans="1:12" x14ac:dyDescent="0.25">
      <c r="A16" s="565"/>
      <c r="B16" s="566"/>
      <c r="C16" s="560" t="s">
        <v>367</v>
      </c>
      <c r="D16" s="561">
        <v>0</v>
      </c>
      <c r="E16" s="568"/>
      <c r="F16" s="568"/>
      <c r="G16" s="568"/>
      <c r="H16" s="568"/>
      <c r="I16" s="568"/>
      <c r="J16" s="568"/>
      <c r="K16" s="562"/>
      <c r="L16" s="563"/>
    </row>
    <row r="17" spans="1:12" x14ac:dyDescent="0.25">
      <c r="A17" s="565"/>
      <c r="B17" s="566"/>
      <c r="C17" s="560" t="s">
        <v>368</v>
      </c>
      <c r="D17" s="561">
        <v>0</v>
      </c>
      <c r="E17" s="568"/>
      <c r="F17" s="568"/>
      <c r="G17" s="568"/>
      <c r="H17" s="568"/>
      <c r="I17" s="568"/>
      <c r="J17" s="568"/>
      <c r="K17" s="562"/>
      <c r="L17" s="563"/>
    </row>
    <row r="18" spans="1:12" x14ac:dyDescent="0.25">
      <c r="A18" s="565"/>
      <c r="B18" s="566"/>
      <c r="C18" s="560" t="s">
        <v>369</v>
      </c>
      <c r="D18" s="561">
        <v>0</v>
      </c>
      <c r="E18" s="568"/>
      <c r="F18" s="568"/>
      <c r="G18" s="568"/>
      <c r="H18" s="568"/>
      <c r="I18" s="568"/>
      <c r="J18" s="568"/>
      <c r="K18" s="562"/>
      <c r="L18" s="563"/>
    </row>
    <row r="19" spans="1:12" x14ac:dyDescent="0.25">
      <c r="A19" s="565"/>
      <c r="B19" s="566"/>
      <c r="C19" s="560" t="s">
        <v>370</v>
      </c>
      <c r="D19" s="561">
        <v>0</v>
      </c>
      <c r="E19" s="568"/>
      <c r="F19" s="568"/>
      <c r="G19" s="568"/>
      <c r="H19" s="568"/>
      <c r="I19" s="568"/>
      <c r="J19" s="568"/>
      <c r="K19" s="562"/>
      <c r="L19" s="563"/>
    </row>
    <row r="20" spans="1:12" x14ac:dyDescent="0.25">
      <c r="A20" s="565"/>
      <c r="B20" s="566"/>
      <c r="C20" s="560" t="s">
        <v>371</v>
      </c>
      <c r="D20" s="561">
        <v>0</v>
      </c>
      <c r="E20" s="568"/>
      <c r="F20" s="568"/>
      <c r="G20" s="568"/>
      <c r="H20" s="568"/>
      <c r="I20" s="568"/>
      <c r="J20" s="568"/>
      <c r="K20" s="562"/>
      <c r="L20" s="563"/>
    </row>
    <row r="21" spans="1:12" x14ac:dyDescent="0.25">
      <c r="A21" s="565"/>
      <c r="B21" s="566"/>
      <c r="C21" s="560" t="s">
        <v>372</v>
      </c>
      <c r="D21" s="561">
        <v>0</v>
      </c>
      <c r="E21" s="568"/>
      <c r="F21" s="568"/>
      <c r="G21" s="568"/>
      <c r="H21" s="568"/>
      <c r="I21" s="568"/>
      <c r="J21" s="568"/>
      <c r="K21" s="562"/>
      <c r="L21" s="563"/>
    </row>
    <row r="22" spans="1:12" x14ac:dyDescent="0.25">
      <c r="A22" s="565"/>
      <c r="B22" s="559" t="s">
        <v>373</v>
      </c>
      <c r="C22" s="560" t="s">
        <v>57</v>
      </c>
      <c r="D22" s="561">
        <v>0</v>
      </c>
      <c r="E22" s="568"/>
      <c r="F22" s="568"/>
      <c r="G22" s="568"/>
      <c r="H22" s="568"/>
      <c r="I22" s="568"/>
      <c r="J22" s="568"/>
      <c r="K22" s="562"/>
      <c r="L22" s="563"/>
    </row>
    <row r="23" spans="1:12" x14ac:dyDescent="0.25">
      <c r="A23" s="565"/>
      <c r="B23" s="566"/>
      <c r="C23" s="560" t="s">
        <v>374</v>
      </c>
      <c r="D23" s="561">
        <v>0</v>
      </c>
      <c r="E23" s="568"/>
      <c r="F23" s="568"/>
      <c r="G23" s="568"/>
      <c r="H23" s="568"/>
      <c r="I23" s="568"/>
      <c r="J23" s="568"/>
      <c r="K23" s="562"/>
      <c r="L23" s="563"/>
    </row>
    <row r="24" spans="1:12" x14ac:dyDescent="0.25">
      <c r="A24" s="565"/>
      <c r="B24" s="566"/>
      <c r="C24" s="560" t="s">
        <v>377</v>
      </c>
      <c r="D24" s="561">
        <v>0</v>
      </c>
      <c r="E24" s="568"/>
      <c r="F24" s="568"/>
      <c r="G24" s="568"/>
      <c r="H24" s="568"/>
      <c r="I24" s="568"/>
      <c r="J24" s="568"/>
      <c r="K24" s="562"/>
      <c r="L24" s="563"/>
    </row>
    <row r="25" spans="1:12" x14ac:dyDescent="0.25">
      <c r="A25" s="565"/>
      <c r="B25" s="566"/>
      <c r="C25" s="560" t="s">
        <v>375</v>
      </c>
      <c r="D25" s="561">
        <v>0</v>
      </c>
      <c r="E25" s="568"/>
      <c r="F25" s="568"/>
      <c r="G25" s="568"/>
      <c r="H25" s="568"/>
      <c r="I25" s="568"/>
      <c r="J25" s="568"/>
      <c r="K25" s="562"/>
      <c r="L25" s="563"/>
    </row>
    <row r="26" spans="1:12" x14ac:dyDescent="0.25">
      <c r="A26" s="565"/>
      <c r="B26" s="566"/>
      <c r="C26" s="560" t="s">
        <v>376</v>
      </c>
      <c r="D26" s="561">
        <v>0</v>
      </c>
      <c r="E26" s="568"/>
      <c r="F26" s="568"/>
      <c r="G26" s="568"/>
      <c r="H26" s="568"/>
      <c r="I26" s="568"/>
      <c r="J26" s="568"/>
      <c r="K26" s="562"/>
      <c r="L26" s="563"/>
    </row>
    <row r="27" spans="1:12" x14ac:dyDescent="0.25">
      <c r="A27" s="565"/>
      <c r="B27" s="566"/>
      <c r="C27" s="560" t="s">
        <v>378</v>
      </c>
      <c r="D27" s="561">
        <v>0</v>
      </c>
      <c r="E27" s="568"/>
      <c r="F27" s="568"/>
      <c r="G27" s="568"/>
      <c r="H27" s="568"/>
      <c r="I27" s="568"/>
      <c r="J27" s="568"/>
      <c r="K27" s="562"/>
      <c r="L27" s="563"/>
    </row>
    <row r="28" spans="1:12" x14ac:dyDescent="0.25">
      <c r="A28" s="565"/>
      <c r="B28" s="566"/>
      <c r="C28" s="560" t="s">
        <v>379</v>
      </c>
      <c r="D28" s="561">
        <v>0</v>
      </c>
      <c r="E28" s="568"/>
      <c r="F28" s="568"/>
      <c r="G28" s="568"/>
      <c r="H28" s="568"/>
      <c r="I28" s="568"/>
      <c r="J28" s="568"/>
      <c r="K28" s="562"/>
      <c r="L28" s="563"/>
    </row>
    <row r="29" spans="1:12" x14ac:dyDescent="0.25">
      <c r="A29" s="565"/>
      <c r="B29" s="566"/>
      <c r="C29" s="560" t="s">
        <v>380</v>
      </c>
      <c r="D29" s="561">
        <v>0</v>
      </c>
      <c r="E29" s="568"/>
      <c r="F29" s="568"/>
      <c r="G29" s="568"/>
      <c r="H29" s="568"/>
      <c r="I29" s="568"/>
      <c r="J29" s="568"/>
      <c r="K29" s="562"/>
      <c r="L29" s="563"/>
    </row>
    <row r="30" spans="1:12" x14ac:dyDescent="0.25">
      <c r="A30" s="565"/>
      <c r="B30" s="566"/>
      <c r="C30" s="560" t="s">
        <v>381</v>
      </c>
      <c r="D30" s="561">
        <v>0</v>
      </c>
      <c r="E30" s="568"/>
      <c r="F30" s="568"/>
      <c r="G30" s="568"/>
      <c r="H30" s="568"/>
      <c r="I30" s="568"/>
      <c r="J30" s="568"/>
      <c r="K30" s="562"/>
      <c r="L30" s="563"/>
    </row>
    <row r="31" spans="1:12" x14ac:dyDescent="0.25">
      <c r="A31" s="565"/>
      <c r="B31" s="566"/>
      <c r="C31" s="560" t="s">
        <v>382</v>
      </c>
      <c r="D31" s="561">
        <v>0</v>
      </c>
      <c r="E31" s="568"/>
      <c r="F31" s="568"/>
      <c r="G31" s="568"/>
      <c r="H31" s="568"/>
      <c r="I31" s="568"/>
      <c r="J31" s="568"/>
      <c r="K31" s="562"/>
      <c r="L31" s="563"/>
    </row>
    <row r="32" spans="1:12" x14ac:dyDescent="0.25">
      <c r="A32" s="565"/>
      <c r="B32" s="566"/>
      <c r="C32" s="560" t="s">
        <v>383</v>
      </c>
      <c r="D32" s="561">
        <v>0</v>
      </c>
      <c r="E32" s="568"/>
      <c r="F32" s="568"/>
      <c r="G32" s="568"/>
      <c r="H32" s="568"/>
      <c r="I32" s="568"/>
      <c r="J32" s="568"/>
      <c r="K32" s="562"/>
      <c r="L32" s="563"/>
    </row>
    <row r="33" spans="1:12" x14ac:dyDescent="0.25">
      <c r="A33" s="565"/>
      <c r="B33" s="566"/>
      <c r="C33" s="560" t="s">
        <v>384</v>
      </c>
      <c r="D33" s="561">
        <v>0</v>
      </c>
      <c r="E33" s="568"/>
      <c r="F33" s="568"/>
      <c r="G33" s="568"/>
      <c r="H33" s="568"/>
      <c r="I33" s="568"/>
      <c r="J33" s="568"/>
      <c r="K33" s="562"/>
      <c r="L33" s="563"/>
    </row>
    <row r="34" spans="1:12" x14ac:dyDescent="0.25">
      <c r="A34" s="565"/>
      <c r="B34" s="566"/>
      <c r="C34" s="560" t="s">
        <v>385</v>
      </c>
      <c r="D34" s="561">
        <v>0</v>
      </c>
      <c r="E34" s="568"/>
      <c r="F34" s="568"/>
      <c r="G34" s="568"/>
      <c r="H34" s="568"/>
      <c r="I34" s="568"/>
      <c r="J34" s="568"/>
      <c r="K34" s="562"/>
      <c r="L34" s="563"/>
    </row>
    <row r="35" spans="1:12" x14ac:dyDescent="0.25">
      <c r="A35" s="565"/>
      <c r="B35" s="566"/>
      <c r="C35" s="560" t="s">
        <v>386</v>
      </c>
      <c r="D35" s="561">
        <v>0</v>
      </c>
      <c r="E35" s="568"/>
      <c r="F35" s="568"/>
      <c r="G35" s="568"/>
      <c r="H35" s="568"/>
      <c r="I35" s="568"/>
      <c r="J35" s="568"/>
      <c r="K35" s="562"/>
      <c r="L35" s="563"/>
    </row>
    <row r="36" spans="1:12" x14ac:dyDescent="0.25">
      <c r="A36" s="565"/>
      <c r="B36" s="566"/>
      <c r="C36" s="560" t="s">
        <v>387</v>
      </c>
      <c r="D36" s="561">
        <v>0</v>
      </c>
      <c r="E36" s="568"/>
      <c r="F36" s="568"/>
      <c r="G36" s="568"/>
      <c r="H36" s="568"/>
      <c r="I36" s="568"/>
      <c r="J36" s="568"/>
      <c r="K36" s="562"/>
      <c r="L36" s="563"/>
    </row>
    <row r="37" spans="1:12" x14ac:dyDescent="0.25">
      <c r="A37" s="565"/>
      <c r="B37" s="566"/>
      <c r="C37" s="560" t="s">
        <v>388</v>
      </c>
      <c r="D37" s="561">
        <v>0</v>
      </c>
      <c r="E37" s="568"/>
      <c r="F37" s="568"/>
      <c r="G37" s="568"/>
      <c r="H37" s="568"/>
      <c r="I37" s="568"/>
      <c r="J37" s="568"/>
      <c r="K37" s="562"/>
      <c r="L37" s="563"/>
    </row>
    <row r="38" spans="1:12" x14ac:dyDescent="0.25">
      <c r="A38" s="565"/>
      <c r="B38" s="566"/>
      <c r="C38" s="560" t="s">
        <v>389</v>
      </c>
      <c r="D38" s="561">
        <v>0</v>
      </c>
      <c r="E38" s="568"/>
      <c r="F38" s="568"/>
      <c r="G38" s="568"/>
      <c r="H38" s="568"/>
      <c r="I38" s="568"/>
      <c r="J38" s="568"/>
      <c r="K38" s="562"/>
      <c r="L38" s="563"/>
    </row>
    <row r="39" spans="1:12" x14ac:dyDescent="0.25">
      <c r="A39" s="565"/>
      <c r="B39" s="566"/>
      <c r="C39" s="560" t="s">
        <v>390</v>
      </c>
      <c r="D39" s="561">
        <v>0</v>
      </c>
      <c r="E39" s="568"/>
      <c r="F39" s="568"/>
      <c r="G39" s="568"/>
      <c r="H39" s="568"/>
      <c r="I39" s="568"/>
      <c r="J39" s="568"/>
      <c r="K39" s="562"/>
      <c r="L39" s="563"/>
    </row>
    <row r="40" spans="1:12" x14ac:dyDescent="0.25">
      <c r="A40" s="565"/>
      <c r="B40" s="566"/>
      <c r="C40" s="560" t="s">
        <v>391</v>
      </c>
      <c r="D40" s="561">
        <v>0</v>
      </c>
      <c r="E40" s="568"/>
      <c r="F40" s="568"/>
      <c r="G40" s="568"/>
      <c r="H40" s="568"/>
      <c r="I40" s="568"/>
      <c r="J40" s="568"/>
      <c r="K40" s="562"/>
      <c r="L40" s="563"/>
    </row>
    <row r="41" spans="1:12" x14ac:dyDescent="0.25">
      <c r="A41" s="565"/>
      <c r="B41" s="566"/>
      <c r="C41" s="560" t="s">
        <v>392</v>
      </c>
      <c r="D41" s="561">
        <v>0</v>
      </c>
      <c r="E41" s="568"/>
      <c r="F41" s="568"/>
      <c r="G41" s="568"/>
      <c r="H41" s="568"/>
      <c r="I41" s="568"/>
      <c r="J41" s="568"/>
      <c r="K41" s="562"/>
      <c r="L41" s="563"/>
    </row>
    <row r="42" spans="1:12" x14ac:dyDescent="0.25">
      <c r="A42" s="565"/>
      <c r="B42" s="566"/>
      <c r="C42" s="560" t="s">
        <v>393</v>
      </c>
      <c r="D42" s="561">
        <v>0</v>
      </c>
      <c r="E42" s="568"/>
      <c r="F42" s="568"/>
      <c r="G42" s="568"/>
      <c r="H42" s="568"/>
      <c r="I42" s="568"/>
      <c r="J42" s="568"/>
      <c r="K42" s="562"/>
      <c r="L42" s="563"/>
    </row>
    <row r="43" spans="1:12" x14ac:dyDescent="0.25">
      <c r="A43" s="565"/>
      <c r="B43" s="566"/>
      <c r="C43" s="560" t="s">
        <v>394</v>
      </c>
      <c r="D43" s="561">
        <v>0</v>
      </c>
      <c r="E43" s="568"/>
      <c r="F43" s="568"/>
      <c r="G43" s="568"/>
      <c r="H43" s="568"/>
      <c r="I43" s="568"/>
      <c r="J43" s="568"/>
      <c r="K43" s="562"/>
      <c r="L43" s="563"/>
    </row>
    <row r="44" spans="1:12" x14ac:dyDescent="0.25">
      <c r="A44" s="565"/>
      <c r="B44" s="559" t="s">
        <v>395</v>
      </c>
      <c r="C44" s="560" t="s">
        <v>57</v>
      </c>
      <c r="D44" s="561">
        <v>1.0000000000000002</v>
      </c>
      <c r="E44" s="561">
        <v>1</v>
      </c>
      <c r="F44" s="561">
        <v>0</v>
      </c>
      <c r="G44" s="561">
        <v>0</v>
      </c>
      <c r="H44" s="561">
        <v>0</v>
      </c>
      <c r="I44" s="561">
        <v>11</v>
      </c>
      <c r="J44" s="561">
        <v>11</v>
      </c>
      <c r="K44" s="562">
        <v>99.999999999999972</v>
      </c>
      <c r="L44" s="563">
        <v>100</v>
      </c>
    </row>
    <row r="45" spans="1:12" x14ac:dyDescent="0.25">
      <c r="A45" s="565"/>
      <c r="B45" s="566"/>
      <c r="C45" s="560" t="s">
        <v>396</v>
      </c>
      <c r="D45" s="561">
        <v>0</v>
      </c>
      <c r="E45" s="568"/>
      <c r="F45" s="568"/>
      <c r="G45" s="568"/>
      <c r="H45" s="568"/>
      <c r="I45" s="568"/>
      <c r="J45" s="568"/>
      <c r="K45" s="562"/>
      <c r="L45" s="563"/>
    </row>
    <row r="46" spans="1:12" x14ac:dyDescent="0.25">
      <c r="A46" s="565"/>
      <c r="B46" s="566"/>
      <c r="C46" s="560" t="s">
        <v>397</v>
      </c>
      <c r="D46" s="561">
        <v>0</v>
      </c>
      <c r="E46" s="568"/>
      <c r="F46" s="568"/>
      <c r="G46" s="568"/>
      <c r="H46" s="568"/>
      <c r="I46" s="568"/>
      <c r="J46" s="568"/>
      <c r="K46" s="562"/>
      <c r="L46" s="563"/>
    </row>
    <row r="47" spans="1:12" x14ac:dyDescent="0.25">
      <c r="A47" s="565"/>
      <c r="B47" s="566"/>
      <c r="C47" s="560" t="s">
        <v>399</v>
      </c>
      <c r="D47" s="561">
        <v>0</v>
      </c>
      <c r="E47" s="568"/>
      <c r="F47" s="568"/>
      <c r="G47" s="568"/>
      <c r="H47" s="568"/>
      <c r="I47" s="568"/>
      <c r="J47" s="568"/>
      <c r="K47" s="562"/>
      <c r="L47" s="563"/>
    </row>
    <row r="48" spans="1:12" x14ac:dyDescent="0.25">
      <c r="A48" s="565"/>
      <c r="B48" s="566"/>
      <c r="C48" s="560" t="s">
        <v>400</v>
      </c>
      <c r="D48" s="561">
        <v>0</v>
      </c>
      <c r="E48" s="568"/>
      <c r="F48" s="568"/>
      <c r="G48" s="568"/>
      <c r="H48" s="568"/>
      <c r="I48" s="568"/>
      <c r="J48" s="568"/>
      <c r="K48" s="562"/>
      <c r="L48" s="563"/>
    </row>
    <row r="49" spans="1:12" x14ac:dyDescent="0.25">
      <c r="A49" s="565"/>
      <c r="B49" s="566"/>
      <c r="C49" s="560" t="s">
        <v>398</v>
      </c>
      <c r="D49" s="561">
        <v>0</v>
      </c>
      <c r="E49" s="568"/>
      <c r="F49" s="568"/>
      <c r="G49" s="568"/>
      <c r="H49" s="568"/>
      <c r="I49" s="568"/>
      <c r="J49" s="568"/>
      <c r="K49" s="562"/>
      <c r="L49" s="563"/>
    </row>
    <row r="50" spans="1:12" x14ac:dyDescent="0.25">
      <c r="A50" s="565"/>
      <c r="B50" s="566"/>
      <c r="C50" s="560" t="s">
        <v>401</v>
      </c>
      <c r="D50" s="561">
        <v>0</v>
      </c>
      <c r="E50" s="568"/>
      <c r="F50" s="568"/>
      <c r="G50" s="568"/>
      <c r="H50" s="568"/>
      <c r="I50" s="568"/>
      <c r="J50" s="568"/>
      <c r="K50" s="562"/>
      <c r="L50" s="563"/>
    </row>
    <row r="51" spans="1:12" x14ac:dyDescent="0.25">
      <c r="A51" s="565"/>
      <c r="B51" s="566"/>
      <c r="C51" s="560" t="s">
        <v>402</v>
      </c>
      <c r="D51" s="561">
        <v>0</v>
      </c>
      <c r="E51" s="568"/>
      <c r="F51" s="568"/>
      <c r="G51" s="568"/>
      <c r="H51" s="568"/>
      <c r="I51" s="568"/>
      <c r="J51" s="568"/>
      <c r="K51" s="562"/>
      <c r="L51" s="563"/>
    </row>
    <row r="52" spans="1:12" x14ac:dyDescent="0.25">
      <c r="A52" s="565"/>
      <c r="B52" s="566"/>
      <c r="C52" s="560" t="s">
        <v>403</v>
      </c>
      <c r="D52" s="561">
        <v>0</v>
      </c>
      <c r="E52" s="568"/>
      <c r="F52" s="568"/>
      <c r="G52" s="568"/>
      <c r="H52" s="568"/>
      <c r="I52" s="568"/>
      <c r="J52" s="568"/>
      <c r="K52" s="562"/>
      <c r="L52" s="563"/>
    </row>
    <row r="53" spans="1:12" x14ac:dyDescent="0.25">
      <c r="A53" s="565"/>
      <c r="B53" s="566"/>
      <c r="C53" s="560" t="s">
        <v>404</v>
      </c>
      <c r="D53" s="561">
        <v>0</v>
      </c>
      <c r="E53" s="568"/>
      <c r="F53" s="568"/>
      <c r="G53" s="568"/>
      <c r="H53" s="568"/>
      <c r="I53" s="568"/>
      <c r="J53" s="568"/>
      <c r="K53" s="562"/>
      <c r="L53" s="563"/>
    </row>
    <row r="54" spans="1:12" x14ac:dyDescent="0.25">
      <c r="A54" s="565"/>
      <c r="B54" s="566"/>
      <c r="C54" s="560" t="s">
        <v>405</v>
      </c>
      <c r="D54" s="561">
        <v>0</v>
      </c>
      <c r="E54" s="568"/>
      <c r="F54" s="568"/>
      <c r="G54" s="568"/>
      <c r="H54" s="568"/>
      <c r="I54" s="568"/>
      <c r="J54" s="568"/>
      <c r="K54" s="562"/>
      <c r="L54" s="563"/>
    </row>
    <row r="55" spans="1:12" x14ac:dyDescent="0.25">
      <c r="A55" s="565"/>
      <c r="B55" s="566"/>
      <c r="C55" s="560" t="s">
        <v>406</v>
      </c>
      <c r="D55" s="561">
        <v>0</v>
      </c>
      <c r="E55" s="568"/>
      <c r="F55" s="568"/>
      <c r="G55" s="568"/>
      <c r="H55" s="568"/>
      <c r="I55" s="568"/>
      <c r="J55" s="568"/>
      <c r="K55" s="562"/>
      <c r="L55" s="563"/>
    </row>
    <row r="56" spans="1:12" x14ac:dyDescent="0.25">
      <c r="A56" s="565"/>
      <c r="B56" s="566"/>
      <c r="C56" s="560" t="s">
        <v>407</v>
      </c>
      <c r="D56" s="561">
        <v>0</v>
      </c>
      <c r="E56" s="568"/>
      <c r="F56" s="568"/>
      <c r="G56" s="568"/>
      <c r="H56" s="568"/>
      <c r="I56" s="568"/>
      <c r="J56" s="568"/>
      <c r="K56" s="562"/>
      <c r="L56" s="563"/>
    </row>
    <row r="57" spans="1:12" x14ac:dyDescent="0.25">
      <c r="A57" s="565"/>
      <c r="B57" s="566"/>
      <c r="C57" s="560" t="s">
        <v>408</v>
      </c>
      <c r="D57" s="561">
        <v>0</v>
      </c>
      <c r="E57" s="568"/>
      <c r="F57" s="568"/>
      <c r="G57" s="568"/>
      <c r="H57" s="568"/>
      <c r="I57" s="568"/>
      <c r="J57" s="568"/>
      <c r="K57" s="562"/>
      <c r="L57" s="563"/>
    </row>
    <row r="58" spans="1:12" x14ac:dyDescent="0.25">
      <c r="A58" s="565"/>
      <c r="B58" s="566"/>
      <c r="C58" s="560" t="s">
        <v>409</v>
      </c>
      <c r="D58" s="561">
        <v>0</v>
      </c>
      <c r="E58" s="568"/>
      <c r="F58" s="568"/>
      <c r="G58" s="568"/>
      <c r="H58" s="568"/>
      <c r="I58" s="568"/>
      <c r="J58" s="568"/>
      <c r="K58" s="562"/>
      <c r="L58" s="563"/>
    </row>
    <row r="59" spans="1:12" x14ac:dyDescent="0.25">
      <c r="A59" s="565"/>
      <c r="B59" s="566"/>
      <c r="C59" s="560" t="s">
        <v>410</v>
      </c>
      <c r="D59" s="561">
        <v>0</v>
      </c>
      <c r="E59" s="568"/>
      <c r="F59" s="568"/>
      <c r="G59" s="568"/>
      <c r="H59" s="568"/>
      <c r="I59" s="568"/>
      <c r="J59" s="568"/>
      <c r="K59" s="562"/>
      <c r="L59" s="563"/>
    </row>
    <row r="60" spans="1:12" x14ac:dyDescent="0.25">
      <c r="A60" s="565"/>
      <c r="B60" s="566"/>
      <c r="C60" s="560" t="s">
        <v>411</v>
      </c>
      <c r="D60" s="561">
        <v>1</v>
      </c>
      <c r="E60" s="561">
        <v>1</v>
      </c>
      <c r="F60" s="561">
        <v>0</v>
      </c>
      <c r="G60" s="561">
        <v>0</v>
      </c>
      <c r="H60" s="561">
        <v>0</v>
      </c>
      <c r="I60" s="561">
        <v>11</v>
      </c>
      <c r="J60" s="561">
        <v>11</v>
      </c>
      <c r="K60" s="562">
        <v>100</v>
      </c>
      <c r="L60" s="563">
        <v>100</v>
      </c>
    </row>
    <row r="61" spans="1:12" x14ac:dyDescent="0.25">
      <c r="A61" s="565"/>
      <c r="B61" s="566"/>
      <c r="C61" s="560" t="s">
        <v>412</v>
      </c>
      <c r="D61" s="561">
        <v>0</v>
      </c>
      <c r="E61" s="568"/>
      <c r="F61" s="568"/>
      <c r="G61" s="568"/>
      <c r="H61" s="568"/>
      <c r="I61" s="568"/>
      <c r="J61" s="568"/>
      <c r="K61" s="562"/>
      <c r="L61" s="563"/>
    </row>
    <row r="62" spans="1:12" x14ac:dyDescent="0.25">
      <c r="A62" s="565"/>
      <c r="B62" s="566"/>
      <c r="C62" s="560" t="s">
        <v>413</v>
      </c>
      <c r="D62" s="561">
        <v>0</v>
      </c>
      <c r="E62" s="568"/>
      <c r="F62" s="568"/>
      <c r="G62" s="568"/>
      <c r="H62" s="568"/>
      <c r="I62" s="568"/>
      <c r="J62" s="568"/>
      <c r="K62" s="562"/>
      <c r="L62" s="563"/>
    </row>
    <row r="63" spans="1:12" x14ac:dyDescent="0.25">
      <c r="A63" s="565"/>
      <c r="B63" s="566"/>
      <c r="C63" s="560" t="s">
        <v>414</v>
      </c>
      <c r="D63" s="561">
        <v>0</v>
      </c>
      <c r="E63" s="568"/>
      <c r="F63" s="568"/>
      <c r="G63" s="568"/>
      <c r="H63" s="568"/>
      <c r="I63" s="568"/>
      <c r="J63" s="568"/>
      <c r="K63" s="562"/>
      <c r="L63" s="563"/>
    </row>
    <row r="64" spans="1:12" x14ac:dyDescent="0.25">
      <c r="A64" s="565"/>
      <c r="B64" s="566"/>
      <c r="C64" s="560" t="s">
        <v>415</v>
      </c>
      <c r="D64" s="561">
        <v>0</v>
      </c>
      <c r="E64" s="568"/>
      <c r="F64" s="568"/>
      <c r="G64" s="568"/>
      <c r="H64" s="568"/>
      <c r="I64" s="568"/>
      <c r="J64" s="568"/>
      <c r="K64" s="562"/>
      <c r="L64" s="563"/>
    </row>
    <row r="65" spans="1:12" x14ac:dyDescent="0.25">
      <c r="A65" s="565"/>
      <c r="B65" s="566"/>
      <c r="C65" s="560" t="s">
        <v>416</v>
      </c>
      <c r="D65" s="561">
        <v>0</v>
      </c>
      <c r="E65" s="568"/>
      <c r="F65" s="568"/>
      <c r="G65" s="568"/>
      <c r="H65" s="568"/>
      <c r="I65" s="568"/>
      <c r="J65" s="568"/>
      <c r="K65" s="562"/>
      <c r="L65" s="563"/>
    </row>
    <row r="66" spans="1:12" x14ac:dyDescent="0.25">
      <c r="A66" s="565"/>
      <c r="B66" s="566"/>
      <c r="C66" s="560" t="s">
        <v>417</v>
      </c>
      <c r="D66" s="561">
        <v>0</v>
      </c>
      <c r="E66" s="568"/>
      <c r="F66" s="568"/>
      <c r="G66" s="568"/>
      <c r="H66" s="568"/>
      <c r="I66" s="568"/>
      <c r="J66" s="568"/>
      <c r="K66" s="562"/>
      <c r="L66" s="563"/>
    </row>
    <row r="67" spans="1:12" x14ac:dyDescent="0.25">
      <c r="A67" s="565"/>
      <c r="B67" s="566"/>
      <c r="C67" s="560" t="s">
        <v>418</v>
      </c>
      <c r="D67" s="561">
        <v>0</v>
      </c>
      <c r="E67" s="568"/>
      <c r="F67" s="568"/>
      <c r="G67" s="568"/>
      <c r="H67" s="568"/>
      <c r="I67" s="568"/>
      <c r="J67" s="568"/>
      <c r="K67" s="562"/>
      <c r="L67" s="563"/>
    </row>
    <row r="68" spans="1:12" x14ac:dyDescent="0.25">
      <c r="A68" s="565"/>
      <c r="B68" s="566"/>
      <c r="C68" s="560" t="s">
        <v>419</v>
      </c>
      <c r="D68" s="561">
        <v>0</v>
      </c>
      <c r="E68" s="568"/>
      <c r="F68" s="568"/>
      <c r="G68" s="568"/>
      <c r="H68" s="568"/>
      <c r="I68" s="568"/>
      <c r="J68" s="568"/>
      <c r="K68" s="562"/>
      <c r="L68" s="563"/>
    </row>
    <row r="69" spans="1:12" x14ac:dyDescent="0.25">
      <c r="A69" s="565"/>
      <c r="B69" s="566"/>
      <c r="C69" s="560" t="s">
        <v>420</v>
      </c>
      <c r="D69" s="561">
        <v>0</v>
      </c>
      <c r="E69" s="568"/>
      <c r="F69" s="568"/>
      <c r="G69" s="568"/>
      <c r="H69" s="568"/>
      <c r="I69" s="568"/>
      <c r="J69" s="568"/>
      <c r="K69" s="562"/>
      <c r="L69" s="563"/>
    </row>
    <row r="70" spans="1:12" x14ac:dyDescent="0.25">
      <c r="A70" s="565"/>
      <c r="B70" s="566"/>
      <c r="C70" s="560" t="s">
        <v>421</v>
      </c>
      <c r="D70" s="561">
        <v>0</v>
      </c>
      <c r="E70" s="568"/>
      <c r="F70" s="568"/>
      <c r="G70" s="568"/>
      <c r="H70" s="568"/>
      <c r="I70" s="568"/>
      <c r="J70" s="568"/>
      <c r="K70" s="562"/>
      <c r="L70" s="563"/>
    </row>
    <row r="71" spans="1:12" x14ac:dyDescent="0.25">
      <c r="A71" s="565"/>
      <c r="B71" s="566"/>
      <c r="C71" s="560" t="s">
        <v>422</v>
      </c>
      <c r="D71" s="561">
        <v>0</v>
      </c>
      <c r="E71" s="568"/>
      <c r="F71" s="568"/>
      <c r="G71" s="568"/>
      <c r="H71" s="568"/>
      <c r="I71" s="568"/>
      <c r="J71" s="568"/>
      <c r="K71" s="562"/>
      <c r="L71" s="563"/>
    </row>
    <row r="72" spans="1:12" x14ac:dyDescent="0.25">
      <c r="A72" s="565"/>
      <c r="B72" s="559" t="s">
        <v>423</v>
      </c>
      <c r="C72" s="560" t="s">
        <v>57</v>
      </c>
      <c r="D72" s="561">
        <v>0</v>
      </c>
      <c r="E72" s="568"/>
      <c r="F72" s="568"/>
      <c r="G72" s="568"/>
      <c r="H72" s="568"/>
      <c r="I72" s="568"/>
      <c r="J72" s="568"/>
      <c r="K72" s="562"/>
      <c r="L72" s="563"/>
    </row>
    <row r="73" spans="1:12" x14ac:dyDescent="0.25">
      <c r="A73" s="565"/>
      <c r="B73" s="566"/>
      <c r="C73" s="560" t="s">
        <v>424</v>
      </c>
      <c r="D73" s="561">
        <v>0</v>
      </c>
      <c r="E73" s="568"/>
      <c r="F73" s="568"/>
      <c r="G73" s="568"/>
      <c r="H73" s="568"/>
      <c r="I73" s="568"/>
      <c r="J73" s="568"/>
      <c r="K73" s="562"/>
      <c r="L73" s="563"/>
    </row>
    <row r="74" spans="1:12" x14ac:dyDescent="0.25">
      <c r="A74" s="565"/>
      <c r="B74" s="566"/>
      <c r="C74" s="560" t="s">
        <v>425</v>
      </c>
      <c r="D74" s="561">
        <v>0</v>
      </c>
      <c r="E74" s="568"/>
      <c r="F74" s="568"/>
      <c r="G74" s="568"/>
      <c r="H74" s="568"/>
      <c r="I74" s="568"/>
      <c r="J74" s="568"/>
      <c r="K74" s="562"/>
      <c r="L74" s="563"/>
    </row>
    <row r="75" spans="1:12" x14ac:dyDescent="0.25">
      <c r="A75" s="565"/>
      <c r="B75" s="566"/>
      <c r="C75" s="560" t="s">
        <v>426</v>
      </c>
      <c r="D75" s="561">
        <v>0</v>
      </c>
      <c r="E75" s="568"/>
      <c r="F75" s="568"/>
      <c r="G75" s="568"/>
      <c r="H75" s="568"/>
      <c r="I75" s="568"/>
      <c r="J75" s="568"/>
      <c r="K75" s="562"/>
      <c r="L75" s="563"/>
    </row>
    <row r="76" spans="1:12" x14ac:dyDescent="0.25">
      <c r="A76" s="565"/>
      <c r="B76" s="566"/>
      <c r="C76" s="560" t="s">
        <v>427</v>
      </c>
      <c r="D76" s="561">
        <v>0</v>
      </c>
      <c r="E76" s="568"/>
      <c r="F76" s="568"/>
      <c r="G76" s="568"/>
      <c r="H76" s="568"/>
      <c r="I76" s="568"/>
      <c r="J76" s="568"/>
      <c r="K76" s="562"/>
      <c r="L76" s="563"/>
    </row>
    <row r="77" spans="1:12" x14ac:dyDescent="0.25">
      <c r="A77" s="565"/>
      <c r="B77" s="566"/>
      <c r="C77" s="560" t="s">
        <v>428</v>
      </c>
      <c r="D77" s="561">
        <v>0</v>
      </c>
      <c r="E77" s="568"/>
      <c r="F77" s="568"/>
      <c r="G77" s="568"/>
      <c r="H77" s="568"/>
      <c r="I77" s="568"/>
      <c r="J77" s="568"/>
      <c r="K77" s="562"/>
      <c r="L77" s="563"/>
    </row>
    <row r="78" spans="1:12" x14ac:dyDescent="0.25">
      <c r="A78" s="565"/>
      <c r="B78" s="566"/>
      <c r="C78" s="560" t="s">
        <v>429</v>
      </c>
      <c r="D78" s="561">
        <v>0</v>
      </c>
      <c r="E78" s="568"/>
      <c r="F78" s="568"/>
      <c r="G78" s="568"/>
      <c r="H78" s="568"/>
      <c r="I78" s="568"/>
      <c r="J78" s="568"/>
      <c r="K78" s="562"/>
      <c r="L78" s="563"/>
    </row>
    <row r="79" spans="1:12" x14ac:dyDescent="0.25">
      <c r="A79" s="565"/>
      <c r="B79" s="566"/>
      <c r="C79" s="560" t="s">
        <v>430</v>
      </c>
      <c r="D79" s="561">
        <v>0</v>
      </c>
      <c r="E79" s="568"/>
      <c r="F79" s="568"/>
      <c r="G79" s="568"/>
      <c r="H79" s="568"/>
      <c r="I79" s="568"/>
      <c r="J79" s="568"/>
      <c r="K79" s="562"/>
      <c r="L79" s="563"/>
    </row>
    <row r="80" spans="1:12" x14ac:dyDescent="0.25">
      <c r="A80" s="565"/>
      <c r="B80" s="566"/>
      <c r="C80" s="560" t="s">
        <v>431</v>
      </c>
      <c r="D80" s="561">
        <v>0</v>
      </c>
      <c r="E80" s="568"/>
      <c r="F80" s="568"/>
      <c r="G80" s="568"/>
      <c r="H80" s="568"/>
      <c r="I80" s="568"/>
      <c r="J80" s="568"/>
      <c r="K80" s="562"/>
      <c r="L80" s="563"/>
    </row>
    <row r="81" spans="1:12" x14ac:dyDescent="0.25">
      <c r="A81" s="565"/>
      <c r="B81" s="566"/>
      <c r="C81" s="560" t="s">
        <v>432</v>
      </c>
      <c r="D81" s="561">
        <v>0</v>
      </c>
      <c r="E81" s="568"/>
      <c r="F81" s="568"/>
      <c r="G81" s="568"/>
      <c r="H81" s="568"/>
      <c r="I81" s="568"/>
      <c r="J81" s="568"/>
      <c r="K81" s="562"/>
      <c r="L81" s="563"/>
    </row>
    <row r="82" spans="1:12" x14ac:dyDescent="0.25">
      <c r="A82" s="565"/>
      <c r="B82" s="566"/>
      <c r="C82" s="560" t="s">
        <v>433</v>
      </c>
      <c r="D82" s="561">
        <v>0</v>
      </c>
      <c r="E82" s="568"/>
      <c r="F82" s="568"/>
      <c r="G82" s="568"/>
      <c r="H82" s="568"/>
      <c r="I82" s="568"/>
      <c r="J82" s="568"/>
      <c r="K82" s="562"/>
      <c r="L82" s="563"/>
    </row>
    <row r="83" spans="1:12" x14ac:dyDescent="0.25">
      <c r="A83" s="565"/>
      <c r="B83" s="566"/>
      <c r="C83" s="560" t="s">
        <v>434</v>
      </c>
      <c r="D83" s="561">
        <v>0</v>
      </c>
      <c r="E83" s="568"/>
      <c r="F83" s="568"/>
      <c r="G83" s="568"/>
      <c r="H83" s="568"/>
      <c r="I83" s="568"/>
      <c r="J83" s="568"/>
      <c r="K83" s="562"/>
      <c r="L83" s="563"/>
    </row>
    <row r="84" spans="1:12" x14ac:dyDescent="0.25">
      <c r="A84" s="565"/>
      <c r="B84" s="566"/>
      <c r="C84" s="560" t="s">
        <v>435</v>
      </c>
      <c r="D84" s="561">
        <v>0</v>
      </c>
      <c r="E84" s="568"/>
      <c r="F84" s="568"/>
      <c r="G84" s="568"/>
      <c r="H84" s="568"/>
      <c r="I84" s="568"/>
      <c r="J84" s="568"/>
      <c r="K84" s="562"/>
      <c r="L84" s="563"/>
    </row>
    <row r="85" spans="1:12" x14ac:dyDescent="0.25">
      <c r="A85" s="565"/>
      <c r="B85" s="566"/>
      <c r="C85" s="560" t="s">
        <v>436</v>
      </c>
      <c r="D85" s="561">
        <v>0</v>
      </c>
      <c r="E85" s="568"/>
      <c r="F85" s="568"/>
      <c r="G85" s="568"/>
      <c r="H85" s="568"/>
      <c r="I85" s="568"/>
      <c r="J85" s="568"/>
      <c r="K85" s="562"/>
      <c r="L85" s="563"/>
    </row>
    <row r="86" spans="1:12" x14ac:dyDescent="0.25">
      <c r="A86" s="565"/>
      <c r="B86" s="566"/>
      <c r="C86" s="560" t="s">
        <v>437</v>
      </c>
      <c r="D86" s="561">
        <v>0</v>
      </c>
      <c r="E86" s="568"/>
      <c r="F86" s="568"/>
      <c r="G86" s="568"/>
      <c r="H86" s="568"/>
      <c r="I86" s="568"/>
      <c r="J86" s="568"/>
      <c r="K86" s="562"/>
      <c r="L86" s="563"/>
    </row>
    <row r="87" spans="1:12" x14ac:dyDescent="0.25">
      <c r="A87" s="565"/>
      <c r="B87" s="566"/>
      <c r="C87" s="560" t="s">
        <v>438</v>
      </c>
      <c r="D87" s="561">
        <v>0</v>
      </c>
      <c r="E87" s="568"/>
      <c r="F87" s="568"/>
      <c r="G87" s="568"/>
      <c r="H87" s="568"/>
      <c r="I87" s="568"/>
      <c r="J87" s="568"/>
      <c r="K87" s="562"/>
      <c r="L87" s="563"/>
    </row>
    <row r="88" spans="1:12" x14ac:dyDescent="0.25">
      <c r="A88" s="565"/>
      <c r="B88" s="566"/>
      <c r="C88" s="560" t="s">
        <v>439</v>
      </c>
      <c r="D88" s="561">
        <v>0</v>
      </c>
      <c r="E88" s="568"/>
      <c r="F88" s="568"/>
      <c r="G88" s="568"/>
      <c r="H88" s="568"/>
      <c r="I88" s="568"/>
      <c r="J88" s="568"/>
      <c r="K88" s="562"/>
      <c r="L88" s="563"/>
    </row>
    <row r="89" spans="1:12" x14ac:dyDescent="0.25">
      <c r="A89" s="565"/>
      <c r="B89" s="566"/>
      <c r="C89" s="560" t="s">
        <v>440</v>
      </c>
      <c r="D89" s="561">
        <v>0</v>
      </c>
      <c r="E89" s="568"/>
      <c r="F89" s="568"/>
      <c r="G89" s="568"/>
      <c r="H89" s="568"/>
      <c r="I89" s="568"/>
      <c r="J89" s="568"/>
      <c r="K89" s="562"/>
      <c r="L89" s="563"/>
    </row>
    <row r="90" spans="1:12" x14ac:dyDescent="0.25">
      <c r="A90" s="565"/>
      <c r="B90" s="566"/>
      <c r="C90" s="560" t="s">
        <v>441</v>
      </c>
      <c r="D90" s="561">
        <v>0</v>
      </c>
      <c r="E90" s="568"/>
      <c r="F90" s="568"/>
      <c r="G90" s="568"/>
      <c r="H90" s="568"/>
      <c r="I90" s="568"/>
      <c r="J90" s="568"/>
      <c r="K90" s="562"/>
      <c r="L90" s="563"/>
    </row>
    <row r="91" spans="1:12" x14ac:dyDescent="0.25">
      <c r="A91" s="565"/>
      <c r="B91" s="566"/>
      <c r="C91" s="560" t="s">
        <v>442</v>
      </c>
      <c r="D91" s="561">
        <v>0</v>
      </c>
      <c r="E91" s="568"/>
      <c r="F91" s="568"/>
      <c r="G91" s="568"/>
      <c r="H91" s="568"/>
      <c r="I91" s="568"/>
      <c r="J91" s="568"/>
      <c r="K91" s="562"/>
      <c r="L91" s="563"/>
    </row>
    <row r="92" spans="1:12" x14ac:dyDescent="0.25">
      <c r="A92" s="565"/>
      <c r="B92" s="566"/>
      <c r="C92" s="560" t="s">
        <v>443</v>
      </c>
      <c r="D92" s="561">
        <v>0</v>
      </c>
      <c r="E92" s="568"/>
      <c r="F92" s="568"/>
      <c r="G92" s="568"/>
      <c r="H92" s="568"/>
      <c r="I92" s="568"/>
      <c r="J92" s="568"/>
      <c r="K92" s="562"/>
      <c r="L92" s="563"/>
    </row>
    <row r="93" spans="1:12" x14ac:dyDescent="0.25">
      <c r="A93" s="565"/>
      <c r="B93" s="566"/>
      <c r="C93" s="560" t="s">
        <v>444</v>
      </c>
      <c r="D93" s="561">
        <v>0</v>
      </c>
      <c r="E93" s="568"/>
      <c r="F93" s="568"/>
      <c r="G93" s="568"/>
      <c r="H93" s="568"/>
      <c r="I93" s="568"/>
      <c r="J93" s="568"/>
      <c r="K93" s="562"/>
      <c r="L93" s="563"/>
    </row>
    <row r="94" spans="1:12" x14ac:dyDescent="0.25">
      <c r="A94" s="565"/>
      <c r="B94" s="566"/>
      <c r="C94" s="560" t="s">
        <v>445</v>
      </c>
      <c r="D94" s="561">
        <v>0</v>
      </c>
      <c r="E94" s="568"/>
      <c r="F94" s="568"/>
      <c r="G94" s="568"/>
      <c r="H94" s="568"/>
      <c r="I94" s="568"/>
      <c r="J94" s="568"/>
      <c r="K94" s="562"/>
      <c r="L94" s="563"/>
    </row>
    <row r="95" spans="1:12" x14ac:dyDescent="0.25">
      <c r="A95" s="565"/>
      <c r="B95" s="566"/>
      <c r="C95" s="560" t="s">
        <v>446</v>
      </c>
      <c r="D95" s="561">
        <v>0</v>
      </c>
      <c r="E95" s="568"/>
      <c r="F95" s="568"/>
      <c r="G95" s="568"/>
      <c r="H95" s="568"/>
      <c r="I95" s="568"/>
      <c r="J95" s="568"/>
      <c r="K95" s="562"/>
      <c r="L95" s="563"/>
    </row>
    <row r="96" spans="1:12" x14ac:dyDescent="0.25">
      <c r="A96" s="565"/>
      <c r="B96" s="566"/>
      <c r="C96" s="560" t="s">
        <v>447</v>
      </c>
      <c r="D96" s="561">
        <v>0</v>
      </c>
      <c r="E96" s="568"/>
      <c r="F96" s="568"/>
      <c r="G96" s="568"/>
      <c r="H96" s="568"/>
      <c r="I96" s="568"/>
      <c r="J96" s="568"/>
      <c r="K96" s="562"/>
      <c r="L96" s="563"/>
    </row>
    <row r="97" spans="1:12" x14ac:dyDescent="0.25">
      <c r="A97" s="565"/>
      <c r="B97" s="566"/>
      <c r="C97" s="560" t="s">
        <v>448</v>
      </c>
      <c r="D97" s="561">
        <v>0</v>
      </c>
      <c r="E97" s="568"/>
      <c r="F97" s="568"/>
      <c r="G97" s="568"/>
      <c r="H97" s="568"/>
      <c r="I97" s="568"/>
      <c r="J97" s="568"/>
      <c r="K97" s="562"/>
      <c r="L97" s="563"/>
    </row>
    <row r="98" spans="1:12" x14ac:dyDescent="0.25">
      <c r="A98" s="565"/>
      <c r="B98" s="566"/>
      <c r="C98" s="560" t="s">
        <v>449</v>
      </c>
      <c r="D98" s="561">
        <v>0</v>
      </c>
      <c r="E98" s="568"/>
      <c r="F98" s="568"/>
      <c r="G98" s="568"/>
      <c r="H98" s="568"/>
      <c r="I98" s="568"/>
      <c r="J98" s="568"/>
      <c r="K98" s="562"/>
      <c r="L98" s="563"/>
    </row>
    <row r="99" spans="1:12" x14ac:dyDescent="0.25">
      <c r="A99" s="565"/>
      <c r="B99" s="566"/>
      <c r="C99" s="560" t="s">
        <v>450</v>
      </c>
      <c r="D99" s="561">
        <v>0</v>
      </c>
      <c r="E99" s="568"/>
      <c r="F99" s="568"/>
      <c r="G99" s="568"/>
      <c r="H99" s="568"/>
      <c r="I99" s="568"/>
      <c r="J99" s="568"/>
      <c r="K99" s="562"/>
      <c r="L99" s="563"/>
    </row>
    <row r="100" spans="1:12" x14ac:dyDescent="0.25">
      <c r="A100" s="565"/>
      <c r="B100" s="566"/>
      <c r="C100" s="560" t="s">
        <v>451</v>
      </c>
      <c r="D100" s="561">
        <v>0</v>
      </c>
      <c r="E100" s="568"/>
      <c r="F100" s="568"/>
      <c r="G100" s="568"/>
      <c r="H100" s="568"/>
      <c r="I100" s="568"/>
      <c r="J100" s="568"/>
      <c r="K100" s="562"/>
      <c r="L100" s="563"/>
    </row>
    <row r="101" spans="1:12" x14ac:dyDescent="0.25">
      <c r="A101" s="565"/>
      <c r="B101" s="566"/>
      <c r="C101" s="560" t="s">
        <v>452</v>
      </c>
      <c r="D101" s="561">
        <v>0</v>
      </c>
      <c r="E101" s="568"/>
      <c r="F101" s="568"/>
      <c r="G101" s="568"/>
      <c r="H101" s="568"/>
      <c r="I101" s="568"/>
      <c r="J101" s="568"/>
      <c r="K101" s="562"/>
      <c r="L101" s="563"/>
    </row>
    <row r="102" spans="1:12" x14ac:dyDescent="0.25">
      <c r="A102" s="565"/>
      <c r="B102" s="566"/>
      <c r="C102" s="560" t="s">
        <v>453</v>
      </c>
      <c r="D102" s="561">
        <v>0</v>
      </c>
      <c r="E102" s="568"/>
      <c r="F102" s="568"/>
      <c r="G102" s="568"/>
      <c r="H102" s="568"/>
      <c r="I102" s="568"/>
      <c r="J102" s="568"/>
      <c r="K102" s="562"/>
      <c r="L102" s="563"/>
    </row>
    <row r="103" spans="1:12" x14ac:dyDescent="0.25">
      <c r="A103" s="565"/>
      <c r="B103" s="559" t="s">
        <v>454</v>
      </c>
      <c r="C103" s="560" t="s">
        <v>57</v>
      </c>
      <c r="D103" s="561">
        <v>0</v>
      </c>
      <c r="E103" s="568"/>
      <c r="F103" s="568"/>
      <c r="G103" s="568"/>
      <c r="H103" s="568"/>
      <c r="I103" s="568"/>
      <c r="J103" s="568"/>
      <c r="K103" s="562"/>
      <c r="L103" s="563"/>
    </row>
    <row r="104" spans="1:12" x14ac:dyDescent="0.25">
      <c r="A104" s="565"/>
      <c r="B104" s="566"/>
      <c r="C104" s="560" t="s">
        <v>455</v>
      </c>
      <c r="D104" s="561">
        <v>0</v>
      </c>
      <c r="E104" s="568"/>
      <c r="F104" s="568"/>
      <c r="G104" s="568"/>
      <c r="H104" s="568"/>
      <c r="I104" s="568"/>
      <c r="J104" s="568"/>
      <c r="K104" s="562"/>
      <c r="L104" s="563"/>
    </row>
    <row r="105" spans="1:12" x14ac:dyDescent="0.25">
      <c r="A105" s="565"/>
      <c r="B105" s="566"/>
      <c r="C105" s="560" t="s">
        <v>456</v>
      </c>
      <c r="D105" s="561">
        <v>0</v>
      </c>
      <c r="E105" s="568"/>
      <c r="F105" s="568"/>
      <c r="G105" s="568"/>
      <c r="H105" s="568"/>
      <c r="I105" s="568"/>
      <c r="J105" s="568"/>
      <c r="K105" s="562"/>
      <c r="L105" s="563"/>
    </row>
    <row r="106" spans="1:12" x14ac:dyDescent="0.25">
      <c r="A106" s="565"/>
      <c r="B106" s="566"/>
      <c r="C106" s="560" t="s">
        <v>457</v>
      </c>
      <c r="D106" s="561">
        <v>0</v>
      </c>
      <c r="E106" s="568"/>
      <c r="F106" s="568"/>
      <c r="G106" s="568"/>
      <c r="H106" s="568"/>
      <c r="I106" s="568"/>
      <c r="J106" s="568"/>
      <c r="K106" s="562"/>
      <c r="L106" s="563"/>
    </row>
    <row r="107" spans="1:12" x14ac:dyDescent="0.25">
      <c r="A107" s="565"/>
      <c r="B107" s="566"/>
      <c r="C107" s="560" t="s">
        <v>458</v>
      </c>
      <c r="D107" s="561">
        <v>0</v>
      </c>
      <c r="E107" s="568"/>
      <c r="F107" s="568"/>
      <c r="G107" s="568"/>
      <c r="H107" s="568"/>
      <c r="I107" s="568"/>
      <c r="J107" s="568"/>
      <c r="K107" s="562"/>
      <c r="L107" s="563"/>
    </row>
    <row r="108" spans="1:12" x14ac:dyDescent="0.25">
      <c r="A108" s="565"/>
      <c r="B108" s="566"/>
      <c r="C108" s="560" t="s">
        <v>459</v>
      </c>
      <c r="D108" s="561">
        <v>0</v>
      </c>
      <c r="E108" s="568"/>
      <c r="F108" s="568"/>
      <c r="G108" s="568"/>
      <c r="H108" s="568"/>
      <c r="I108" s="568"/>
      <c r="J108" s="568"/>
      <c r="K108" s="562"/>
      <c r="L108" s="563"/>
    </row>
    <row r="109" spans="1:12" x14ac:dyDescent="0.25">
      <c r="A109" s="565"/>
      <c r="B109" s="566"/>
      <c r="C109" s="560" t="s">
        <v>460</v>
      </c>
      <c r="D109" s="561">
        <v>0</v>
      </c>
      <c r="E109" s="568"/>
      <c r="F109" s="568"/>
      <c r="G109" s="568"/>
      <c r="H109" s="568"/>
      <c r="I109" s="568"/>
      <c r="J109" s="568"/>
      <c r="K109" s="562"/>
      <c r="L109" s="563"/>
    </row>
    <row r="110" spans="1:12" x14ac:dyDescent="0.25">
      <c r="A110" s="565"/>
      <c r="B110" s="566"/>
      <c r="C110" s="560" t="s">
        <v>461</v>
      </c>
      <c r="D110" s="561">
        <v>0</v>
      </c>
      <c r="E110" s="568"/>
      <c r="F110" s="568"/>
      <c r="G110" s="568"/>
      <c r="H110" s="568"/>
      <c r="I110" s="568"/>
      <c r="J110" s="568"/>
      <c r="K110" s="562"/>
      <c r="L110" s="563"/>
    </row>
    <row r="111" spans="1:12" x14ac:dyDescent="0.25">
      <c r="A111" s="565"/>
      <c r="B111" s="566"/>
      <c r="C111" s="560" t="s">
        <v>462</v>
      </c>
      <c r="D111" s="561">
        <v>0</v>
      </c>
      <c r="E111" s="568"/>
      <c r="F111" s="568"/>
      <c r="G111" s="568"/>
      <c r="H111" s="568"/>
      <c r="I111" s="568"/>
      <c r="J111" s="568"/>
      <c r="K111" s="562"/>
      <c r="L111" s="563"/>
    </row>
    <row r="112" spans="1:12" x14ac:dyDescent="0.25">
      <c r="A112" s="565"/>
      <c r="B112" s="566"/>
      <c r="C112" s="560" t="s">
        <v>463</v>
      </c>
      <c r="D112" s="561">
        <v>0</v>
      </c>
      <c r="E112" s="568"/>
      <c r="F112" s="568"/>
      <c r="G112" s="568"/>
      <c r="H112" s="568"/>
      <c r="I112" s="568"/>
      <c r="J112" s="568"/>
      <c r="K112" s="562"/>
      <c r="L112" s="563"/>
    </row>
    <row r="113" spans="1:12" x14ac:dyDescent="0.25">
      <c r="A113" s="565"/>
      <c r="B113" s="566"/>
      <c r="C113" s="560" t="s">
        <v>464</v>
      </c>
      <c r="D113" s="561">
        <v>0</v>
      </c>
      <c r="E113" s="568"/>
      <c r="F113" s="568"/>
      <c r="G113" s="568"/>
      <c r="H113" s="568"/>
      <c r="I113" s="568"/>
      <c r="J113" s="568"/>
      <c r="K113" s="562"/>
      <c r="L113" s="563"/>
    </row>
    <row r="114" spans="1:12" x14ac:dyDescent="0.25">
      <c r="A114" s="565"/>
      <c r="B114" s="566"/>
      <c r="C114" s="560" t="s">
        <v>465</v>
      </c>
      <c r="D114" s="561">
        <v>0</v>
      </c>
      <c r="E114" s="568"/>
      <c r="F114" s="568"/>
      <c r="G114" s="568"/>
      <c r="H114" s="568"/>
      <c r="I114" s="568"/>
      <c r="J114" s="568"/>
      <c r="K114" s="562"/>
      <c r="L114" s="563"/>
    </row>
    <row r="115" spans="1:12" x14ac:dyDescent="0.25">
      <c r="A115" s="565"/>
      <c r="B115" s="566"/>
      <c r="C115" s="560" t="s">
        <v>466</v>
      </c>
      <c r="D115" s="561">
        <v>0</v>
      </c>
      <c r="E115" s="568"/>
      <c r="F115" s="568"/>
      <c r="G115" s="568"/>
      <c r="H115" s="568"/>
      <c r="I115" s="568"/>
      <c r="J115" s="568"/>
      <c r="K115" s="562"/>
      <c r="L115" s="563"/>
    </row>
    <row r="116" spans="1:12" x14ac:dyDescent="0.25">
      <c r="A116" s="565"/>
      <c r="B116" s="566"/>
      <c r="C116" s="560" t="s">
        <v>467</v>
      </c>
      <c r="D116" s="561">
        <v>0</v>
      </c>
      <c r="E116" s="568"/>
      <c r="F116" s="568"/>
      <c r="G116" s="568"/>
      <c r="H116" s="568"/>
      <c r="I116" s="568"/>
      <c r="J116" s="568"/>
      <c r="K116" s="562"/>
      <c r="L116" s="563"/>
    </row>
    <row r="117" spans="1:12" x14ac:dyDescent="0.25">
      <c r="A117" s="565"/>
      <c r="B117" s="566"/>
      <c r="C117" s="560" t="s">
        <v>468</v>
      </c>
      <c r="D117" s="561">
        <v>0</v>
      </c>
      <c r="E117" s="568"/>
      <c r="F117" s="568"/>
      <c r="G117" s="568"/>
      <c r="H117" s="568"/>
      <c r="I117" s="568"/>
      <c r="J117" s="568"/>
      <c r="K117" s="562"/>
      <c r="L117" s="563"/>
    </row>
    <row r="118" spans="1:12" x14ac:dyDescent="0.25">
      <c r="A118" s="565"/>
      <c r="B118" s="566"/>
      <c r="C118" s="560" t="s">
        <v>469</v>
      </c>
      <c r="D118" s="561">
        <v>0</v>
      </c>
      <c r="E118" s="568"/>
      <c r="F118" s="568"/>
      <c r="G118" s="568"/>
      <c r="H118" s="568"/>
      <c r="I118" s="568"/>
      <c r="J118" s="568"/>
      <c r="K118" s="562"/>
      <c r="L118" s="563"/>
    </row>
    <row r="119" spans="1:12" x14ac:dyDescent="0.25">
      <c r="A119" s="565"/>
      <c r="B119" s="566"/>
      <c r="C119" s="560" t="s">
        <v>470</v>
      </c>
      <c r="D119" s="561">
        <v>0</v>
      </c>
      <c r="E119" s="568"/>
      <c r="F119" s="568"/>
      <c r="G119" s="568"/>
      <c r="H119" s="568"/>
      <c r="I119" s="568"/>
      <c r="J119" s="568"/>
      <c r="K119" s="562"/>
      <c r="L119" s="563"/>
    </row>
    <row r="120" spans="1:12" x14ac:dyDescent="0.25">
      <c r="A120" s="565"/>
      <c r="B120" s="566"/>
      <c r="C120" s="560" t="s">
        <v>471</v>
      </c>
      <c r="D120" s="561">
        <v>0</v>
      </c>
      <c r="E120" s="568"/>
      <c r="F120" s="568"/>
      <c r="G120" s="568"/>
      <c r="H120" s="568"/>
      <c r="I120" s="568"/>
      <c r="J120" s="568"/>
      <c r="K120" s="562"/>
      <c r="L120" s="563"/>
    </row>
    <row r="121" spans="1:12" x14ac:dyDescent="0.25">
      <c r="A121" s="565"/>
      <c r="B121" s="566"/>
      <c r="C121" s="560" t="s">
        <v>472</v>
      </c>
      <c r="D121" s="561">
        <v>0</v>
      </c>
      <c r="E121" s="568"/>
      <c r="F121" s="568"/>
      <c r="G121" s="568"/>
      <c r="H121" s="568"/>
      <c r="I121" s="568"/>
      <c r="J121" s="568"/>
      <c r="K121" s="562"/>
      <c r="L121" s="563"/>
    </row>
    <row r="122" spans="1:12" x14ac:dyDescent="0.25">
      <c r="A122" s="565"/>
      <c r="B122" s="566"/>
      <c r="C122" s="560" t="s">
        <v>473</v>
      </c>
      <c r="D122" s="561">
        <v>0</v>
      </c>
      <c r="E122" s="568"/>
      <c r="F122" s="568"/>
      <c r="G122" s="568"/>
      <c r="H122" s="568"/>
      <c r="I122" s="568"/>
      <c r="J122" s="568"/>
      <c r="K122" s="562"/>
      <c r="L122" s="563"/>
    </row>
    <row r="123" spans="1:12" x14ac:dyDescent="0.25">
      <c r="A123" s="565"/>
      <c r="B123" s="566"/>
      <c r="C123" s="560" t="s">
        <v>474</v>
      </c>
      <c r="D123" s="561">
        <v>0</v>
      </c>
      <c r="E123" s="568"/>
      <c r="F123" s="568"/>
      <c r="G123" s="568"/>
      <c r="H123" s="568"/>
      <c r="I123" s="568"/>
      <c r="J123" s="568"/>
      <c r="K123" s="562"/>
      <c r="L123" s="563"/>
    </row>
    <row r="124" spans="1:12" x14ac:dyDescent="0.25">
      <c r="A124" s="565"/>
      <c r="B124" s="566"/>
      <c r="C124" s="560" t="s">
        <v>475</v>
      </c>
      <c r="D124" s="561">
        <v>0</v>
      </c>
      <c r="E124" s="568"/>
      <c r="F124" s="568"/>
      <c r="G124" s="568"/>
      <c r="H124" s="568"/>
      <c r="I124" s="568"/>
      <c r="J124" s="568"/>
      <c r="K124" s="562"/>
      <c r="L124" s="563"/>
    </row>
    <row r="125" spans="1:12" x14ac:dyDescent="0.25">
      <c r="A125" s="565"/>
      <c r="B125" s="566"/>
      <c r="C125" s="560" t="s">
        <v>476</v>
      </c>
      <c r="D125" s="561">
        <v>0</v>
      </c>
      <c r="E125" s="568"/>
      <c r="F125" s="568"/>
      <c r="G125" s="568"/>
      <c r="H125" s="568"/>
      <c r="I125" s="568"/>
      <c r="J125" s="568"/>
      <c r="K125" s="562"/>
      <c r="L125" s="563"/>
    </row>
    <row r="126" spans="1:12" x14ac:dyDescent="0.25">
      <c r="A126" s="565"/>
      <c r="B126" s="566"/>
      <c r="C126" s="560" t="s">
        <v>477</v>
      </c>
      <c r="D126" s="561">
        <v>0</v>
      </c>
      <c r="E126" s="568"/>
      <c r="F126" s="568"/>
      <c r="G126" s="568"/>
      <c r="H126" s="568"/>
      <c r="I126" s="568"/>
      <c r="J126" s="568"/>
      <c r="K126" s="562"/>
      <c r="L126" s="563"/>
    </row>
    <row r="127" spans="1:12" x14ac:dyDescent="0.25">
      <c r="A127" s="565"/>
      <c r="B127" s="559" t="s">
        <v>478</v>
      </c>
      <c r="C127" s="560" t="s">
        <v>57</v>
      </c>
      <c r="D127" s="561">
        <v>0</v>
      </c>
      <c r="E127" s="568"/>
      <c r="F127" s="568"/>
      <c r="G127" s="568"/>
      <c r="H127" s="568"/>
      <c r="I127" s="568"/>
      <c r="J127" s="568"/>
      <c r="K127" s="562"/>
      <c r="L127" s="563"/>
    </row>
    <row r="128" spans="1:12" x14ac:dyDescent="0.25">
      <c r="A128" s="565"/>
      <c r="B128" s="566"/>
      <c r="C128" s="560" t="s">
        <v>479</v>
      </c>
      <c r="D128" s="561">
        <v>0</v>
      </c>
      <c r="E128" s="568"/>
      <c r="F128" s="568"/>
      <c r="G128" s="568"/>
      <c r="H128" s="568"/>
      <c r="I128" s="568"/>
      <c r="J128" s="568"/>
      <c r="K128" s="562"/>
      <c r="L128" s="563"/>
    </row>
    <row r="129" spans="1:12" x14ac:dyDescent="0.25">
      <c r="A129" s="565"/>
      <c r="B129" s="566"/>
      <c r="C129" s="560" t="s">
        <v>480</v>
      </c>
      <c r="D129" s="561">
        <v>0</v>
      </c>
      <c r="E129" s="568"/>
      <c r="F129" s="568"/>
      <c r="G129" s="568"/>
      <c r="H129" s="568"/>
      <c r="I129" s="568"/>
      <c r="J129" s="568"/>
      <c r="K129" s="562"/>
      <c r="L129" s="563"/>
    </row>
    <row r="130" spans="1:12" x14ac:dyDescent="0.25">
      <c r="A130" s="565"/>
      <c r="B130" s="566"/>
      <c r="C130" s="560" t="s">
        <v>481</v>
      </c>
      <c r="D130" s="561">
        <v>0</v>
      </c>
      <c r="E130" s="568"/>
      <c r="F130" s="568"/>
      <c r="G130" s="568"/>
      <c r="H130" s="568"/>
      <c r="I130" s="568"/>
      <c r="J130" s="568"/>
      <c r="K130" s="562"/>
      <c r="L130" s="563"/>
    </row>
    <row r="131" spans="1:12" x14ac:dyDescent="0.25">
      <c r="A131" s="565"/>
      <c r="B131" s="566"/>
      <c r="C131" s="560" t="s">
        <v>482</v>
      </c>
      <c r="D131" s="561">
        <v>0</v>
      </c>
      <c r="E131" s="568"/>
      <c r="F131" s="568"/>
      <c r="G131" s="568"/>
      <c r="H131" s="568"/>
      <c r="I131" s="568"/>
      <c r="J131" s="568"/>
      <c r="K131" s="562"/>
      <c r="L131" s="563"/>
    </row>
    <row r="132" spans="1:12" x14ac:dyDescent="0.25">
      <c r="A132" s="565"/>
      <c r="B132" s="566"/>
      <c r="C132" s="560" t="s">
        <v>483</v>
      </c>
      <c r="D132" s="561">
        <v>0</v>
      </c>
      <c r="E132" s="568"/>
      <c r="F132" s="568"/>
      <c r="G132" s="568"/>
      <c r="H132" s="568"/>
      <c r="I132" s="568"/>
      <c r="J132" s="568"/>
      <c r="K132" s="562"/>
      <c r="L132" s="563"/>
    </row>
    <row r="133" spans="1:12" x14ac:dyDescent="0.25">
      <c r="A133" s="565"/>
      <c r="B133" s="566"/>
      <c r="C133" s="560" t="s">
        <v>484</v>
      </c>
      <c r="D133" s="561">
        <v>0</v>
      </c>
      <c r="E133" s="568"/>
      <c r="F133" s="568"/>
      <c r="G133" s="568"/>
      <c r="H133" s="568"/>
      <c r="I133" s="568"/>
      <c r="J133" s="568"/>
      <c r="K133" s="562"/>
      <c r="L133" s="563"/>
    </row>
    <row r="134" spans="1:12" x14ac:dyDescent="0.25">
      <c r="A134" s="565"/>
      <c r="B134" s="566"/>
      <c r="C134" s="560" t="s">
        <v>485</v>
      </c>
      <c r="D134" s="561">
        <v>0</v>
      </c>
      <c r="E134" s="568"/>
      <c r="F134" s="568"/>
      <c r="G134" s="568"/>
      <c r="H134" s="568"/>
      <c r="I134" s="568"/>
      <c r="J134" s="568"/>
      <c r="K134" s="562"/>
      <c r="L134" s="563"/>
    </row>
    <row r="135" spans="1:12" x14ac:dyDescent="0.25">
      <c r="A135" s="565"/>
      <c r="B135" s="566"/>
      <c r="C135" s="560" t="s">
        <v>486</v>
      </c>
      <c r="D135" s="561">
        <v>0</v>
      </c>
      <c r="E135" s="568"/>
      <c r="F135" s="568"/>
      <c r="G135" s="568"/>
      <c r="H135" s="568"/>
      <c r="I135" s="568"/>
      <c r="J135" s="568"/>
      <c r="K135" s="562"/>
      <c r="L135" s="563"/>
    </row>
    <row r="136" spans="1:12" x14ac:dyDescent="0.25">
      <c r="A136" s="565"/>
      <c r="B136" s="566"/>
      <c r="C136" s="560" t="s">
        <v>487</v>
      </c>
      <c r="D136" s="561">
        <v>0</v>
      </c>
      <c r="E136" s="568"/>
      <c r="F136" s="568"/>
      <c r="G136" s="568"/>
      <c r="H136" s="568"/>
      <c r="I136" s="568"/>
      <c r="J136" s="568"/>
      <c r="K136" s="562"/>
      <c r="L136" s="563"/>
    </row>
    <row r="137" spans="1:12" x14ac:dyDescent="0.25">
      <c r="A137" s="565"/>
      <c r="B137" s="566"/>
      <c r="C137" s="560" t="s">
        <v>488</v>
      </c>
      <c r="D137" s="561">
        <v>0</v>
      </c>
      <c r="E137" s="568"/>
      <c r="F137" s="568"/>
      <c r="G137" s="568"/>
      <c r="H137" s="568"/>
      <c r="I137" s="568"/>
      <c r="J137" s="568"/>
      <c r="K137" s="562"/>
      <c r="L137" s="563"/>
    </row>
    <row r="138" spans="1:12" x14ac:dyDescent="0.25">
      <c r="A138" s="565"/>
      <c r="B138" s="566"/>
      <c r="C138" s="560" t="s">
        <v>489</v>
      </c>
      <c r="D138" s="561">
        <v>0</v>
      </c>
      <c r="E138" s="568"/>
      <c r="F138" s="568"/>
      <c r="G138" s="568"/>
      <c r="H138" s="568"/>
      <c r="I138" s="568"/>
      <c r="J138" s="568"/>
      <c r="K138" s="562"/>
      <c r="L138" s="563"/>
    </row>
    <row r="139" spans="1:12" x14ac:dyDescent="0.25">
      <c r="A139" s="565"/>
      <c r="B139" s="566"/>
      <c r="C139" s="560" t="s">
        <v>490</v>
      </c>
      <c r="D139" s="561">
        <v>0</v>
      </c>
      <c r="E139" s="568"/>
      <c r="F139" s="568"/>
      <c r="G139" s="568"/>
      <c r="H139" s="568"/>
      <c r="I139" s="568"/>
      <c r="J139" s="568"/>
      <c r="K139" s="562"/>
      <c r="L139" s="563"/>
    </row>
    <row r="140" spans="1:12" x14ac:dyDescent="0.25">
      <c r="A140" s="565"/>
      <c r="B140" s="566"/>
      <c r="C140" s="560" t="s">
        <v>491</v>
      </c>
      <c r="D140" s="561">
        <v>0</v>
      </c>
      <c r="E140" s="568"/>
      <c r="F140" s="568"/>
      <c r="G140" s="568"/>
      <c r="H140" s="568"/>
      <c r="I140" s="568"/>
      <c r="J140" s="568"/>
      <c r="K140" s="562"/>
      <c r="L140" s="563"/>
    </row>
    <row r="141" spans="1:12" x14ac:dyDescent="0.25">
      <c r="A141" s="565"/>
      <c r="B141" s="566"/>
      <c r="C141" s="560" t="s">
        <v>492</v>
      </c>
      <c r="D141" s="561">
        <v>0</v>
      </c>
      <c r="E141" s="568"/>
      <c r="F141" s="568"/>
      <c r="G141" s="568"/>
      <c r="H141" s="568"/>
      <c r="I141" s="568"/>
      <c r="J141" s="568"/>
      <c r="K141" s="562"/>
      <c r="L141" s="563"/>
    </row>
    <row r="142" spans="1:12" x14ac:dyDescent="0.25">
      <c r="A142" s="565"/>
      <c r="B142" s="566"/>
      <c r="C142" s="560" t="s">
        <v>493</v>
      </c>
      <c r="D142" s="561">
        <v>0</v>
      </c>
      <c r="E142" s="568"/>
      <c r="F142" s="568"/>
      <c r="G142" s="568"/>
      <c r="H142" s="568"/>
      <c r="I142" s="568"/>
      <c r="J142" s="568"/>
      <c r="K142" s="562"/>
      <c r="L142" s="563"/>
    </row>
    <row r="143" spans="1:12" x14ac:dyDescent="0.25">
      <c r="A143" s="565"/>
      <c r="B143" s="566"/>
      <c r="C143" s="560" t="s">
        <v>494</v>
      </c>
      <c r="D143" s="561">
        <v>0</v>
      </c>
      <c r="E143" s="568"/>
      <c r="F143" s="568"/>
      <c r="G143" s="568"/>
      <c r="H143" s="568"/>
      <c r="I143" s="568"/>
      <c r="J143" s="568"/>
      <c r="K143" s="562"/>
      <c r="L143" s="563"/>
    </row>
    <row r="144" spans="1:12" x14ac:dyDescent="0.25">
      <c r="A144" s="565"/>
      <c r="B144" s="566"/>
      <c r="C144" s="560" t="s">
        <v>495</v>
      </c>
      <c r="D144" s="561">
        <v>0</v>
      </c>
      <c r="E144" s="568"/>
      <c r="F144" s="568"/>
      <c r="G144" s="568"/>
      <c r="H144" s="568"/>
      <c r="I144" s="568"/>
      <c r="J144" s="568"/>
      <c r="K144" s="562"/>
      <c r="L144" s="563"/>
    </row>
    <row r="145" spans="1:12" x14ac:dyDescent="0.25">
      <c r="A145" s="565"/>
      <c r="B145" s="566"/>
      <c r="C145" s="560" t="s">
        <v>496</v>
      </c>
      <c r="D145" s="561">
        <v>0</v>
      </c>
      <c r="E145" s="568"/>
      <c r="F145" s="568"/>
      <c r="G145" s="568"/>
      <c r="H145" s="568"/>
      <c r="I145" s="568"/>
      <c r="J145" s="568"/>
      <c r="K145" s="562"/>
      <c r="L145" s="563"/>
    </row>
    <row r="146" spans="1:12" x14ac:dyDescent="0.25">
      <c r="A146" s="565"/>
      <c r="B146" s="566"/>
      <c r="C146" s="560" t="s">
        <v>497</v>
      </c>
      <c r="D146" s="561">
        <v>0</v>
      </c>
      <c r="E146" s="568"/>
      <c r="F146" s="568"/>
      <c r="G146" s="568"/>
      <c r="H146" s="568"/>
      <c r="I146" s="568"/>
      <c r="J146" s="568"/>
      <c r="K146" s="562"/>
      <c r="L146" s="563"/>
    </row>
    <row r="147" spans="1:12" x14ac:dyDescent="0.25">
      <c r="A147" s="565"/>
      <c r="B147" s="566"/>
      <c r="C147" s="560" t="s">
        <v>498</v>
      </c>
      <c r="D147" s="561">
        <v>0</v>
      </c>
      <c r="E147" s="568"/>
      <c r="F147" s="568"/>
      <c r="G147" s="568"/>
      <c r="H147" s="568"/>
      <c r="I147" s="568"/>
      <c r="J147" s="568"/>
      <c r="K147" s="562"/>
      <c r="L147" s="563"/>
    </row>
    <row r="148" spans="1:12" x14ac:dyDescent="0.25">
      <c r="A148" s="565"/>
      <c r="B148" s="566"/>
      <c r="C148" s="560" t="s">
        <v>499</v>
      </c>
      <c r="D148" s="561">
        <v>0</v>
      </c>
      <c r="E148" s="568"/>
      <c r="F148" s="568"/>
      <c r="G148" s="568"/>
      <c r="H148" s="568"/>
      <c r="I148" s="568"/>
      <c r="J148" s="568"/>
      <c r="K148" s="562"/>
      <c r="L148" s="563"/>
    </row>
    <row r="149" spans="1:12" x14ac:dyDescent="0.25">
      <c r="A149" s="565"/>
      <c r="B149" s="566"/>
      <c r="C149" s="560" t="s">
        <v>500</v>
      </c>
      <c r="D149" s="561">
        <v>0</v>
      </c>
      <c r="E149" s="568"/>
      <c r="F149" s="568"/>
      <c r="G149" s="568"/>
      <c r="H149" s="568"/>
      <c r="I149" s="568"/>
      <c r="J149" s="568"/>
      <c r="K149" s="562"/>
      <c r="L149" s="563"/>
    </row>
    <row r="150" spans="1:12" x14ac:dyDescent="0.25">
      <c r="A150" s="565"/>
      <c r="B150" s="566"/>
      <c r="C150" s="560" t="s">
        <v>501</v>
      </c>
      <c r="D150" s="561">
        <v>0</v>
      </c>
      <c r="E150" s="568"/>
      <c r="F150" s="568"/>
      <c r="G150" s="568"/>
      <c r="H150" s="568"/>
      <c r="I150" s="568"/>
      <c r="J150" s="568"/>
      <c r="K150" s="562"/>
      <c r="L150" s="563"/>
    </row>
    <row r="151" spans="1:12" x14ac:dyDescent="0.25">
      <c r="A151" s="565"/>
      <c r="B151" s="566"/>
      <c r="C151" s="560" t="s">
        <v>502</v>
      </c>
      <c r="D151" s="561">
        <v>0</v>
      </c>
      <c r="E151" s="568"/>
      <c r="F151" s="568"/>
      <c r="G151" s="568"/>
      <c r="H151" s="568"/>
      <c r="I151" s="568"/>
      <c r="J151" s="568"/>
      <c r="K151" s="562"/>
      <c r="L151" s="563"/>
    </row>
    <row r="152" spans="1:12" x14ac:dyDescent="0.25">
      <c r="A152" s="565"/>
      <c r="B152" s="559" t="s">
        <v>503</v>
      </c>
      <c r="C152" s="560" t="s">
        <v>57</v>
      </c>
      <c r="D152" s="561">
        <v>0</v>
      </c>
      <c r="E152" s="568"/>
      <c r="F152" s="568"/>
      <c r="G152" s="568"/>
      <c r="H152" s="568"/>
      <c r="I152" s="568"/>
      <c r="J152" s="568"/>
      <c r="K152" s="562"/>
      <c r="L152" s="563"/>
    </row>
    <row r="153" spans="1:12" x14ac:dyDescent="0.25">
      <c r="A153" s="565"/>
      <c r="B153" s="566"/>
      <c r="C153" s="560" t="s">
        <v>504</v>
      </c>
      <c r="D153" s="561">
        <v>0</v>
      </c>
      <c r="E153" s="568"/>
      <c r="F153" s="568"/>
      <c r="G153" s="568"/>
      <c r="H153" s="568"/>
      <c r="I153" s="568"/>
      <c r="J153" s="568"/>
      <c r="K153" s="562"/>
      <c r="L153" s="563"/>
    </row>
    <row r="154" spans="1:12" x14ac:dyDescent="0.25">
      <c r="A154" s="565"/>
      <c r="B154" s="566"/>
      <c r="C154" s="560" t="s">
        <v>505</v>
      </c>
      <c r="D154" s="561">
        <v>0</v>
      </c>
      <c r="E154" s="568"/>
      <c r="F154" s="568"/>
      <c r="G154" s="568"/>
      <c r="H154" s="568"/>
      <c r="I154" s="568"/>
      <c r="J154" s="568"/>
      <c r="K154" s="562"/>
      <c r="L154" s="563"/>
    </row>
    <row r="155" spans="1:12" x14ac:dyDescent="0.25">
      <c r="A155" s="565"/>
      <c r="B155" s="566"/>
      <c r="C155" s="560" t="s">
        <v>506</v>
      </c>
      <c r="D155" s="561">
        <v>0</v>
      </c>
      <c r="E155" s="568"/>
      <c r="F155" s="568"/>
      <c r="G155" s="568"/>
      <c r="H155" s="568"/>
      <c r="I155" s="568"/>
      <c r="J155" s="568"/>
      <c r="K155" s="562"/>
      <c r="L155" s="563"/>
    </row>
    <row r="156" spans="1:12" x14ac:dyDescent="0.25">
      <c r="A156" s="565"/>
      <c r="B156" s="566"/>
      <c r="C156" s="560" t="s">
        <v>507</v>
      </c>
      <c r="D156" s="561">
        <v>0</v>
      </c>
      <c r="E156" s="568"/>
      <c r="F156" s="568"/>
      <c r="G156" s="568"/>
      <c r="H156" s="568"/>
      <c r="I156" s="568"/>
      <c r="J156" s="568"/>
      <c r="K156" s="562"/>
      <c r="L156" s="563"/>
    </row>
    <row r="157" spans="1:12" x14ac:dyDescent="0.25">
      <c r="A157" s="565"/>
      <c r="B157" s="566"/>
      <c r="C157" s="560" t="s">
        <v>508</v>
      </c>
      <c r="D157" s="561">
        <v>0</v>
      </c>
      <c r="E157" s="568"/>
      <c r="F157" s="568"/>
      <c r="G157" s="568"/>
      <c r="H157" s="568"/>
      <c r="I157" s="568"/>
      <c r="J157" s="568"/>
      <c r="K157" s="562"/>
      <c r="L157" s="563"/>
    </row>
    <row r="158" spans="1:12" x14ac:dyDescent="0.25">
      <c r="A158" s="565"/>
      <c r="B158" s="566"/>
      <c r="C158" s="560" t="s">
        <v>509</v>
      </c>
      <c r="D158" s="561">
        <v>0</v>
      </c>
      <c r="E158" s="568"/>
      <c r="F158" s="568"/>
      <c r="G158" s="568"/>
      <c r="H158" s="568"/>
      <c r="I158" s="568"/>
      <c r="J158" s="568"/>
      <c r="K158" s="562"/>
      <c r="L158" s="563"/>
    </row>
    <row r="159" spans="1:12" x14ac:dyDescent="0.25">
      <c r="A159" s="565"/>
      <c r="B159" s="566"/>
      <c r="C159" s="560" t="s">
        <v>510</v>
      </c>
      <c r="D159" s="561">
        <v>0</v>
      </c>
      <c r="E159" s="568"/>
      <c r="F159" s="568"/>
      <c r="G159" s="568"/>
      <c r="H159" s="568"/>
      <c r="I159" s="568"/>
      <c r="J159" s="568"/>
      <c r="K159" s="562"/>
      <c r="L159" s="563"/>
    </row>
    <row r="160" spans="1:12" x14ac:dyDescent="0.25">
      <c r="A160" s="565"/>
      <c r="B160" s="566"/>
      <c r="C160" s="560" t="s">
        <v>511</v>
      </c>
      <c r="D160" s="561">
        <v>0</v>
      </c>
      <c r="E160" s="568"/>
      <c r="F160" s="568"/>
      <c r="G160" s="568"/>
      <c r="H160" s="568"/>
      <c r="I160" s="568"/>
      <c r="J160" s="568"/>
      <c r="K160" s="562"/>
      <c r="L160" s="563"/>
    </row>
    <row r="161" spans="1:12" x14ac:dyDescent="0.25">
      <c r="A161" s="565"/>
      <c r="B161" s="566"/>
      <c r="C161" s="560" t="s">
        <v>512</v>
      </c>
      <c r="D161" s="561">
        <v>0</v>
      </c>
      <c r="E161" s="568"/>
      <c r="F161" s="568"/>
      <c r="G161" s="568"/>
      <c r="H161" s="568"/>
      <c r="I161" s="568"/>
      <c r="J161" s="568"/>
      <c r="K161" s="562"/>
      <c r="L161" s="563"/>
    </row>
    <row r="162" spans="1:12" x14ac:dyDescent="0.25">
      <c r="A162" s="565"/>
      <c r="B162" s="559" t="s">
        <v>513</v>
      </c>
      <c r="C162" s="560" t="s">
        <v>57</v>
      </c>
      <c r="D162" s="561">
        <v>0</v>
      </c>
      <c r="E162" s="568"/>
      <c r="F162" s="568"/>
      <c r="G162" s="568"/>
      <c r="H162" s="568"/>
      <c r="I162" s="568"/>
      <c r="J162" s="568"/>
      <c r="K162" s="562"/>
      <c r="L162" s="563"/>
    </row>
    <row r="163" spans="1:12" x14ac:dyDescent="0.25">
      <c r="A163" s="565"/>
      <c r="B163" s="566"/>
      <c r="C163" s="560" t="s">
        <v>514</v>
      </c>
      <c r="D163" s="561">
        <v>0</v>
      </c>
      <c r="E163" s="568"/>
      <c r="F163" s="568"/>
      <c r="G163" s="568"/>
      <c r="H163" s="568"/>
      <c r="I163" s="568"/>
      <c r="J163" s="568"/>
      <c r="K163" s="562"/>
      <c r="L163" s="563"/>
    </row>
    <row r="164" spans="1:12" x14ac:dyDescent="0.25">
      <c r="A164" s="565"/>
      <c r="B164" s="566"/>
      <c r="C164" s="560" t="s">
        <v>515</v>
      </c>
      <c r="D164" s="561">
        <v>0</v>
      </c>
      <c r="E164" s="568"/>
      <c r="F164" s="568"/>
      <c r="G164" s="568"/>
      <c r="H164" s="568"/>
      <c r="I164" s="568"/>
      <c r="J164" s="568"/>
      <c r="K164" s="562"/>
      <c r="L164" s="563"/>
    </row>
    <row r="165" spans="1:12" x14ac:dyDescent="0.25">
      <c r="A165" s="565"/>
      <c r="B165" s="566"/>
      <c r="C165" s="560" t="s">
        <v>516</v>
      </c>
      <c r="D165" s="561">
        <v>0</v>
      </c>
      <c r="E165" s="568"/>
      <c r="F165" s="568"/>
      <c r="G165" s="568"/>
      <c r="H165" s="568"/>
      <c r="I165" s="568"/>
      <c r="J165" s="568"/>
      <c r="K165" s="562"/>
      <c r="L165" s="563"/>
    </row>
    <row r="166" spans="1:12" x14ac:dyDescent="0.25">
      <c r="A166" s="565"/>
      <c r="B166" s="566"/>
      <c r="C166" s="560" t="s">
        <v>517</v>
      </c>
      <c r="D166" s="561">
        <v>0</v>
      </c>
      <c r="E166" s="568"/>
      <c r="F166" s="568"/>
      <c r="G166" s="568"/>
      <c r="H166" s="568"/>
      <c r="I166" s="568"/>
      <c r="J166" s="568"/>
      <c r="K166" s="562"/>
      <c r="L166" s="563"/>
    </row>
    <row r="167" spans="1:12" x14ac:dyDescent="0.25">
      <c r="A167" s="565"/>
      <c r="B167" s="566"/>
      <c r="C167" s="560" t="s">
        <v>518</v>
      </c>
      <c r="D167" s="561">
        <v>0</v>
      </c>
      <c r="E167" s="568"/>
      <c r="F167" s="568"/>
      <c r="G167" s="568"/>
      <c r="H167" s="568"/>
      <c r="I167" s="568"/>
      <c r="J167" s="568"/>
      <c r="K167" s="562"/>
      <c r="L167" s="563"/>
    </row>
    <row r="168" spans="1:12" x14ac:dyDescent="0.25">
      <c r="A168" s="565"/>
      <c r="B168" s="566"/>
      <c r="C168" s="560" t="s">
        <v>519</v>
      </c>
      <c r="D168" s="561">
        <v>0</v>
      </c>
      <c r="E168" s="568"/>
      <c r="F168" s="568"/>
      <c r="G168" s="568"/>
      <c r="H168" s="568"/>
      <c r="I168" s="568"/>
      <c r="J168" s="568"/>
      <c r="K168" s="562"/>
      <c r="L168" s="563"/>
    </row>
    <row r="169" spans="1:12" x14ac:dyDescent="0.25">
      <c r="A169" s="565"/>
      <c r="B169" s="566"/>
      <c r="C169" s="560" t="s">
        <v>520</v>
      </c>
      <c r="D169" s="561">
        <v>0</v>
      </c>
      <c r="E169" s="568"/>
      <c r="F169" s="568"/>
      <c r="G169" s="568"/>
      <c r="H169" s="568"/>
      <c r="I169" s="568"/>
      <c r="J169" s="568"/>
      <c r="K169" s="562"/>
      <c r="L169" s="563"/>
    </row>
    <row r="170" spans="1:12" x14ac:dyDescent="0.25">
      <c r="A170" s="565"/>
      <c r="B170" s="566"/>
      <c r="C170" s="560" t="s">
        <v>521</v>
      </c>
      <c r="D170" s="561">
        <v>0</v>
      </c>
      <c r="E170" s="568"/>
      <c r="F170" s="568"/>
      <c r="G170" s="568"/>
      <c r="H170" s="568"/>
      <c r="I170" s="568"/>
      <c r="J170" s="568"/>
      <c r="K170" s="562"/>
      <c r="L170" s="563"/>
    </row>
    <row r="171" spans="1:12" x14ac:dyDescent="0.25">
      <c r="A171" s="565"/>
      <c r="B171" s="566"/>
      <c r="C171" s="560" t="s">
        <v>522</v>
      </c>
      <c r="D171" s="561">
        <v>0</v>
      </c>
      <c r="E171" s="568"/>
      <c r="F171" s="568"/>
      <c r="G171" s="568"/>
      <c r="H171" s="568"/>
      <c r="I171" s="568"/>
      <c r="J171" s="568"/>
      <c r="K171" s="562"/>
      <c r="L171" s="563"/>
    </row>
    <row r="172" spans="1:12" x14ac:dyDescent="0.25">
      <c r="A172" s="565"/>
      <c r="B172" s="566"/>
      <c r="C172" s="560" t="s">
        <v>523</v>
      </c>
      <c r="D172" s="561">
        <v>0</v>
      </c>
      <c r="E172" s="568"/>
      <c r="F172" s="568"/>
      <c r="G172" s="568"/>
      <c r="H172" s="568"/>
      <c r="I172" s="568"/>
      <c r="J172" s="568"/>
      <c r="K172" s="562"/>
      <c r="L172" s="563"/>
    </row>
    <row r="173" spans="1:12" x14ac:dyDescent="0.25">
      <c r="A173" s="565"/>
      <c r="B173" s="566"/>
      <c r="C173" s="560" t="s">
        <v>524</v>
      </c>
      <c r="D173" s="561">
        <v>0</v>
      </c>
      <c r="E173" s="568"/>
      <c r="F173" s="568"/>
      <c r="G173" s="568"/>
      <c r="H173" s="568"/>
      <c r="I173" s="568"/>
      <c r="J173" s="568"/>
      <c r="K173" s="562"/>
      <c r="L173" s="563"/>
    </row>
    <row r="174" spans="1:12" x14ac:dyDescent="0.25">
      <c r="A174" s="565"/>
      <c r="B174" s="566"/>
      <c r="C174" s="560" t="s">
        <v>525</v>
      </c>
      <c r="D174" s="561">
        <v>0</v>
      </c>
      <c r="E174" s="568"/>
      <c r="F174" s="568"/>
      <c r="G174" s="568"/>
      <c r="H174" s="568"/>
      <c r="I174" s="568"/>
      <c r="J174" s="568"/>
      <c r="K174" s="562"/>
      <c r="L174" s="563"/>
    </row>
    <row r="175" spans="1:12" x14ac:dyDescent="0.25">
      <c r="A175" s="565"/>
      <c r="B175" s="566"/>
      <c r="C175" s="560" t="s">
        <v>526</v>
      </c>
      <c r="D175" s="561">
        <v>0</v>
      </c>
      <c r="E175" s="568"/>
      <c r="F175" s="568"/>
      <c r="G175" s="568"/>
      <c r="H175" s="568"/>
      <c r="I175" s="568"/>
      <c r="J175" s="568"/>
      <c r="K175" s="562"/>
      <c r="L175" s="563"/>
    </row>
    <row r="176" spans="1:12" x14ac:dyDescent="0.25">
      <c r="A176" s="565"/>
      <c r="B176" s="566"/>
      <c r="C176" s="560" t="s">
        <v>527</v>
      </c>
      <c r="D176" s="561">
        <v>0</v>
      </c>
      <c r="E176" s="568"/>
      <c r="F176" s="568"/>
      <c r="G176" s="568"/>
      <c r="H176" s="568"/>
      <c r="I176" s="568"/>
      <c r="J176" s="568"/>
      <c r="K176" s="562"/>
      <c r="L176" s="563"/>
    </row>
    <row r="177" spans="1:12" x14ac:dyDescent="0.25">
      <c r="A177" s="565"/>
      <c r="B177" s="566"/>
      <c r="C177" s="560" t="s">
        <v>528</v>
      </c>
      <c r="D177" s="561">
        <v>0</v>
      </c>
      <c r="E177" s="568"/>
      <c r="F177" s="568"/>
      <c r="G177" s="568"/>
      <c r="H177" s="568"/>
      <c r="I177" s="568"/>
      <c r="J177" s="568"/>
      <c r="K177" s="562"/>
      <c r="L177" s="563"/>
    </row>
    <row r="178" spans="1:12" x14ac:dyDescent="0.25">
      <c r="A178" s="565"/>
      <c r="B178" s="566"/>
      <c r="C178" s="560" t="s">
        <v>529</v>
      </c>
      <c r="D178" s="561">
        <v>0</v>
      </c>
      <c r="E178" s="568"/>
      <c r="F178" s="568"/>
      <c r="G178" s="568"/>
      <c r="H178" s="568"/>
      <c r="I178" s="568"/>
      <c r="J178" s="568"/>
      <c r="K178" s="562"/>
      <c r="L178" s="563"/>
    </row>
    <row r="179" spans="1:12" x14ac:dyDescent="0.25">
      <c r="A179" s="565"/>
      <c r="B179" s="566"/>
      <c r="C179" s="560" t="s">
        <v>530</v>
      </c>
      <c r="D179" s="561">
        <v>0</v>
      </c>
      <c r="E179" s="568"/>
      <c r="F179" s="568"/>
      <c r="G179" s="568"/>
      <c r="H179" s="568"/>
      <c r="I179" s="568"/>
      <c r="J179" s="568"/>
      <c r="K179" s="562"/>
      <c r="L179" s="563"/>
    </row>
    <row r="180" spans="1:12" x14ac:dyDescent="0.25">
      <c r="A180" s="565"/>
      <c r="B180" s="566"/>
      <c r="C180" s="560" t="s">
        <v>531</v>
      </c>
      <c r="D180" s="561">
        <v>0</v>
      </c>
      <c r="E180" s="568"/>
      <c r="F180" s="568"/>
      <c r="G180" s="568"/>
      <c r="H180" s="568"/>
      <c r="I180" s="568"/>
      <c r="J180" s="568"/>
      <c r="K180" s="562"/>
      <c r="L180" s="563"/>
    </row>
    <row r="181" spans="1:12" x14ac:dyDescent="0.25">
      <c r="A181" s="565"/>
      <c r="B181" s="566"/>
      <c r="C181" s="560" t="s">
        <v>532</v>
      </c>
      <c r="D181" s="561">
        <v>0</v>
      </c>
      <c r="E181" s="568"/>
      <c r="F181" s="568"/>
      <c r="G181" s="568"/>
      <c r="H181" s="568"/>
      <c r="I181" s="568"/>
      <c r="J181" s="568"/>
      <c r="K181" s="562"/>
      <c r="L181" s="563"/>
    </row>
    <row r="182" spans="1:12" x14ac:dyDescent="0.25">
      <c r="A182" s="565"/>
      <c r="B182" s="566"/>
      <c r="C182" s="560" t="s">
        <v>533</v>
      </c>
      <c r="D182" s="561">
        <v>0</v>
      </c>
      <c r="E182" s="568"/>
      <c r="F182" s="568"/>
      <c r="G182" s="568"/>
      <c r="H182" s="568"/>
      <c r="I182" s="568"/>
      <c r="J182" s="568"/>
      <c r="K182" s="562"/>
      <c r="L182" s="563"/>
    </row>
    <row r="183" spans="1:12" x14ac:dyDescent="0.25">
      <c r="A183" s="565"/>
      <c r="B183" s="566"/>
      <c r="C183" s="560" t="s">
        <v>534</v>
      </c>
      <c r="D183" s="561">
        <v>0</v>
      </c>
      <c r="E183" s="568"/>
      <c r="F183" s="568"/>
      <c r="G183" s="568"/>
      <c r="H183" s="568"/>
      <c r="I183" s="568"/>
      <c r="J183" s="568"/>
      <c r="K183" s="562"/>
      <c r="L183" s="563"/>
    </row>
    <row r="184" spans="1:12" x14ac:dyDescent="0.25">
      <c r="A184" s="565"/>
      <c r="B184" s="559" t="s">
        <v>535</v>
      </c>
      <c r="C184" s="560" t="s">
        <v>57</v>
      </c>
      <c r="D184" s="561">
        <v>0</v>
      </c>
      <c r="E184" s="568"/>
      <c r="F184" s="568"/>
      <c r="G184" s="568"/>
      <c r="H184" s="568"/>
      <c r="I184" s="568"/>
      <c r="J184" s="568"/>
      <c r="K184" s="562"/>
      <c r="L184" s="563"/>
    </row>
    <row r="185" spans="1:12" x14ac:dyDescent="0.25">
      <c r="A185" s="565"/>
      <c r="B185" s="566"/>
      <c r="C185" s="560" t="s">
        <v>536</v>
      </c>
      <c r="D185" s="561">
        <v>0</v>
      </c>
      <c r="E185" s="568"/>
      <c r="F185" s="568"/>
      <c r="G185" s="568"/>
      <c r="H185" s="568"/>
      <c r="I185" s="568"/>
      <c r="J185" s="568"/>
      <c r="K185" s="562"/>
      <c r="L185" s="563"/>
    </row>
    <row r="186" spans="1:12" x14ac:dyDescent="0.25">
      <c r="A186" s="565"/>
      <c r="B186" s="566"/>
      <c r="C186" s="560" t="s">
        <v>537</v>
      </c>
      <c r="D186" s="561">
        <v>0</v>
      </c>
      <c r="E186" s="568"/>
      <c r="F186" s="568"/>
      <c r="G186" s="568"/>
      <c r="H186" s="568"/>
      <c r="I186" s="568"/>
      <c r="J186" s="568"/>
      <c r="K186" s="562"/>
      <c r="L186" s="563"/>
    </row>
    <row r="187" spans="1:12" x14ac:dyDescent="0.25">
      <c r="A187" s="565"/>
      <c r="B187" s="566"/>
      <c r="C187" s="560" t="s">
        <v>538</v>
      </c>
      <c r="D187" s="561">
        <v>0</v>
      </c>
      <c r="E187" s="568"/>
      <c r="F187" s="568"/>
      <c r="G187" s="568"/>
      <c r="H187" s="568"/>
      <c r="I187" s="568"/>
      <c r="J187" s="568"/>
      <c r="K187" s="562"/>
      <c r="L187" s="563"/>
    </row>
    <row r="188" spans="1:12" x14ac:dyDescent="0.25">
      <c r="A188" s="565"/>
      <c r="B188" s="566"/>
      <c r="C188" s="560" t="s">
        <v>539</v>
      </c>
      <c r="D188" s="561">
        <v>0</v>
      </c>
      <c r="E188" s="568"/>
      <c r="F188" s="568"/>
      <c r="G188" s="568"/>
      <c r="H188" s="568"/>
      <c r="I188" s="568"/>
      <c r="J188" s="568"/>
      <c r="K188" s="562"/>
      <c r="L188" s="563"/>
    </row>
    <row r="189" spans="1:12" x14ac:dyDescent="0.25">
      <c r="A189" s="565"/>
      <c r="B189" s="566"/>
      <c r="C189" s="560" t="s">
        <v>540</v>
      </c>
      <c r="D189" s="561">
        <v>0</v>
      </c>
      <c r="E189" s="568"/>
      <c r="F189" s="568"/>
      <c r="G189" s="568"/>
      <c r="H189" s="568"/>
      <c r="I189" s="568"/>
      <c r="J189" s="568"/>
      <c r="K189" s="562"/>
      <c r="L189" s="563"/>
    </row>
    <row r="190" spans="1:12" x14ac:dyDescent="0.25">
      <c r="A190" s="565"/>
      <c r="B190" s="566"/>
      <c r="C190" s="560" t="s">
        <v>541</v>
      </c>
      <c r="D190" s="561">
        <v>0</v>
      </c>
      <c r="E190" s="568"/>
      <c r="F190" s="568"/>
      <c r="G190" s="568"/>
      <c r="H190" s="568"/>
      <c r="I190" s="568"/>
      <c r="J190" s="568"/>
      <c r="K190" s="562"/>
      <c r="L190" s="563"/>
    </row>
    <row r="191" spans="1:12" x14ac:dyDescent="0.25">
      <c r="A191" s="565"/>
      <c r="B191" s="566"/>
      <c r="C191" s="560" t="s">
        <v>542</v>
      </c>
      <c r="D191" s="561">
        <v>0</v>
      </c>
      <c r="E191" s="568"/>
      <c r="F191" s="568"/>
      <c r="G191" s="568"/>
      <c r="H191" s="568"/>
      <c r="I191" s="568"/>
      <c r="J191" s="568"/>
      <c r="K191" s="562"/>
      <c r="L191" s="563"/>
    </row>
    <row r="192" spans="1:12" x14ac:dyDescent="0.25">
      <c r="A192" s="565"/>
      <c r="B192" s="566"/>
      <c r="C192" s="560" t="s">
        <v>543</v>
      </c>
      <c r="D192" s="561">
        <v>0</v>
      </c>
      <c r="E192" s="568"/>
      <c r="F192" s="568"/>
      <c r="G192" s="568"/>
      <c r="H192" s="568"/>
      <c r="I192" s="568"/>
      <c r="J192" s="568"/>
      <c r="K192" s="562"/>
      <c r="L192" s="563"/>
    </row>
    <row r="193" spans="1:12" x14ac:dyDescent="0.25">
      <c r="A193" s="565"/>
      <c r="B193" s="566"/>
      <c r="C193" s="560" t="s">
        <v>544</v>
      </c>
      <c r="D193" s="561">
        <v>0</v>
      </c>
      <c r="E193" s="568"/>
      <c r="F193" s="568"/>
      <c r="G193" s="568"/>
      <c r="H193" s="568"/>
      <c r="I193" s="568"/>
      <c r="J193" s="568"/>
      <c r="K193" s="562"/>
      <c r="L193" s="563"/>
    </row>
    <row r="194" spans="1:12" x14ac:dyDescent="0.25">
      <c r="A194" s="565"/>
      <c r="B194" s="566"/>
      <c r="C194" s="560" t="s">
        <v>545</v>
      </c>
      <c r="D194" s="561">
        <v>0</v>
      </c>
      <c r="E194" s="568"/>
      <c r="F194" s="568"/>
      <c r="G194" s="568"/>
      <c r="H194" s="568"/>
      <c r="I194" s="568"/>
      <c r="J194" s="568"/>
      <c r="K194" s="562"/>
      <c r="L194" s="563"/>
    </row>
    <row r="195" spans="1:12" x14ac:dyDescent="0.25">
      <c r="A195" s="565"/>
      <c r="B195" s="566"/>
      <c r="C195" s="560" t="s">
        <v>546</v>
      </c>
      <c r="D195" s="561">
        <v>0</v>
      </c>
      <c r="E195" s="568"/>
      <c r="F195" s="568"/>
      <c r="G195" s="568"/>
      <c r="H195" s="568"/>
      <c r="I195" s="568"/>
      <c r="J195" s="568"/>
      <c r="K195" s="562"/>
      <c r="L195" s="563"/>
    </row>
    <row r="196" spans="1:12" x14ac:dyDescent="0.25">
      <c r="A196" s="565"/>
      <c r="B196" s="566"/>
      <c r="C196" s="560" t="s">
        <v>547</v>
      </c>
      <c r="D196" s="561">
        <v>0</v>
      </c>
      <c r="E196" s="568"/>
      <c r="F196" s="568"/>
      <c r="G196" s="568"/>
      <c r="H196" s="568"/>
      <c r="I196" s="568"/>
      <c r="J196" s="568"/>
      <c r="K196" s="562"/>
      <c r="L196" s="563"/>
    </row>
    <row r="197" spans="1:12" x14ac:dyDescent="0.25">
      <c r="A197" s="565"/>
      <c r="B197" s="566"/>
      <c r="C197" s="560" t="s">
        <v>548</v>
      </c>
      <c r="D197" s="561">
        <v>0</v>
      </c>
      <c r="E197" s="568"/>
      <c r="F197" s="568"/>
      <c r="G197" s="568"/>
      <c r="H197" s="568"/>
      <c r="I197" s="568"/>
      <c r="J197" s="568"/>
      <c r="K197" s="562"/>
      <c r="L197" s="563"/>
    </row>
    <row r="198" spans="1:12" x14ac:dyDescent="0.25">
      <c r="A198" s="565"/>
      <c r="B198" s="566"/>
      <c r="C198" s="560" t="s">
        <v>549</v>
      </c>
      <c r="D198" s="561">
        <v>0</v>
      </c>
      <c r="E198" s="568"/>
      <c r="F198" s="568"/>
      <c r="G198" s="568"/>
      <c r="H198" s="568"/>
      <c r="I198" s="568"/>
      <c r="J198" s="568"/>
      <c r="K198" s="562"/>
      <c r="L198" s="563"/>
    </row>
    <row r="199" spans="1:12" x14ac:dyDescent="0.25">
      <c r="A199" s="565"/>
      <c r="B199" s="566"/>
      <c r="C199" s="560" t="s">
        <v>550</v>
      </c>
      <c r="D199" s="561">
        <v>0</v>
      </c>
      <c r="E199" s="568"/>
      <c r="F199" s="568"/>
      <c r="G199" s="568"/>
      <c r="H199" s="568"/>
      <c r="I199" s="568"/>
      <c r="J199" s="568"/>
      <c r="K199" s="562"/>
      <c r="L199" s="563"/>
    </row>
    <row r="200" spans="1:12" x14ac:dyDescent="0.25">
      <c r="A200" s="565"/>
      <c r="B200" s="566"/>
      <c r="C200" s="560" t="s">
        <v>551</v>
      </c>
      <c r="D200" s="561">
        <v>0</v>
      </c>
      <c r="E200" s="568"/>
      <c r="F200" s="568"/>
      <c r="G200" s="568"/>
      <c r="H200" s="568"/>
      <c r="I200" s="568"/>
      <c r="J200" s="568"/>
      <c r="K200" s="562"/>
      <c r="L200" s="563"/>
    </row>
    <row r="201" spans="1:12" x14ac:dyDescent="0.25">
      <c r="A201" s="565"/>
      <c r="B201" s="566"/>
      <c r="C201" s="560" t="s">
        <v>552</v>
      </c>
      <c r="D201" s="561">
        <v>0</v>
      </c>
      <c r="E201" s="568"/>
      <c r="F201" s="568"/>
      <c r="G201" s="568"/>
      <c r="H201" s="568"/>
      <c r="I201" s="568"/>
      <c r="J201" s="568"/>
      <c r="K201" s="562"/>
      <c r="L201" s="563"/>
    </row>
    <row r="202" spans="1:12" x14ac:dyDescent="0.25">
      <c r="A202" s="565"/>
      <c r="B202" s="566"/>
      <c r="C202" s="560" t="s">
        <v>553</v>
      </c>
      <c r="D202" s="561">
        <v>0</v>
      </c>
      <c r="E202" s="568"/>
      <c r="F202" s="568"/>
      <c r="G202" s="568"/>
      <c r="H202" s="568"/>
      <c r="I202" s="568"/>
      <c r="J202" s="568"/>
      <c r="K202" s="562"/>
      <c r="L202" s="563"/>
    </row>
    <row r="203" spans="1:12" x14ac:dyDescent="0.25">
      <c r="A203" s="565"/>
      <c r="B203" s="566"/>
      <c r="C203" s="560" t="s">
        <v>554</v>
      </c>
      <c r="D203" s="561">
        <v>0</v>
      </c>
      <c r="E203" s="568"/>
      <c r="F203" s="568"/>
      <c r="G203" s="568"/>
      <c r="H203" s="568"/>
      <c r="I203" s="568"/>
      <c r="J203" s="568"/>
      <c r="K203" s="562"/>
      <c r="L203" s="563"/>
    </row>
    <row r="204" spans="1:12" x14ac:dyDescent="0.25">
      <c r="A204" s="565"/>
      <c r="B204" s="566"/>
      <c r="C204" s="560" t="s">
        <v>555</v>
      </c>
      <c r="D204" s="561">
        <v>0</v>
      </c>
      <c r="E204" s="568"/>
      <c r="F204" s="568"/>
      <c r="G204" s="568"/>
      <c r="H204" s="568"/>
      <c r="I204" s="568"/>
      <c r="J204" s="568"/>
      <c r="K204" s="562"/>
      <c r="L204" s="563"/>
    </row>
    <row r="205" spans="1:12" x14ac:dyDescent="0.25">
      <c r="A205" s="565"/>
      <c r="B205" s="566"/>
      <c r="C205" s="560" t="s">
        <v>556</v>
      </c>
      <c r="D205" s="561">
        <v>0</v>
      </c>
      <c r="E205" s="568"/>
      <c r="F205" s="568"/>
      <c r="G205" s="568"/>
      <c r="H205" s="568"/>
      <c r="I205" s="568"/>
      <c r="J205" s="568"/>
      <c r="K205" s="562"/>
      <c r="L205" s="563"/>
    </row>
    <row r="206" spans="1:12" x14ac:dyDescent="0.25">
      <c r="A206" s="565"/>
      <c r="B206" s="559" t="s">
        <v>557</v>
      </c>
      <c r="C206" s="560" t="s">
        <v>57</v>
      </c>
      <c r="D206" s="561">
        <v>0</v>
      </c>
      <c r="E206" s="568"/>
      <c r="F206" s="568"/>
      <c r="G206" s="568"/>
      <c r="H206" s="568"/>
      <c r="I206" s="568"/>
      <c r="J206" s="568"/>
      <c r="K206" s="562"/>
      <c r="L206" s="563"/>
    </row>
    <row r="207" spans="1:12" x14ac:dyDescent="0.25">
      <c r="A207" s="565"/>
      <c r="B207" s="566"/>
      <c r="C207" s="560" t="s">
        <v>558</v>
      </c>
      <c r="D207" s="561">
        <v>0</v>
      </c>
      <c r="E207" s="568"/>
      <c r="F207" s="568"/>
      <c r="G207" s="568"/>
      <c r="H207" s="568"/>
      <c r="I207" s="568"/>
      <c r="J207" s="568"/>
      <c r="K207" s="562"/>
      <c r="L207" s="563"/>
    </row>
    <row r="208" spans="1:12" x14ac:dyDescent="0.25">
      <c r="A208" s="565"/>
      <c r="B208" s="566"/>
      <c r="C208" s="560" t="s">
        <v>559</v>
      </c>
      <c r="D208" s="561">
        <v>0</v>
      </c>
      <c r="E208" s="568"/>
      <c r="F208" s="568"/>
      <c r="G208" s="568"/>
      <c r="H208" s="568"/>
      <c r="I208" s="568"/>
      <c r="J208" s="568"/>
      <c r="K208" s="562"/>
      <c r="L208" s="563"/>
    </row>
  </sheetData>
  <autoFilter ref="A6:L6">
    <filterColumn colId="0" showButton="0"/>
  </autoFilter>
  <mergeCells count="21">
    <mergeCell ref="A7:A208"/>
    <mergeCell ref="B7:C7"/>
    <mergeCell ref="B8:B21"/>
    <mergeCell ref="B22:B43"/>
    <mergeCell ref="B44:B71"/>
    <mergeCell ref="B72:B102"/>
    <mergeCell ref="B103:B126"/>
    <mergeCell ref="B127:B151"/>
    <mergeCell ref="B152:B161"/>
    <mergeCell ref="B162:B183"/>
    <mergeCell ref="B184:B205"/>
    <mergeCell ref="B206:B208"/>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08"/>
  <sheetViews>
    <sheetView zoomScale="90" zoomScaleNormal="90" workbookViewId="0">
      <selection activeCell="A7" sqref="A7:K208"/>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412" t="s">
        <v>310</v>
      </c>
      <c r="B2" s="412"/>
      <c r="C2" s="412"/>
      <c r="D2" s="412"/>
      <c r="E2" s="412"/>
      <c r="F2" s="412"/>
      <c r="G2" s="412"/>
      <c r="H2" s="412"/>
      <c r="I2" s="412"/>
      <c r="J2" s="412"/>
      <c r="K2" s="412"/>
      <c r="L2" s="191"/>
      <c r="N2" s="192"/>
    </row>
    <row r="3" spans="1:14" x14ac:dyDescent="0.25">
      <c r="N3" s="192"/>
    </row>
    <row r="4" spans="1:14" ht="36" customHeight="1" x14ac:dyDescent="0.25">
      <c r="A4" s="381" t="s">
        <v>357</v>
      </c>
      <c r="B4" s="381"/>
      <c r="C4" s="381"/>
      <c r="D4" s="405" t="s">
        <v>311</v>
      </c>
      <c r="E4" s="405"/>
      <c r="F4" s="405"/>
      <c r="G4" s="405"/>
      <c r="H4" s="401" t="s">
        <v>279</v>
      </c>
      <c r="I4" s="401" t="s">
        <v>280</v>
      </c>
      <c r="J4" s="401" t="s">
        <v>312</v>
      </c>
      <c r="K4" s="401" t="s">
        <v>282</v>
      </c>
      <c r="N4" s="192"/>
    </row>
    <row r="5" spans="1:14" ht="63" x14ac:dyDescent="0.25">
      <c r="A5" s="381"/>
      <c r="B5" s="381"/>
      <c r="C5" s="381"/>
      <c r="D5" s="176" t="s">
        <v>57</v>
      </c>
      <c r="E5" s="176" t="s">
        <v>129</v>
      </c>
      <c r="F5" s="176" t="s">
        <v>128</v>
      </c>
      <c r="G5" s="176" t="s">
        <v>283</v>
      </c>
      <c r="H5" s="401"/>
      <c r="I5" s="401"/>
      <c r="J5" s="401"/>
      <c r="K5" s="401"/>
      <c r="N5" s="192"/>
    </row>
    <row r="6" spans="1:14" s="171" customFormat="1" x14ac:dyDescent="0.25">
      <c r="A6" s="396" t="s">
        <v>151</v>
      </c>
      <c r="B6" s="397"/>
      <c r="C6" s="39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55" t="s">
        <v>358</v>
      </c>
      <c r="B7" s="556" t="s">
        <v>57</v>
      </c>
      <c r="C7" s="556"/>
      <c r="D7" s="557">
        <v>547.99999999999989</v>
      </c>
      <c r="E7" s="557">
        <v>434</v>
      </c>
      <c r="F7" s="557">
        <v>112.00000000000001</v>
      </c>
      <c r="G7" s="557">
        <v>1.9999999999999998</v>
      </c>
      <c r="H7" s="557">
        <v>1862.9999999999995</v>
      </c>
      <c r="I7" s="557">
        <v>1477.9999999999998</v>
      </c>
      <c r="J7" s="178">
        <f t="shared" ref="J7:J64" si="0">E7/D7*100</f>
        <v>79.197080291970821</v>
      </c>
      <c r="K7" s="179">
        <f t="shared" ref="K7:K64" si="1">I7/H7*100</f>
        <v>79.334406870638759</v>
      </c>
    </row>
    <row r="8" spans="1:14" x14ac:dyDescent="0.25">
      <c r="A8" s="558"/>
      <c r="B8" s="559" t="s">
        <v>359</v>
      </c>
      <c r="C8" s="560" t="s">
        <v>57</v>
      </c>
      <c r="D8" s="561">
        <v>33.000000000000007</v>
      </c>
      <c r="E8" s="561">
        <v>12</v>
      </c>
      <c r="F8" s="561">
        <v>21</v>
      </c>
      <c r="G8" s="561">
        <v>0</v>
      </c>
      <c r="H8" s="561">
        <v>168.99999999999997</v>
      </c>
      <c r="I8" s="561">
        <v>101</v>
      </c>
      <c r="J8" s="562">
        <f t="shared" si="0"/>
        <v>36.363636363636353</v>
      </c>
      <c r="K8" s="563">
        <f t="shared" si="1"/>
        <v>59.76331360946746</v>
      </c>
    </row>
    <row r="9" spans="1:14" x14ac:dyDescent="0.25">
      <c r="A9" s="558"/>
      <c r="B9" s="559"/>
      <c r="C9" s="560" t="s">
        <v>360</v>
      </c>
      <c r="D9" s="561">
        <v>2</v>
      </c>
      <c r="E9" s="561">
        <v>0</v>
      </c>
      <c r="F9" s="561">
        <v>2</v>
      </c>
      <c r="G9" s="561">
        <v>0</v>
      </c>
      <c r="H9" s="561">
        <v>6</v>
      </c>
      <c r="I9" s="561">
        <v>6</v>
      </c>
      <c r="J9" s="562">
        <f t="shared" si="0"/>
        <v>0</v>
      </c>
      <c r="K9" s="563">
        <f t="shared" si="1"/>
        <v>100</v>
      </c>
    </row>
    <row r="10" spans="1:14" x14ac:dyDescent="0.25">
      <c r="A10" s="558"/>
      <c r="B10" s="559"/>
      <c r="C10" s="560" t="s">
        <v>361</v>
      </c>
      <c r="D10" s="561">
        <v>1</v>
      </c>
      <c r="E10" s="561">
        <v>0</v>
      </c>
      <c r="F10" s="561">
        <v>1</v>
      </c>
      <c r="G10" s="561">
        <v>0</v>
      </c>
      <c r="H10" s="561">
        <v>2</v>
      </c>
      <c r="I10" s="561">
        <v>0</v>
      </c>
      <c r="J10" s="562">
        <f t="shared" si="0"/>
        <v>0</v>
      </c>
      <c r="K10" s="563">
        <f t="shared" si="1"/>
        <v>0</v>
      </c>
    </row>
    <row r="11" spans="1:14" x14ac:dyDescent="0.25">
      <c r="A11" s="558"/>
      <c r="B11" s="559"/>
      <c r="C11" s="560" t="s">
        <v>362</v>
      </c>
      <c r="D11" s="561">
        <v>2</v>
      </c>
      <c r="E11" s="561">
        <v>0</v>
      </c>
      <c r="F11" s="561">
        <v>2</v>
      </c>
      <c r="G11" s="561">
        <v>0</v>
      </c>
      <c r="H11" s="561">
        <v>4</v>
      </c>
      <c r="I11" s="561">
        <v>0</v>
      </c>
      <c r="J11" s="562">
        <f t="shared" si="0"/>
        <v>0</v>
      </c>
      <c r="K11" s="563">
        <f t="shared" si="1"/>
        <v>0</v>
      </c>
    </row>
    <row r="12" spans="1:14" x14ac:dyDescent="0.25">
      <c r="A12" s="558"/>
      <c r="B12" s="559"/>
      <c r="C12" s="560" t="s">
        <v>363</v>
      </c>
      <c r="D12" s="561">
        <v>3</v>
      </c>
      <c r="E12" s="561">
        <v>2</v>
      </c>
      <c r="F12" s="561">
        <v>1</v>
      </c>
      <c r="G12" s="561">
        <v>0</v>
      </c>
      <c r="H12" s="561">
        <v>10</v>
      </c>
      <c r="I12" s="561">
        <v>8</v>
      </c>
      <c r="J12" s="562">
        <f t="shared" si="0"/>
        <v>66.666666666666657</v>
      </c>
      <c r="K12" s="563">
        <f t="shared" si="1"/>
        <v>80</v>
      </c>
    </row>
    <row r="13" spans="1:14" x14ac:dyDescent="0.25">
      <c r="A13" s="558"/>
      <c r="B13" s="559"/>
      <c r="C13" s="560" t="s">
        <v>364</v>
      </c>
      <c r="D13" s="561">
        <v>2</v>
      </c>
      <c r="E13" s="561">
        <v>2</v>
      </c>
      <c r="F13" s="561">
        <v>0</v>
      </c>
      <c r="G13" s="561">
        <v>0</v>
      </c>
      <c r="H13" s="561">
        <v>6</v>
      </c>
      <c r="I13" s="561">
        <v>6</v>
      </c>
      <c r="J13" s="562">
        <f t="shared" si="0"/>
        <v>100</v>
      </c>
      <c r="K13" s="563">
        <f t="shared" si="1"/>
        <v>100</v>
      </c>
    </row>
    <row r="14" spans="1:14" x14ac:dyDescent="0.25">
      <c r="A14" s="558"/>
      <c r="B14" s="559"/>
      <c r="C14" s="560" t="s">
        <v>365</v>
      </c>
      <c r="D14" s="561">
        <v>1</v>
      </c>
      <c r="E14" s="561">
        <v>1</v>
      </c>
      <c r="F14" s="561">
        <v>0</v>
      </c>
      <c r="G14" s="561">
        <v>0</v>
      </c>
      <c r="H14" s="561">
        <v>6</v>
      </c>
      <c r="I14" s="561">
        <v>6</v>
      </c>
      <c r="J14" s="562">
        <f t="shared" si="0"/>
        <v>100</v>
      </c>
      <c r="K14" s="563">
        <f t="shared" si="1"/>
        <v>100</v>
      </c>
    </row>
    <row r="15" spans="1:14" x14ac:dyDescent="0.25">
      <c r="A15" s="558"/>
      <c r="B15" s="559"/>
      <c r="C15" s="560" t="s">
        <v>366</v>
      </c>
      <c r="D15" s="561">
        <v>2</v>
      </c>
      <c r="E15" s="561">
        <v>0</v>
      </c>
      <c r="F15" s="561">
        <v>2</v>
      </c>
      <c r="G15" s="561">
        <v>0</v>
      </c>
      <c r="H15" s="561">
        <v>6</v>
      </c>
      <c r="I15" s="561">
        <v>0</v>
      </c>
      <c r="J15" s="562">
        <f t="shared" si="0"/>
        <v>0</v>
      </c>
      <c r="K15" s="563">
        <f t="shared" si="1"/>
        <v>0</v>
      </c>
    </row>
    <row r="16" spans="1:14" x14ac:dyDescent="0.25">
      <c r="A16" s="558"/>
      <c r="B16" s="559"/>
      <c r="C16" s="560" t="s">
        <v>367</v>
      </c>
      <c r="D16" s="561">
        <v>4</v>
      </c>
      <c r="E16" s="561">
        <v>4</v>
      </c>
      <c r="F16" s="561">
        <v>0</v>
      </c>
      <c r="G16" s="561">
        <v>0</v>
      </c>
      <c r="H16" s="561">
        <v>67</v>
      </c>
      <c r="I16" s="561">
        <v>63</v>
      </c>
      <c r="J16" s="562">
        <f t="shared" si="0"/>
        <v>100</v>
      </c>
      <c r="K16" s="563">
        <f t="shared" si="1"/>
        <v>94.029850746268664</v>
      </c>
    </row>
    <row r="17" spans="1:11" x14ac:dyDescent="0.25">
      <c r="A17" s="558"/>
      <c r="B17" s="559"/>
      <c r="C17" s="560" t="s">
        <v>368</v>
      </c>
      <c r="D17" s="561">
        <v>9</v>
      </c>
      <c r="E17" s="561">
        <v>0</v>
      </c>
      <c r="F17" s="561">
        <v>9</v>
      </c>
      <c r="G17" s="561">
        <v>0</v>
      </c>
      <c r="H17" s="561">
        <v>44</v>
      </c>
      <c r="I17" s="561">
        <v>0</v>
      </c>
      <c r="J17" s="562">
        <f t="shared" si="0"/>
        <v>0</v>
      </c>
      <c r="K17" s="563">
        <f t="shared" si="1"/>
        <v>0</v>
      </c>
    </row>
    <row r="18" spans="1:11" x14ac:dyDescent="0.25">
      <c r="A18" s="558"/>
      <c r="B18" s="559"/>
      <c r="C18" s="560" t="s">
        <v>369</v>
      </c>
      <c r="D18" s="561">
        <v>6</v>
      </c>
      <c r="E18" s="561">
        <v>2</v>
      </c>
      <c r="F18" s="561">
        <v>4</v>
      </c>
      <c r="G18" s="561">
        <v>0</v>
      </c>
      <c r="H18" s="561">
        <v>14</v>
      </c>
      <c r="I18" s="561">
        <v>8</v>
      </c>
      <c r="J18" s="562">
        <f t="shared" si="0"/>
        <v>33.333333333333329</v>
      </c>
      <c r="K18" s="563">
        <f t="shared" si="1"/>
        <v>57.142857142857139</v>
      </c>
    </row>
    <row r="19" spans="1:11" x14ac:dyDescent="0.25">
      <c r="A19" s="558"/>
      <c r="B19" s="559"/>
      <c r="C19" s="560" t="s">
        <v>370</v>
      </c>
      <c r="D19" s="561">
        <v>0</v>
      </c>
      <c r="E19" s="561"/>
      <c r="F19" s="561"/>
      <c r="G19" s="561"/>
      <c r="H19" s="561"/>
      <c r="I19" s="561"/>
      <c r="J19" s="562"/>
      <c r="K19" s="563"/>
    </row>
    <row r="20" spans="1:11" x14ac:dyDescent="0.25">
      <c r="A20" s="558"/>
      <c r="B20" s="559"/>
      <c r="C20" s="560" t="s">
        <v>371</v>
      </c>
      <c r="D20" s="561">
        <v>0</v>
      </c>
      <c r="E20" s="561"/>
      <c r="F20" s="561"/>
      <c r="G20" s="561"/>
      <c r="H20" s="561"/>
      <c r="I20" s="561"/>
      <c r="J20" s="562"/>
      <c r="K20" s="563"/>
    </row>
    <row r="21" spans="1:11" x14ac:dyDescent="0.25">
      <c r="A21" s="558"/>
      <c r="B21" s="559"/>
      <c r="C21" s="560" t="s">
        <v>372</v>
      </c>
      <c r="D21" s="561">
        <v>1</v>
      </c>
      <c r="E21" s="561">
        <v>1</v>
      </c>
      <c r="F21" s="561">
        <v>0</v>
      </c>
      <c r="G21" s="561">
        <v>0</v>
      </c>
      <c r="H21" s="561">
        <v>4</v>
      </c>
      <c r="I21" s="561">
        <v>4</v>
      </c>
      <c r="J21" s="562">
        <f t="shared" ref="J21:J84" si="2">E21/D21*100</f>
        <v>100</v>
      </c>
      <c r="K21" s="563">
        <f t="shared" ref="K21:K84" si="3">I21/H21*100</f>
        <v>100</v>
      </c>
    </row>
    <row r="22" spans="1:11" x14ac:dyDescent="0.25">
      <c r="A22" s="558"/>
      <c r="B22" s="559" t="s">
        <v>373</v>
      </c>
      <c r="C22" s="560" t="s">
        <v>57</v>
      </c>
      <c r="D22" s="561">
        <v>40</v>
      </c>
      <c r="E22" s="561">
        <v>40</v>
      </c>
      <c r="F22" s="561">
        <v>0</v>
      </c>
      <c r="G22" s="561">
        <v>0</v>
      </c>
      <c r="H22" s="561">
        <v>162.99999999999997</v>
      </c>
      <c r="I22" s="561">
        <v>162.99999999999997</v>
      </c>
      <c r="J22" s="562">
        <f t="shared" si="2"/>
        <v>100</v>
      </c>
      <c r="K22" s="563">
        <f t="shared" si="3"/>
        <v>100</v>
      </c>
    </row>
    <row r="23" spans="1:11" x14ac:dyDescent="0.25">
      <c r="A23" s="558"/>
      <c r="B23" s="559"/>
      <c r="C23" s="560" t="s">
        <v>374</v>
      </c>
      <c r="D23" s="561">
        <v>1</v>
      </c>
      <c r="E23" s="561">
        <v>1</v>
      </c>
      <c r="F23" s="561">
        <v>0</v>
      </c>
      <c r="G23" s="561">
        <v>0</v>
      </c>
      <c r="H23" s="561">
        <v>4</v>
      </c>
      <c r="I23" s="561">
        <v>4</v>
      </c>
      <c r="J23" s="562">
        <f t="shared" si="2"/>
        <v>100</v>
      </c>
      <c r="K23" s="563">
        <f t="shared" si="3"/>
        <v>100</v>
      </c>
    </row>
    <row r="24" spans="1:11" x14ac:dyDescent="0.25">
      <c r="A24" s="558"/>
      <c r="B24" s="559"/>
      <c r="C24" s="560" t="s">
        <v>375</v>
      </c>
      <c r="D24" s="561">
        <v>2</v>
      </c>
      <c r="E24" s="561">
        <v>2</v>
      </c>
      <c r="F24" s="561">
        <v>0</v>
      </c>
      <c r="G24" s="561">
        <v>0</v>
      </c>
      <c r="H24" s="561">
        <v>10</v>
      </c>
      <c r="I24" s="561">
        <v>10</v>
      </c>
      <c r="J24" s="562">
        <f t="shared" si="2"/>
        <v>100</v>
      </c>
      <c r="K24" s="563">
        <f t="shared" si="3"/>
        <v>100</v>
      </c>
    </row>
    <row r="25" spans="1:11" x14ac:dyDescent="0.25">
      <c r="A25" s="558"/>
      <c r="B25" s="559"/>
      <c r="C25" s="560" t="s">
        <v>376</v>
      </c>
      <c r="D25" s="561">
        <v>1</v>
      </c>
      <c r="E25" s="561">
        <v>1</v>
      </c>
      <c r="F25" s="561">
        <v>0</v>
      </c>
      <c r="G25" s="561">
        <v>0</v>
      </c>
      <c r="H25" s="561">
        <v>3</v>
      </c>
      <c r="I25" s="561">
        <v>3</v>
      </c>
      <c r="J25" s="562">
        <f t="shared" si="2"/>
        <v>100</v>
      </c>
      <c r="K25" s="563">
        <f t="shared" si="3"/>
        <v>100</v>
      </c>
    </row>
    <row r="26" spans="1:11" x14ac:dyDescent="0.25">
      <c r="A26" s="558"/>
      <c r="B26" s="559"/>
      <c r="C26" s="560" t="s">
        <v>377</v>
      </c>
      <c r="D26" s="561">
        <v>3</v>
      </c>
      <c r="E26" s="561">
        <v>3</v>
      </c>
      <c r="F26" s="561">
        <v>0</v>
      </c>
      <c r="G26" s="561">
        <v>0</v>
      </c>
      <c r="H26" s="561">
        <v>3</v>
      </c>
      <c r="I26" s="561">
        <v>3</v>
      </c>
      <c r="J26" s="562">
        <f t="shared" si="2"/>
        <v>100</v>
      </c>
      <c r="K26" s="563">
        <f t="shared" si="3"/>
        <v>100</v>
      </c>
    </row>
    <row r="27" spans="1:11" x14ac:dyDescent="0.25">
      <c r="A27" s="558"/>
      <c r="B27" s="559"/>
      <c r="C27" s="560" t="s">
        <v>378</v>
      </c>
      <c r="D27" s="561">
        <v>2</v>
      </c>
      <c r="E27" s="561">
        <v>2</v>
      </c>
      <c r="F27" s="561">
        <v>0</v>
      </c>
      <c r="G27" s="561">
        <v>0</v>
      </c>
      <c r="H27" s="561">
        <v>9</v>
      </c>
      <c r="I27" s="561">
        <v>9</v>
      </c>
      <c r="J27" s="562">
        <f t="shared" si="2"/>
        <v>100</v>
      </c>
      <c r="K27" s="563">
        <f t="shared" si="3"/>
        <v>100</v>
      </c>
    </row>
    <row r="28" spans="1:11" x14ac:dyDescent="0.25">
      <c r="A28" s="558"/>
      <c r="B28" s="559"/>
      <c r="C28" s="560" t="s">
        <v>379</v>
      </c>
      <c r="D28" s="561">
        <v>6</v>
      </c>
      <c r="E28" s="561">
        <v>6</v>
      </c>
      <c r="F28" s="561">
        <v>0</v>
      </c>
      <c r="G28" s="561">
        <v>0</v>
      </c>
      <c r="H28" s="561">
        <v>21</v>
      </c>
      <c r="I28" s="561">
        <v>21</v>
      </c>
      <c r="J28" s="562">
        <f t="shared" si="2"/>
        <v>100</v>
      </c>
      <c r="K28" s="563">
        <f t="shared" si="3"/>
        <v>100</v>
      </c>
    </row>
    <row r="29" spans="1:11" x14ac:dyDescent="0.25">
      <c r="A29" s="558"/>
      <c r="B29" s="559"/>
      <c r="C29" s="560" t="s">
        <v>380</v>
      </c>
      <c r="D29" s="561">
        <v>2</v>
      </c>
      <c r="E29" s="561">
        <v>2</v>
      </c>
      <c r="F29" s="561">
        <v>0</v>
      </c>
      <c r="G29" s="561">
        <v>0</v>
      </c>
      <c r="H29" s="561">
        <v>14</v>
      </c>
      <c r="I29" s="561">
        <v>14</v>
      </c>
      <c r="J29" s="562">
        <f t="shared" si="2"/>
        <v>100</v>
      </c>
      <c r="K29" s="563">
        <f t="shared" si="3"/>
        <v>100</v>
      </c>
    </row>
    <row r="30" spans="1:11" x14ac:dyDescent="0.25">
      <c r="A30" s="558"/>
      <c r="B30" s="559"/>
      <c r="C30" s="560" t="s">
        <v>381</v>
      </c>
      <c r="D30" s="561">
        <v>1</v>
      </c>
      <c r="E30" s="561">
        <v>1</v>
      </c>
      <c r="F30" s="561">
        <v>0</v>
      </c>
      <c r="G30" s="561">
        <v>0</v>
      </c>
      <c r="H30" s="561">
        <v>6</v>
      </c>
      <c r="I30" s="561">
        <v>6</v>
      </c>
      <c r="J30" s="562">
        <f t="shared" si="2"/>
        <v>100</v>
      </c>
      <c r="K30" s="563">
        <f t="shared" si="3"/>
        <v>100</v>
      </c>
    </row>
    <row r="31" spans="1:11" x14ac:dyDescent="0.25">
      <c r="A31" s="558"/>
      <c r="B31" s="559"/>
      <c r="C31" s="560" t="s">
        <v>382</v>
      </c>
      <c r="D31" s="561">
        <v>2</v>
      </c>
      <c r="E31" s="561">
        <v>2</v>
      </c>
      <c r="F31" s="561">
        <v>0</v>
      </c>
      <c r="G31" s="561">
        <v>0</v>
      </c>
      <c r="H31" s="561">
        <v>5</v>
      </c>
      <c r="I31" s="561">
        <v>5</v>
      </c>
      <c r="J31" s="562">
        <f t="shared" si="2"/>
        <v>100</v>
      </c>
      <c r="K31" s="563">
        <f t="shared" si="3"/>
        <v>100</v>
      </c>
    </row>
    <row r="32" spans="1:11" x14ac:dyDescent="0.25">
      <c r="A32" s="558"/>
      <c r="B32" s="559"/>
      <c r="C32" s="560" t="s">
        <v>383</v>
      </c>
      <c r="D32" s="561">
        <v>1</v>
      </c>
      <c r="E32" s="561">
        <v>1</v>
      </c>
      <c r="F32" s="561">
        <v>0</v>
      </c>
      <c r="G32" s="561">
        <v>0</v>
      </c>
      <c r="H32" s="561">
        <v>2</v>
      </c>
      <c r="I32" s="561">
        <v>2</v>
      </c>
      <c r="J32" s="562">
        <f t="shared" si="2"/>
        <v>100</v>
      </c>
      <c r="K32" s="563">
        <f t="shared" si="3"/>
        <v>100</v>
      </c>
    </row>
    <row r="33" spans="1:11" x14ac:dyDescent="0.25">
      <c r="A33" s="558"/>
      <c r="B33" s="559"/>
      <c r="C33" s="560" t="s">
        <v>384</v>
      </c>
      <c r="D33" s="561">
        <v>2</v>
      </c>
      <c r="E33" s="561">
        <v>2</v>
      </c>
      <c r="F33" s="561">
        <v>0</v>
      </c>
      <c r="G33" s="561">
        <v>0</v>
      </c>
      <c r="H33" s="561">
        <v>5</v>
      </c>
      <c r="I33" s="561">
        <v>5</v>
      </c>
      <c r="J33" s="562">
        <f t="shared" si="2"/>
        <v>100</v>
      </c>
      <c r="K33" s="563">
        <f t="shared" si="3"/>
        <v>100</v>
      </c>
    </row>
    <row r="34" spans="1:11" x14ac:dyDescent="0.25">
      <c r="A34" s="558"/>
      <c r="B34" s="559"/>
      <c r="C34" s="560" t="s">
        <v>385</v>
      </c>
      <c r="D34" s="561">
        <v>0</v>
      </c>
      <c r="E34" s="561"/>
      <c r="F34" s="561"/>
      <c r="G34" s="561"/>
      <c r="H34" s="561"/>
      <c r="I34" s="561"/>
      <c r="J34" s="562"/>
      <c r="K34" s="563"/>
    </row>
    <row r="35" spans="1:11" x14ac:dyDescent="0.25">
      <c r="A35" s="558"/>
      <c r="B35" s="559"/>
      <c r="C35" s="560" t="s">
        <v>386</v>
      </c>
      <c r="D35" s="561">
        <v>1</v>
      </c>
      <c r="E35" s="561">
        <v>1</v>
      </c>
      <c r="F35" s="561">
        <v>0</v>
      </c>
      <c r="G35" s="561">
        <v>0</v>
      </c>
      <c r="H35" s="561">
        <v>4</v>
      </c>
      <c r="I35" s="561">
        <v>4</v>
      </c>
      <c r="J35" s="562">
        <f t="shared" si="2"/>
        <v>100</v>
      </c>
      <c r="K35" s="563">
        <f t="shared" si="3"/>
        <v>100</v>
      </c>
    </row>
    <row r="36" spans="1:11" x14ac:dyDescent="0.25">
      <c r="A36" s="558"/>
      <c r="B36" s="559"/>
      <c r="C36" s="560" t="s">
        <v>387</v>
      </c>
      <c r="D36" s="561">
        <v>2</v>
      </c>
      <c r="E36" s="561">
        <v>2</v>
      </c>
      <c r="F36" s="561">
        <v>0</v>
      </c>
      <c r="G36" s="561">
        <v>0</v>
      </c>
      <c r="H36" s="561">
        <v>8</v>
      </c>
      <c r="I36" s="561">
        <v>8</v>
      </c>
      <c r="J36" s="562">
        <f t="shared" si="2"/>
        <v>100</v>
      </c>
      <c r="K36" s="563">
        <f t="shared" si="3"/>
        <v>100</v>
      </c>
    </row>
    <row r="37" spans="1:11" x14ac:dyDescent="0.25">
      <c r="A37" s="558"/>
      <c r="B37" s="559"/>
      <c r="C37" s="560" t="s">
        <v>388</v>
      </c>
      <c r="D37" s="561">
        <v>3</v>
      </c>
      <c r="E37" s="561">
        <v>3</v>
      </c>
      <c r="F37" s="561">
        <v>0</v>
      </c>
      <c r="G37" s="561">
        <v>0</v>
      </c>
      <c r="H37" s="561">
        <v>6</v>
      </c>
      <c r="I37" s="561">
        <v>6</v>
      </c>
      <c r="J37" s="562">
        <f t="shared" si="2"/>
        <v>100</v>
      </c>
      <c r="K37" s="563">
        <f t="shared" si="3"/>
        <v>100</v>
      </c>
    </row>
    <row r="38" spans="1:11" x14ac:dyDescent="0.25">
      <c r="A38" s="558"/>
      <c r="B38" s="559"/>
      <c r="C38" s="560" t="s">
        <v>389</v>
      </c>
      <c r="D38" s="561">
        <v>0</v>
      </c>
      <c r="E38" s="561"/>
      <c r="F38" s="561"/>
      <c r="G38" s="561"/>
      <c r="H38" s="561"/>
      <c r="I38" s="561"/>
      <c r="J38" s="562"/>
      <c r="K38" s="563"/>
    </row>
    <row r="39" spans="1:11" x14ac:dyDescent="0.25">
      <c r="A39" s="558"/>
      <c r="B39" s="559"/>
      <c r="C39" s="560" t="s">
        <v>390</v>
      </c>
      <c r="D39" s="561">
        <v>3</v>
      </c>
      <c r="E39" s="561">
        <v>3</v>
      </c>
      <c r="F39" s="561">
        <v>0</v>
      </c>
      <c r="G39" s="561">
        <v>0</v>
      </c>
      <c r="H39" s="561">
        <v>9</v>
      </c>
      <c r="I39" s="561">
        <v>9</v>
      </c>
      <c r="J39" s="562">
        <f t="shared" si="2"/>
        <v>100</v>
      </c>
      <c r="K39" s="563">
        <f t="shared" si="3"/>
        <v>100</v>
      </c>
    </row>
    <row r="40" spans="1:11" x14ac:dyDescent="0.25">
      <c r="A40" s="558"/>
      <c r="B40" s="559"/>
      <c r="C40" s="560" t="s">
        <v>391</v>
      </c>
      <c r="D40" s="561">
        <v>4</v>
      </c>
      <c r="E40" s="561">
        <v>4</v>
      </c>
      <c r="F40" s="561">
        <v>0</v>
      </c>
      <c r="G40" s="561">
        <v>0</v>
      </c>
      <c r="H40" s="561">
        <v>18</v>
      </c>
      <c r="I40" s="561">
        <v>18</v>
      </c>
      <c r="J40" s="562">
        <f t="shared" si="2"/>
        <v>100</v>
      </c>
      <c r="K40" s="563">
        <f t="shared" si="3"/>
        <v>100</v>
      </c>
    </row>
    <row r="41" spans="1:11" x14ac:dyDescent="0.25">
      <c r="A41" s="558"/>
      <c r="B41" s="559"/>
      <c r="C41" s="560" t="s">
        <v>392</v>
      </c>
      <c r="D41" s="561">
        <v>2</v>
      </c>
      <c r="E41" s="561">
        <v>2</v>
      </c>
      <c r="F41" s="561">
        <v>0</v>
      </c>
      <c r="G41" s="561">
        <v>0</v>
      </c>
      <c r="H41" s="561">
        <v>29</v>
      </c>
      <c r="I41" s="561">
        <v>29</v>
      </c>
      <c r="J41" s="562">
        <f t="shared" si="2"/>
        <v>100</v>
      </c>
      <c r="K41" s="563">
        <f t="shared" si="3"/>
        <v>100</v>
      </c>
    </row>
    <row r="42" spans="1:11" x14ac:dyDescent="0.25">
      <c r="A42" s="558"/>
      <c r="B42" s="559"/>
      <c r="C42" s="560" t="s">
        <v>393</v>
      </c>
      <c r="D42" s="561">
        <v>1</v>
      </c>
      <c r="E42" s="561">
        <v>1</v>
      </c>
      <c r="F42" s="561">
        <v>0</v>
      </c>
      <c r="G42" s="561">
        <v>0</v>
      </c>
      <c r="H42" s="561">
        <v>6</v>
      </c>
      <c r="I42" s="561">
        <v>6</v>
      </c>
      <c r="J42" s="562">
        <f t="shared" si="2"/>
        <v>100</v>
      </c>
      <c r="K42" s="563">
        <f t="shared" si="3"/>
        <v>100</v>
      </c>
    </row>
    <row r="43" spans="1:11" x14ac:dyDescent="0.25">
      <c r="A43" s="558"/>
      <c r="B43" s="559"/>
      <c r="C43" s="560" t="s">
        <v>394</v>
      </c>
      <c r="D43" s="561">
        <v>1</v>
      </c>
      <c r="E43" s="561">
        <v>1</v>
      </c>
      <c r="F43" s="561">
        <v>0</v>
      </c>
      <c r="G43" s="561">
        <v>0</v>
      </c>
      <c r="H43" s="561">
        <v>1</v>
      </c>
      <c r="I43" s="561">
        <v>1</v>
      </c>
      <c r="J43" s="562">
        <f t="shared" si="2"/>
        <v>100</v>
      </c>
      <c r="K43" s="563">
        <f t="shared" si="3"/>
        <v>100</v>
      </c>
    </row>
    <row r="44" spans="1:11" x14ac:dyDescent="0.25">
      <c r="A44" s="558"/>
      <c r="B44" s="559" t="s">
        <v>395</v>
      </c>
      <c r="C44" s="560" t="s">
        <v>57</v>
      </c>
      <c r="D44" s="561">
        <v>79</v>
      </c>
      <c r="E44" s="561">
        <v>64.000000000000014</v>
      </c>
      <c r="F44" s="561">
        <v>14.000000000000002</v>
      </c>
      <c r="G44" s="561">
        <v>1</v>
      </c>
      <c r="H44" s="561">
        <v>391.99999999999994</v>
      </c>
      <c r="I44" s="561">
        <v>278.00000000000006</v>
      </c>
      <c r="J44" s="562">
        <f t="shared" si="2"/>
        <v>81.012658227848121</v>
      </c>
      <c r="K44" s="563">
        <f t="shared" si="3"/>
        <v>70.918367346938808</v>
      </c>
    </row>
    <row r="45" spans="1:11" x14ac:dyDescent="0.25">
      <c r="A45" s="558"/>
      <c r="B45" s="559"/>
      <c r="C45" s="560" t="s">
        <v>396</v>
      </c>
      <c r="D45" s="561">
        <v>0</v>
      </c>
      <c r="E45" s="561"/>
      <c r="F45" s="561"/>
      <c r="G45" s="561"/>
      <c r="H45" s="561"/>
      <c r="I45" s="561"/>
      <c r="J45" s="562"/>
      <c r="K45" s="563"/>
    </row>
    <row r="46" spans="1:11" x14ac:dyDescent="0.25">
      <c r="A46" s="558"/>
      <c r="B46" s="559"/>
      <c r="C46" s="560" t="s">
        <v>397</v>
      </c>
      <c r="D46" s="561">
        <v>3</v>
      </c>
      <c r="E46" s="561">
        <v>3</v>
      </c>
      <c r="F46" s="561">
        <v>0</v>
      </c>
      <c r="G46" s="561">
        <v>0</v>
      </c>
      <c r="H46" s="561">
        <v>22</v>
      </c>
      <c r="I46" s="561">
        <v>17</v>
      </c>
      <c r="J46" s="562">
        <f t="shared" si="2"/>
        <v>100</v>
      </c>
      <c r="K46" s="563">
        <f t="shared" si="3"/>
        <v>77.272727272727266</v>
      </c>
    </row>
    <row r="47" spans="1:11" x14ac:dyDescent="0.25">
      <c r="A47" s="558"/>
      <c r="B47" s="559"/>
      <c r="C47" s="560" t="s">
        <v>398</v>
      </c>
      <c r="D47" s="561">
        <v>4</v>
      </c>
      <c r="E47" s="561">
        <v>0</v>
      </c>
      <c r="F47" s="561">
        <v>4</v>
      </c>
      <c r="G47" s="561">
        <v>0</v>
      </c>
      <c r="H47" s="561">
        <v>12</v>
      </c>
      <c r="I47" s="561">
        <v>12</v>
      </c>
      <c r="J47" s="562">
        <f t="shared" si="2"/>
        <v>0</v>
      </c>
      <c r="K47" s="563">
        <f t="shared" si="3"/>
        <v>100</v>
      </c>
    </row>
    <row r="48" spans="1:11" x14ac:dyDescent="0.25">
      <c r="A48" s="558"/>
      <c r="B48" s="559"/>
      <c r="C48" s="560" t="s">
        <v>399</v>
      </c>
      <c r="D48" s="561">
        <v>3</v>
      </c>
      <c r="E48" s="561">
        <v>3</v>
      </c>
      <c r="F48" s="561">
        <v>0</v>
      </c>
      <c r="G48" s="561">
        <v>0</v>
      </c>
      <c r="H48" s="561">
        <v>14</v>
      </c>
      <c r="I48" s="561">
        <v>6</v>
      </c>
      <c r="J48" s="562">
        <f t="shared" si="2"/>
        <v>100</v>
      </c>
      <c r="K48" s="563">
        <f t="shared" si="3"/>
        <v>42.857142857142854</v>
      </c>
    </row>
    <row r="49" spans="1:11" x14ac:dyDescent="0.25">
      <c r="A49" s="558"/>
      <c r="B49" s="559"/>
      <c r="C49" s="560" t="s">
        <v>400</v>
      </c>
      <c r="D49" s="561">
        <v>10</v>
      </c>
      <c r="E49" s="561">
        <v>10</v>
      </c>
      <c r="F49" s="561">
        <v>0</v>
      </c>
      <c r="G49" s="561">
        <v>0</v>
      </c>
      <c r="H49" s="561">
        <v>37</v>
      </c>
      <c r="I49" s="561">
        <v>29</v>
      </c>
      <c r="J49" s="562">
        <f t="shared" si="2"/>
        <v>100</v>
      </c>
      <c r="K49" s="563">
        <f t="shared" si="3"/>
        <v>78.378378378378372</v>
      </c>
    </row>
    <row r="50" spans="1:11" x14ac:dyDescent="0.25">
      <c r="A50" s="558"/>
      <c r="B50" s="559"/>
      <c r="C50" s="560" t="s">
        <v>401</v>
      </c>
      <c r="D50" s="561">
        <v>0</v>
      </c>
      <c r="E50" s="561"/>
      <c r="F50" s="561"/>
      <c r="G50" s="561"/>
      <c r="H50" s="561"/>
      <c r="I50" s="561"/>
      <c r="J50" s="562"/>
      <c r="K50" s="563"/>
    </row>
    <row r="51" spans="1:11" x14ac:dyDescent="0.25">
      <c r="A51" s="558"/>
      <c r="B51" s="559"/>
      <c r="C51" s="560" t="s">
        <v>402</v>
      </c>
      <c r="D51" s="561">
        <v>5</v>
      </c>
      <c r="E51" s="561">
        <v>5</v>
      </c>
      <c r="F51" s="561">
        <v>0</v>
      </c>
      <c r="G51" s="561">
        <v>0</v>
      </c>
      <c r="H51" s="561">
        <v>18</v>
      </c>
      <c r="I51" s="561">
        <v>12</v>
      </c>
      <c r="J51" s="562">
        <f t="shared" si="2"/>
        <v>100</v>
      </c>
      <c r="K51" s="563">
        <f t="shared" si="3"/>
        <v>66.666666666666657</v>
      </c>
    </row>
    <row r="52" spans="1:11" x14ac:dyDescent="0.25">
      <c r="A52" s="558"/>
      <c r="B52" s="559"/>
      <c r="C52" s="560" t="s">
        <v>403</v>
      </c>
      <c r="D52" s="561">
        <v>8</v>
      </c>
      <c r="E52" s="561">
        <v>8</v>
      </c>
      <c r="F52" s="561">
        <v>0</v>
      </c>
      <c r="G52" s="561">
        <v>0</v>
      </c>
      <c r="H52" s="561">
        <v>58</v>
      </c>
      <c r="I52" s="561">
        <v>53</v>
      </c>
      <c r="J52" s="562">
        <f t="shared" si="2"/>
        <v>100</v>
      </c>
      <c r="K52" s="563">
        <f t="shared" si="3"/>
        <v>91.379310344827587</v>
      </c>
    </row>
    <row r="53" spans="1:11" x14ac:dyDescent="0.25">
      <c r="A53" s="558"/>
      <c r="B53" s="559"/>
      <c r="C53" s="560" t="s">
        <v>404</v>
      </c>
      <c r="D53" s="561">
        <v>0</v>
      </c>
      <c r="E53" s="561"/>
      <c r="F53" s="561"/>
      <c r="G53" s="561"/>
      <c r="H53" s="561"/>
      <c r="I53" s="561"/>
      <c r="J53" s="562"/>
      <c r="K53" s="563"/>
    </row>
    <row r="54" spans="1:11" x14ac:dyDescent="0.25">
      <c r="A54" s="558"/>
      <c r="B54" s="559"/>
      <c r="C54" s="560" t="s">
        <v>405</v>
      </c>
      <c r="D54" s="561">
        <v>2</v>
      </c>
      <c r="E54" s="561">
        <v>2</v>
      </c>
      <c r="F54" s="561">
        <v>0</v>
      </c>
      <c r="G54" s="561">
        <v>0</v>
      </c>
      <c r="H54" s="561">
        <v>11</v>
      </c>
      <c r="I54" s="561">
        <v>11</v>
      </c>
      <c r="J54" s="562">
        <f t="shared" si="2"/>
        <v>100</v>
      </c>
      <c r="K54" s="563">
        <f t="shared" si="3"/>
        <v>100</v>
      </c>
    </row>
    <row r="55" spans="1:11" x14ac:dyDescent="0.25">
      <c r="A55" s="558"/>
      <c r="B55" s="559"/>
      <c r="C55" s="560" t="s">
        <v>406</v>
      </c>
      <c r="D55" s="561">
        <v>4</v>
      </c>
      <c r="E55" s="561">
        <v>4</v>
      </c>
      <c r="F55" s="561">
        <v>0</v>
      </c>
      <c r="G55" s="561">
        <v>0</v>
      </c>
      <c r="H55" s="561">
        <v>25</v>
      </c>
      <c r="I55" s="561">
        <v>24</v>
      </c>
      <c r="J55" s="562">
        <f t="shared" si="2"/>
        <v>100</v>
      </c>
      <c r="K55" s="563">
        <f t="shared" si="3"/>
        <v>96</v>
      </c>
    </row>
    <row r="56" spans="1:11" x14ac:dyDescent="0.25">
      <c r="A56" s="558"/>
      <c r="B56" s="559"/>
      <c r="C56" s="560" t="s">
        <v>407</v>
      </c>
      <c r="D56" s="561">
        <v>6</v>
      </c>
      <c r="E56" s="561">
        <v>6</v>
      </c>
      <c r="F56" s="561">
        <v>0</v>
      </c>
      <c r="G56" s="561">
        <v>0</v>
      </c>
      <c r="H56" s="561">
        <v>33</v>
      </c>
      <c r="I56" s="561">
        <v>24</v>
      </c>
      <c r="J56" s="562">
        <f t="shared" si="2"/>
        <v>100</v>
      </c>
      <c r="K56" s="563">
        <f t="shared" si="3"/>
        <v>72.727272727272734</v>
      </c>
    </row>
    <row r="57" spans="1:11" x14ac:dyDescent="0.25">
      <c r="A57" s="558"/>
      <c r="B57" s="559"/>
      <c r="C57" s="560" t="s">
        <v>408</v>
      </c>
      <c r="D57" s="561">
        <v>1</v>
      </c>
      <c r="E57" s="561">
        <v>0</v>
      </c>
      <c r="F57" s="561">
        <v>1</v>
      </c>
      <c r="G57" s="561">
        <v>0</v>
      </c>
      <c r="H57" s="561">
        <v>3</v>
      </c>
      <c r="I57" s="561">
        <v>0</v>
      </c>
      <c r="J57" s="562">
        <f t="shared" si="2"/>
        <v>0</v>
      </c>
      <c r="K57" s="563">
        <f t="shared" si="3"/>
        <v>0</v>
      </c>
    </row>
    <row r="58" spans="1:11" x14ac:dyDescent="0.25">
      <c r="A58" s="558"/>
      <c r="B58" s="559"/>
      <c r="C58" s="560" t="s">
        <v>409</v>
      </c>
      <c r="D58" s="561">
        <v>0</v>
      </c>
      <c r="E58" s="561"/>
      <c r="F58" s="561"/>
      <c r="G58" s="561"/>
      <c r="H58" s="561"/>
      <c r="I58" s="561"/>
      <c r="J58" s="562"/>
      <c r="K58" s="563"/>
    </row>
    <row r="59" spans="1:11" x14ac:dyDescent="0.25">
      <c r="A59" s="558"/>
      <c r="B59" s="559"/>
      <c r="C59" s="560" t="s">
        <v>410</v>
      </c>
      <c r="D59" s="561">
        <v>0</v>
      </c>
      <c r="E59" s="561"/>
      <c r="F59" s="561"/>
      <c r="G59" s="561"/>
      <c r="H59" s="561"/>
      <c r="I59" s="561"/>
      <c r="J59" s="562"/>
      <c r="K59" s="563"/>
    </row>
    <row r="60" spans="1:11" x14ac:dyDescent="0.25">
      <c r="A60" s="558"/>
      <c r="B60" s="559"/>
      <c r="C60" s="560" t="s">
        <v>411</v>
      </c>
      <c r="D60" s="561">
        <v>3</v>
      </c>
      <c r="E60" s="561">
        <v>3</v>
      </c>
      <c r="F60" s="561">
        <v>0</v>
      </c>
      <c r="G60" s="561">
        <v>0</v>
      </c>
      <c r="H60" s="561">
        <v>18</v>
      </c>
      <c r="I60" s="561">
        <v>8</v>
      </c>
      <c r="J60" s="562">
        <f t="shared" si="2"/>
        <v>100</v>
      </c>
      <c r="K60" s="563">
        <f t="shared" si="3"/>
        <v>44.444444444444443</v>
      </c>
    </row>
    <row r="61" spans="1:11" x14ac:dyDescent="0.25">
      <c r="A61" s="558"/>
      <c r="B61" s="559"/>
      <c r="C61" s="560" t="s">
        <v>412</v>
      </c>
      <c r="D61" s="561">
        <v>6</v>
      </c>
      <c r="E61" s="561">
        <v>2</v>
      </c>
      <c r="F61" s="561">
        <v>4</v>
      </c>
      <c r="G61" s="561">
        <v>0</v>
      </c>
      <c r="H61" s="561">
        <v>41</v>
      </c>
      <c r="I61" s="561">
        <v>24</v>
      </c>
      <c r="J61" s="562">
        <f t="shared" si="2"/>
        <v>33.333333333333329</v>
      </c>
      <c r="K61" s="563">
        <f t="shared" si="3"/>
        <v>58.536585365853654</v>
      </c>
    </row>
    <row r="62" spans="1:11" x14ac:dyDescent="0.25">
      <c r="A62" s="558"/>
      <c r="B62" s="559"/>
      <c r="C62" s="560" t="s">
        <v>413</v>
      </c>
      <c r="D62" s="561">
        <v>1</v>
      </c>
      <c r="E62" s="561">
        <v>0</v>
      </c>
      <c r="F62" s="561">
        <v>1</v>
      </c>
      <c r="G62" s="561">
        <v>0</v>
      </c>
      <c r="H62" s="561">
        <v>3</v>
      </c>
      <c r="I62" s="561">
        <v>0</v>
      </c>
      <c r="J62" s="562">
        <f t="shared" si="2"/>
        <v>0</v>
      </c>
      <c r="K62" s="563">
        <f t="shared" si="3"/>
        <v>0</v>
      </c>
    </row>
    <row r="63" spans="1:11" x14ac:dyDescent="0.25">
      <c r="A63" s="558"/>
      <c r="B63" s="559"/>
      <c r="C63" s="560" t="s">
        <v>414</v>
      </c>
      <c r="D63" s="561">
        <v>0</v>
      </c>
      <c r="E63" s="561"/>
      <c r="F63" s="561"/>
      <c r="G63" s="561"/>
      <c r="H63" s="561"/>
      <c r="I63" s="561"/>
      <c r="J63" s="562"/>
      <c r="K63" s="563"/>
    </row>
    <row r="64" spans="1:11" x14ac:dyDescent="0.25">
      <c r="A64" s="558"/>
      <c r="B64" s="559"/>
      <c r="C64" s="560" t="s">
        <v>415</v>
      </c>
      <c r="D64" s="561">
        <v>5</v>
      </c>
      <c r="E64" s="561">
        <v>4</v>
      </c>
      <c r="F64" s="561">
        <v>1</v>
      </c>
      <c r="G64" s="561">
        <v>0</v>
      </c>
      <c r="H64" s="561">
        <v>27</v>
      </c>
      <c r="I64" s="561">
        <v>11</v>
      </c>
      <c r="J64" s="562">
        <f t="shared" si="2"/>
        <v>80</v>
      </c>
      <c r="K64" s="563">
        <f t="shared" si="3"/>
        <v>40.74074074074074</v>
      </c>
    </row>
    <row r="65" spans="1:11" x14ac:dyDescent="0.25">
      <c r="A65" s="558"/>
      <c r="B65" s="559"/>
      <c r="C65" s="560" t="s">
        <v>416</v>
      </c>
      <c r="D65" s="561">
        <v>0</v>
      </c>
      <c r="E65" s="561"/>
      <c r="F65" s="561"/>
      <c r="G65" s="561"/>
      <c r="H65" s="561"/>
      <c r="I65" s="561"/>
      <c r="J65" s="562"/>
      <c r="K65" s="563"/>
    </row>
    <row r="66" spans="1:11" x14ac:dyDescent="0.25">
      <c r="A66" s="558"/>
      <c r="B66" s="559"/>
      <c r="C66" s="560" t="s">
        <v>417</v>
      </c>
      <c r="D66" s="561">
        <v>0</v>
      </c>
      <c r="E66" s="561"/>
      <c r="F66" s="561"/>
      <c r="G66" s="561"/>
      <c r="H66" s="561"/>
      <c r="I66" s="561"/>
      <c r="J66" s="562"/>
      <c r="K66" s="563"/>
    </row>
    <row r="67" spans="1:11" x14ac:dyDescent="0.25">
      <c r="A67" s="558"/>
      <c r="B67" s="559"/>
      <c r="C67" s="560" t="s">
        <v>418</v>
      </c>
      <c r="D67" s="561">
        <v>2</v>
      </c>
      <c r="E67" s="561">
        <v>2</v>
      </c>
      <c r="F67" s="561">
        <v>0</v>
      </c>
      <c r="G67" s="561">
        <v>0</v>
      </c>
      <c r="H67" s="561">
        <v>5</v>
      </c>
      <c r="I67" s="561">
        <v>5</v>
      </c>
      <c r="J67" s="562">
        <f t="shared" si="2"/>
        <v>100</v>
      </c>
      <c r="K67" s="563">
        <f t="shared" si="3"/>
        <v>100</v>
      </c>
    </row>
    <row r="68" spans="1:11" x14ac:dyDescent="0.25">
      <c r="A68" s="558"/>
      <c r="B68" s="559"/>
      <c r="C68" s="560" t="s">
        <v>419</v>
      </c>
      <c r="D68" s="561">
        <v>2</v>
      </c>
      <c r="E68" s="561">
        <v>2</v>
      </c>
      <c r="F68" s="561">
        <v>0</v>
      </c>
      <c r="G68" s="561">
        <v>0</v>
      </c>
      <c r="H68" s="561">
        <v>6</v>
      </c>
      <c r="I68" s="561">
        <v>6</v>
      </c>
      <c r="J68" s="562">
        <f t="shared" si="2"/>
        <v>100</v>
      </c>
      <c r="K68" s="563">
        <f t="shared" si="3"/>
        <v>100</v>
      </c>
    </row>
    <row r="69" spans="1:11" x14ac:dyDescent="0.25">
      <c r="A69" s="558"/>
      <c r="B69" s="559"/>
      <c r="C69" s="560" t="s">
        <v>420</v>
      </c>
      <c r="D69" s="561">
        <v>6</v>
      </c>
      <c r="E69" s="561">
        <v>6</v>
      </c>
      <c r="F69" s="561">
        <v>0</v>
      </c>
      <c r="G69" s="561">
        <v>0</v>
      </c>
      <c r="H69" s="561">
        <v>25</v>
      </c>
      <c r="I69" s="561">
        <v>17</v>
      </c>
      <c r="J69" s="562">
        <f t="shared" si="2"/>
        <v>100</v>
      </c>
      <c r="K69" s="563">
        <f t="shared" si="3"/>
        <v>68</v>
      </c>
    </row>
    <row r="70" spans="1:11" x14ac:dyDescent="0.25">
      <c r="A70" s="558"/>
      <c r="B70" s="559"/>
      <c r="C70" s="560" t="s">
        <v>421</v>
      </c>
      <c r="D70" s="561">
        <v>2</v>
      </c>
      <c r="E70" s="561">
        <v>2</v>
      </c>
      <c r="F70" s="561">
        <v>0</v>
      </c>
      <c r="G70" s="561">
        <v>0</v>
      </c>
      <c r="H70" s="561">
        <v>3</v>
      </c>
      <c r="I70" s="561">
        <v>3</v>
      </c>
      <c r="J70" s="562">
        <f t="shared" si="2"/>
        <v>100</v>
      </c>
      <c r="K70" s="563">
        <f t="shared" si="3"/>
        <v>100</v>
      </c>
    </row>
    <row r="71" spans="1:11" x14ac:dyDescent="0.25">
      <c r="A71" s="558"/>
      <c r="B71" s="559"/>
      <c r="C71" s="560" t="s">
        <v>422</v>
      </c>
      <c r="D71" s="561">
        <v>6</v>
      </c>
      <c r="E71" s="561">
        <v>2</v>
      </c>
      <c r="F71" s="561">
        <v>3</v>
      </c>
      <c r="G71" s="561">
        <v>1</v>
      </c>
      <c r="H71" s="561">
        <v>31</v>
      </c>
      <c r="I71" s="561">
        <v>16</v>
      </c>
      <c r="J71" s="562">
        <f t="shared" si="2"/>
        <v>33.333333333333329</v>
      </c>
      <c r="K71" s="563">
        <f t="shared" si="3"/>
        <v>51.612903225806448</v>
      </c>
    </row>
    <row r="72" spans="1:11" x14ac:dyDescent="0.25">
      <c r="A72" s="558"/>
      <c r="B72" s="559" t="s">
        <v>423</v>
      </c>
      <c r="C72" s="560" t="s">
        <v>57</v>
      </c>
      <c r="D72" s="561">
        <v>233</v>
      </c>
      <c r="E72" s="561">
        <v>181</v>
      </c>
      <c r="F72" s="561">
        <v>51.000000000000007</v>
      </c>
      <c r="G72" s="561">
        <v>1.0000000000000004</v>
      </c>
      <c r="H72" s="561">
        <v>622.00000000000011</v>
      </c>
      <c r="I72" s="561">
        <v>489</v>
      </c>
      <c r="J72" s="562">
        <f t="shared" si="2"/>
        <v>77.682403433476395</v>
      </c>
      <c r="K72" s="563">
        <f t="shared" si="3"/>
        <v>78.617363344051427</v>
      </c>
    </row>
    <row r="73" spans="1:11" x14ac:dyDescent="0.25">
      <c r="A73" s="558"/>
      <c r="B73" s="559"/>
      <c r="C73" s="560" t="s">
        <v>424</v>
      </c>
      <c r="D73" s="561">
        <v>0</v>
      </c>
      <c r="E73" s="561"/>
      <c r="F73" s="561"/>
      <c r="G73" s="561"/>
      <c r="H73" s="561"/>
      <c r="I73" s="561"/>
      <c r="J73" s="562"/>
      <c r="K73" s="563"/>
    </row>
    <row r="74" spans="1:11" x14ac:dyDescent="0.25">
      <c r="A74" s="558"/>
      <c r="B74" s="559"/>
      <c r="C74" s="560" t="s">
        <v>425</v>
      </c>
      <c r="D74" s="561">
        <v>8</v>
      </c>
      <c r="E74" s="561">
        <v>8</v>
      </c>
      <c r="F74" s="561">
        <v>0</v>
      </c>
      <c r="G74" s="561">
        <v>0</v>
      </c>
      <c r="H74" s="561">
        <v>8</v>
      </c>
      <c r="I74" s="561">
        <v>8</v>
      </c>
      <c r="J74" s="562">
        <f t="shared" si="2"/>
        <v>100</v>
      </c>
      <c r="K74" s="563">
        <f t="shared" si="3"/>
        <v>100</v>
      </c>
    </row>
    <row r="75" spans="1:11" x14ac:dyDescent="0.25">
      <c r="A75" s="558"/>
      <c r="B75" s="559"/>
      <c r="C75" s="560" t="s">
        <v>426</v>
      </c>
      <c r="D75" s="561">
        <v>8</v>
      </c>
      <c r="E75" s="561">
        <v>6</v>
      </c>
      <c r="F75" s="561">
        <v>1</v>
      </c>
      <c r="G75" s="561">
        <v>1</v>
      </c>
      <c r="H75" s="561">
        <v>16</v>
      </c>
      <c r="I75" s="561">
        <v>13</v>
      </c>
      <c r="J75" s="562">
        <f t="shared" si="2"/>
        <v>75</v>
      </c>
      <c r="K75" s="563">
        <f t="shared" si="3"/>
        <v>81.25</v>
      </c>
    </row>
    <row r="76" spans="1:11" x14ac:dyDescent="0.25">
      <c r="A76" s="558"/>
      <c r="B76" s="559"/>
      <c r="C76" s="560" t="s">
        <v>427</v>
      </c>
      <c r="D76" s="561">
        <v>9</v>
      </c>
      <c r="E76" s="561">
        <v>9</v>
      </c>
      <c r="F76" s="561">
        <v>0</v>
      </c>
      <c r="G76" s="561">
        <v>0</v>
      </c>
      <c r="H76" s="561">
        <v>43</v>
      </c>
      <c r="I76" s="561">
        <v>43</v>
      </c>
      <c r="J76" s="562">
        <f t="shared" si="2"/>
        <v>100</v>
      </c>
      <c r="K76" s="563">
        <f t="shared" si="3"/>
        <v>100</v>
      </c>
    </row>
    <row r="77" spans="1:11" x14ac:dyDescent="0.25">
      <c r="A77" s="558"/>
      <c r="B77" s="559"/>
      <c r="C77" s="560" t="s">
        <v>428</v>
      </c>
      <c r="D77" s="561">
        <v>10</v>
      </c>
      <c r="E77" s="561">
        <v>10</v>
      </c>
      <c r="F77" s="561">
        <v>0</v>
      </c>
      <c r="G77" s="561">
        <v>0</v>
      </c>
      <c r="H77" s="561">
        <v>43</v>
      </c>
      <c r="I77" s="561">
        <v>43</v>
      </c>
      <c r="J77" s="562">
        <f t="shared" si="2"/>
        <v>100</v>
      </c>
      <c r="K77" s="563">
        <f t="shared" si="3"/>
        <v>100</v>
      </c>
    </row>
    <row r="78" spans="1:11" x14ac:dyDescent="0.25">
      <c r="A78" s="558"/>
      <c r="B78" s="559"/>
      <c r="C78" s="560" t="s">
        <v>429</v>
      </c>
      <c r="D78" s="561">
        <v>5</v>
      </c>
      <c r="E78" s="561">
        <v>5</v>
      </c>
      <c r="F78" s="561">
        <v>0</v>
      </c>
      <c r="G78" s="561">
        <v>0</v>
      </c>
      <c r="H78" s="561">
        <v>13</v>
      </c>
      <c r="I78" s="561">
        <v>13</v>
      </c>
      <c r="J78" s="562">
        <f t="shared" si="2"/>
        <v>100</v>
      </c>
      <c r="K78" s="563">
        <f t="shared" si="3"/>
        <v>100</v>
      </c>
    </row>
    <row r="79" spans="1:11" x14ac:dyDescent="0.25">
      <c r="A79" s="558"/>
      <c r="B79" s="559"/>
      <c r="C79" s="560" t="s">
        <v>430</v>
      </c>
      <c r="D79" s="561">
        <v>9</v>
      </c>
      <c r="E79" s="561">
        <v>9</v>
      </c>
      <c r="F79" s="561">
        <v>0</v>
      </c>
      <c r="G79" s="561">
        <v>0</v>
      </c>
      <c r="H79" s="561">
        <v>16</v>
      </c>
      <c r="I79" s="561">
        <v>16</v>
      </c>
      <c r="J79" s="562">
        <f t="shared" si="2"/>
        <v>100</v>
      </c>
      <c r="K79" s="563">
        <f t="shared" si="3"/>
        <v>100</v>
      </c>
    </row>
    <row r="80" spans="1:11" x14ac:dyDescent="0.25">
      <c r="A80" s="558"/>
      <c r="B80" s="559"/>
      <c r="C80" s="560" t="s">
        <v>431</v>
      </c>
      <c r="D80" s="561">
        <v>11</v>
      </c>
      <c r="E80" s="561">
        <v>11</v>
      </c>
      <c r="F80" s="561">
        <v>0</v>
      </c>
      <c r="G80" s="561">
        <v>0</v>
      </c>
      <c r="H80" s="561">
        <v>26</v>
      </c>
      <c r="I80" s="561">
        <v>26</v>
      </c>
      <c r="J80" s="562">
        <f t="shared" si="2"/>
        <v>100</v>
      </c>
      <c r="K80" s="563">
        <f t="shared" si="3"/>
        <v>100</v>
      </c>
    </row>
    <row r="81" spans="1:11" x14ac:dyDescent="0.25">
      <c r="A81" s="558"/>
      <c r="B81" s="559"/>
      <c r="C81" s="560" t="s">
        <v>432</v>
      </c>
      <c r="D81" s="561">
        <v>12</v>
      </c>
      <c r="E81" s="561">
        <v>0</v>
      </c>
      <c r="F81" s="561">
        <v>12</v>
      </c>
      <c r="G81" s="561">
        <v>0</v>
      </c>
      <c r="H81" s="561">
        <v>20</v>
      </c>
      <c r="I81" s="561">
        <v>0</v>
      </c>
      <c r="J81" s="562">
        <f t="shared" si="2"/>
        <v>0</v>
      </c>
      <c r="K81" s="563">
        <f t="shared" si="3"/>
        <v>0</v>
      </c>
    </row>
    <row r="82" spans="1:11" x14ac:dyDescent="0.25">
      <c r="A82" s="558"/>
      <c r="B82" s="559"/>
      <c r="C82" s="560" t="s">
        <v>433</v>
      </c>
      <c r="D82" s="561">
        <v>3</v>
      </c>
      <c r="E82" s="561">
        <v>3</v>
      </c>
      <c r="F82" s="561">
        <v>0</v>
      </c>
      <c r="G82" s="561">
        <v>0</v>
      </c>
      <c r="H82" s="561">
        <v>21</v>
      </c>
      <c r="I82" s="561">
        <v>21</v>
      </c>
      <c r="J82" s="562">
        <f t="shared" si="2"/>
        <v>100</v>
      </c>
      <c r="K82" s="563">
        <f t="shared" si="3"/>
        <v>100</v>
      </c>
    </row>
    <row r="83" spans="1:11" x14ac:dyDescent="0.25">
      <c r="A83" s="558"/>
      <c r="B83" s="559"/>
      <c r="C83" s="560" t="s">
        <v>434</v>
      </c>
      <c r="D83" s="561">
        <v>7</v>
      </c>
      <c r="E83" s="561">
        <v>5</v>
      </c>
      <c r="F83" s="561">
        <v>2</v>
      </c>
      <c r="G83" s="561">
        <v>0</v>
      </c>
      <c r="H83" s="561">
        <v>15</v>
      </c>
      <c r="I83" s="561">
        <v>7</v>
      </c>
      <c r="J83" s="562">
        <f t="shared" si="2"/>
        <v>71.428571428571431</v>
      </c>
      <c r="K83" s="563">
        <f t="shared" si="3"/>
        <v>46.666666666666664</v>
      </c>
    </row>
    <row r="84" spans="1:11" x14ac:dyDescent="0.25">
      <c r="A84" s="558"/>
      <c r="B84" s="559"/>
      <c r="C84" s="560" t="s">
        <v>435</v>
      </c>
      <c r="D84" s="561">
        <v>6</v>
      </c>
      <c r="E84" s="561">
        <v>5</v>
      </c>
      <c r="F84" s="561">
        <v>1</v>
      </c>
      <c r="G84" s="561">
        <v>0</v>
      </c>
      <c r="H84" s="561">
        <v>20</v>
      </c>
      <c r="I84" s="561">
        <v>15</v>
      </c>
      <c r="J84" s="562">
        <f t="shared" si="2"/>
        <v>83.333333333333343</v>
      </c>
      <c r="K84" s="563">
        <f t="shared" si="3"/>
        <v>75</v>
      </c>
    </row>
    <row r="85" spans="1:11" x14ac:dyDescent="0.25">
      <c r="A85" s="558"/>
      <c r="B85" s="559"/>
      <c r="C85" s="560" t="s">
        <v>436</v>
      </c>
      <c r="D85" s="561">
        <v>5</v>
      </c>
      <c r="E85" s="561">
        <v>2</v>
      </c>
      <c r="F85" s="561">
        <v>3</v>
      </c>
      <c r="G85" s="561">
        <v>0</v>
      </c>
      <c r="H85" s="561">
        <v>44</v>
      </c>
      <c r="I85" s="561">
        <v>25</v>
      </c>
      <c r="J85" s="562">
        <f t="shared" ref="J85:J144" si="4">E85/D85*100</f>
        <v>40</v>
      </c>
      <c r="K85" s="563">
        <f t="shared" ref="K85:K144" si="5">I85/H85*100</f>
        <v>56.81818181818182</v>
      </c>
    </row>
    <row r="86" spans="1:11" x14ac:dyDescent="0.25">
      <c r="A86" s="558"/>
      <c r="B86" s="559"/>
      <c r="C86" s="560" t="s">
        <v>437</v>
      </c>
      <c r="D86" s="561">
        <v>5</v>
      </c>
      <c r="E86" s="561">
        <v>5</v>
      </c>
      <c r="F86" s="561">
        <v>0</v>
      </c>
      <c r="G86" s="561">
        <v>0</v>
      </c>
      <c r="H86" s="561">
        <v>20</v>
      </c>
      <c r="I86" s="561">
        <v>20</v>
      </c>
      <c r="J86" s="562">
        <f t="shared" si="4"/>
        <v>100</v>
      </c>
      <c r="K86" s="563">
        <f t="shared" si="5"/>
        <v>100</v>
      </c>
    </row>
    <row r="87" spans="1:11" x14ac:dyDescent="0.25">
      <c r="A87" s="558"/>
      <c r="B87" s="559"/>
      <c r="C87" s="560" t="s">
        <v>438</v>
      </c>
      <c r="D87" s="561">
        <v>5</v>
      </c>
      <c r="E87" s="561">
        <v>2</v>
      </c>
      <c r="F87" s="561">
        <v>3</v>
      </c>
      <c r="G87" s="561">
        <v>0</v>
      </c>
      <c r="H87" s="561">
        <v>12</v>
      </c>
      <c r="I87" s="561">
        <v>4</v>
      </c>
      <c r="J87" s="562">
        <f t="shared" si="4"/>
        <v>40</v>
      </c>
      <c r="K87" s="563">
        <f t="shared" si="5"/>
        <v>33.333333333333329</v>
      </c>
    </row>
    <row r="88" spans="1:11" x14ac:dyDescent="0.25">
      <c r="A88" s="558"/>
      <c r="B88" s="559"/>
      <c r="C88" s="560" t="s">
        <v>439</v>
      </c>
      <c r="D88" s="561">
        <v>0</v>
      </c>
      <c r="E88" s="561"/>
      <c r="F88" s="561"/>
      <c r="G88" s="561"/>
      <c r="H88" s="561"/>
      <c r="I88" s="561"/>
      <c r="J88" s="562"/>
      <c r="K88" s="563"/>
    </row>
    <row r="89" spans="1:11" x14ac:dyDescent="0.25">
      <c r="A89" s="558"/>
      <c r="B89" s="559"/>
      <c r="C89" s="560" t="s">
        <v>440</v>
      </c>
      <c r="D89" s="561">
        <v>7</v>
      </c>
      <c r="E89" s="561">
        <v>5</v>
      </c>
      <c r="F89" s="561">
        <v>2</v>
      </c>
      <c r="G89" s="561">
        <v>0</v>
      </c>
      <c r="H89" s="561">
        <v>11</v>
      </c>
      <c r="I89" s="561">
        <v>11</v>
      </c>
      <c r="J89" s="562">
        <f t="shared" si="4"/>
        <v>71.428571428571431</v>
      </c>
      <c r="K89" s="563">
        <f t="shared" si="5"/>
        <v>100</v>
      </c>
    </row>
    <row r="90" spans="1:11" x14ac:dyDescent="0.25">
      <c r="A90" s="558"/>
      <c r="B90" s="559"/>
      <c r="C90" s="560" t="s">
        <v>441</v>
      </c>
      <c r="D90" s="561">
        <v>11</v>
      </c>
      <c r="E90" s="561">
        <v>11</v>
      </c>
      <c r="F90" s="561">
        <v>0</v>
      </c>
      <c r="G90" s="561">
        <v>0</v>
      </c>
      <c r="H90" s="561">
        <v>15</v>
      </c>
      <c r="I90" s="561">
        <v>15</v>
      </c>
      <c r="J90" s="562">
        <f t="shared" si="4"/>
        <v>100</v>
      </c>
      <c r="K90" s="563">
        <f t="shared" si="5"/>
        <v>100</v>
      </c>
    </row>
    <row r="91" spans="1:11" x14ac:dyDescent="0.25">
      <c r="A91" s="558"/>
      <c r="B91" s="559"/>
      <c r="C91" s="560" t="s">
        <v>442</v>
      </c>
      <c r="D91" s="561">
        <v>10</v>
      </c>
      <c r="E91" s="561">
        <v>4</v>
      </c>
      <c r="F91" s="561">
        <v>6</v>
      </c>
      <c r="G91" s="561">
        <v>0</v>
      </c>
      <c r="H91" s="561">
        <v>19</v>
      </c>
      <c r="I91" s="561">
        <v>11</v>
      </c>
      <c r="J91" s="562">
        <f t="shared" si="4"/>
        <v>40</v>
      </c>
      <c r="K91" s="563">
        <f t="shared" si="5"/>
        <v>57.894736842105267</v>
      </c>
    </row>
    <row r="92" spans="1:11" x14ac:dyDescent="0.25">
      <c r="A92" s="558"/>
      <c r="B92" s="559"/>
      <c r="C92" s="560" t="s">
        <v>443</v>
      </c>
      <c r="D92" s="561">
        <v>11</v>
      </c>
      <c r="E92" s="561">
        <v>11</v>
      </c>
      <c r="F92" s="561">
        <v>0</v>
      </c>
      <c r="G92" s="561">
        <v>0</v>
      </c>
      <c r="H92" s="561">
        <v>43</v>
      </c>
      <c r="I92" s="561">
        <v>38</v>
      </c>
      <c r="J92" s="562">
        <f t="shared" si="4"/>
        <v>100</v>
      </c>
      <c r="K92" s="563">
        <f t="shared" si="5"/>
        <v>88.372093023255815</v>
      </c>
    </row>
    <row r="93" spans="1:11" x14ac:dyDescent="0.25">
      <c r="A93" s="558"/>
      <c r="B93" s="559"/>
      <c r="C93" s="560" t="s">
        <v>444</v>
      </c>
      <c r="D93" s="561">
        <v>7</v>
      </c>
      <c r="E93" s="561">
        <v>4</v>
      </c>
      <c r="F93" s="561">
        <v>3</v>
      </c>
      <c r="G93" s="561">
        <v>0</v>
      </c>
      <c r="H93" s="561">
        <v>31</v>
      </c>
      <c r="I93" s="561">
        <v>22</v>
      </c>
      <c r="J93" s="562">
        <f t="shared" si="4"/>
        <v>57.142857142857139</v>
      </c>
      <c r="K93" s="563">
        <f t="shared" si="5"/>
        <v>70.967741935483872</v>
      </c>
    </row>
    <row r="94" spans="1:11" x14ac:dyDescent="0.25">
      <c r="A94" s="558"/>
      <c r="B94" s="559"/>
      <c r="C94" s="560" t="s">
        <v>445</v>
      </c>
      <c r="D94" s="561">
        <v>10</v>
      </c>
      <c r="E94" s="561">
        <v>10</v>
      </c>
      <c r="F94" s="561">
        <v>0</v>
      </c>
      <c r="G94" s="561">
        <v>0</v>
      </c>
      <c r="H94" s="561">
        <v>33</v>
      </c>
      <c r="I94" s="561">
        <v>32</v>
      </c>
      <c r="J94" s="562">
        <f t="shared" si="4"/>
        <v>100</v>
      </c>
      <c r="K94" s="563">
        <f t="shared" si="5"/>
        <v>96.969696969696969</v>
      </c>
    </row>
    <row r="95" spans="1:11" x14ac:dyDescent="0.25">
      <c r="A95" s="558"/>
      <c r="B95" s="559"/>
      <c r="C95" s="560" t="s">
        <v>446</v>
      </c>
      <c r="D95" s="561">
        <v>9</v>
      </c>
      <c r="E95" s="561">
        <v>9</v>
      </c>
      <c r="F95" s="561">
        <v>0</v>
      </c>
      <c r="G95" s="561">
        <v>0</v>
      </c>
      <c r="H95" s="561">
        <v>9</v>
      </c>
      <c r="I95" s="561">
        <v>9</v>
      </c>
      <c r="J95" s="562">
        <f t="shared" si="4"/>
        <v>100</v>
      </c>
      <c r="K95" s="563">
        <f t="shared" si="5"/>
        <v>100</v>
      </c>
    </row>
    <row r="96" spans="1:11" x14ac:dyDescent="0.25">
      <c r="A96" s="558"/>
      <c r="B96" s="559"/>
      <c r="C96" s="560" t="s">
        <v>447</v>
      </c>
      <c r="D96" s="561">
        <v>8</v>
      </c>
      <c r="E96" s="561">
        <v>3</v>
      </c>
      <c r="F96" s="561">
        <v>5</v>
      </c>
      <c r="G96" s="561">
        <v>0</v>
      </c>
      <c r="H96" s="561">
        <v>18</v>
      </c>
      <c r="I96" s="561">
        <v>4</v>
      </c>
      <c r="J96" s="562">
        <f t="shared" si="4"/>
        <v>37.5</v>
      </c>
      <c r="K96" s="563">
        <f t="shared" si="5"/>
        <v>22.222222222222221</v>
      </c>
    </row>
    <row r="97" spans="1:11" x14ac:dyDescent="0.25">
      <c r="A97" s="558"/>
      <c r="B97" s="559"/>
      <c r="C97" s="560" t="s">
        <v>448</v>
      </c>
      <c r="D97" s="561">
        <v>10</v>
      </c>
      <c r="E97" s="561">
        <v>7</v>
      </c>
      <c r="F97" s="561">
        <v>3</v>
      </c>
      <c r="G97" s="561">
        <v>0</v>
      </c>
      <c r="H97" s="561">
        <v>41</v>
      </c>
      <c r="I97" s="561">
        <v>23</v>
      </c>
      <c r="J97" s="562">
        <f t="shared" si="4"/>
        <v>70</v>
      </c>
      <c r="K97" s="563">
        <f t="shared" si="5"/>
        <v>56.09756097560976</v>
      </c>
    </row>
    <row r="98" spans="1:11" x14ac:dyDescent="0.25">
      <c r="A98" s="558"/>
      <c r="B98" s="559"/>
      <c r="C98" s="560" t="s">
        <v>449</v>
      </c>
      <c r="D98" s="561">
        <v>8</v>
      </c>
      <c r="E98" s="561">
        <v>0</v>
      </c>
      <c r="F98" s="561">
        <v>8</v>
      </c>
      <c r="G98" s="561">
        <v>0</v>
      </c>
      <c r="H98" s="561">
        <v>8</v>
      </c>
      <c r="I98" s="561">
        <v>0</v>
      </c>
      <c r="J98" s="562">
        <f t="shared" si="4"/>
        <v>0</v>
      </c>
      <c r="K98" s="563">
        <f t="shared" si="5"/>
        <v>0</v>
      </c>
    </row>
    <row r="99" spans="1:11" x14ac:dyDescent="0.25">
      <c r="A99" s="558"/>
      <c r="B99" s="559"/>
      <c r="C99" s="560" t="s">
        <v>450</v>
      </c>
      <c r="D99" s="561">
        <v>16</v>
      </c>
      <c r="E99" s="561">
        <v>14</v>
      </c>
      <c r="F99" s="561">
        <v>2</v>
      </c>
      <c r="G99" s="561">
        <v>0</v>
      </c>
      <c r="H99" s="561">
        <v>27</v>
      </c>
      <c r="I99" s="561">
        <v>20</v>
      </c>
      <c r="J99" s="562">
        <f t="shared" si="4"/>
        <v>87.5</v>
      </c>
      <c r="K99" s="563">
        <f t="shared" si="5"/>
        <v>74.074074074074076</v>
      </c>
    </row>
    <row r="100" spans="1:11" x14ac:dyDescent="0.25">
      <c r="A100" s="558"/>
      <c r="B100" s="559"/>
      <c r="C100" s="560" t="s">
        <v>451</v>
      </c>
      <c r="D100" s="561">
        <v>13</v>
      </c>
      <c r="E100" s="561">
        <v>13</v>
      </c>
      <c r="F100" s="561">
        <v>0</v>
      </c>
      <c r="G100" s="561">
        <v>0</v>
      </c>
      <c r="H100" s="561">
        <v>22</v>
      </c>
      <c r="I100" s="561">
        <v>22</v>
      </c>
      <c r="J100" s="562">
        <f t="shared" si="4"/>
        <v>100</v>
      </c>
      <c r="K100" s="563">
        <f t="shared" si="5"/>
        <v>100</v>
      </c>
    </row>
    <row r="101" spans="1:11" x14ac:dyDescent="0.25">
      <c r="A101" s="558"/>
      <c r="B101" s="559"/>
      <c r="C101" s="560" t="s">
        <v>452</v>
      </c>
      <c r="D101" s="561">
        <v>4</v>
      </c>
      <c r="E101" s="561">
        <v>4</v>
      </c>
      <c r="F101" s="561">
        <v>0</v>
      </c>
      <c r="G101" s="561">
        <v>0</v>
      </c>
      <c r="H101" s="561">
        <v>16</v>
      </c>
      <c r="I101" s="561">
        <v>16</v>
      </c>
      <c r="J101" s="562">
        <f t="shared" si="4"/>
        <v>100</v>
      </c>
      <c r="K101" s="563">
        <f t="shared" si="5"/>
        <v>100</v>
      </c>
    </row>
    <row r="102" spans="1:11" x14ac:dyDescent="0.25">
      <c r="A102" s="558"/>
      <c r="B102" s="559"/>
      <c r="C102" s="560" t="s">
        <v>453</v>
      </c>
      <c r="D102" s="561">
        <v>6</v>
      </c>
      <c r="E102" s="561">
        <v>6</v>
      </c>
      <c r="F102" s="561">
        <v>0</v>
      </c>
      <c r="G102" s="561">
        <v>0</v>
      </c>
      <c r="H102" s="561">
        <v>12</v>
      </c>
      <c r="I102" s="561">
        <v>12</v>
      </c>
      <c r="J102" s="562">
        <f t="shared" si="4"/>
        <v>100</v>
      </c>
      <c r="K102" s="563">
        <f t="shared" si="5"/>
        <v>100</v>
      </c>
    </row>
    <row r="103" spans="1:11" x14ac:dyDescent="0.25">
      <c r="A103" s="558"/>
      <c r="B103" s="559" t="s">
        <v>454</v>
      </c>
      <c r="C103" s="560" t="s">
        <v>57</v>
      </c>
      <c r="D103" s="561">
        <v>96</v>
      </c>
      <c r="E103" s="561">
        <v>92.999999999999986</v>
      </c>
      <c r="F103" s="561">
        <v>3.0000000000000004</v>
      </c>
      <c r="G103" s="561">
        <v>0</v>
      </c>
      <c r="H103" s="561">
        <v>256.00000000000006</v>
      </c>
      <c r="I103" s="561">
        <v>245</v>
      </c>
      <c r="J103" s="562">
        <f t="shared" si="4"/>
        <v>96.874999999999986</v>
      </c>
      <c r="K103" s="563">
        <f t="shared" si="5"/>
        <v>95.703124999999972</v>
      </c>
    </row>
    <row r="104" spans="1:11" x14ac:dyDescent="0.25">
      <c r="A104" s="558"/>
      <c r="B104" s="559"/>
      <c r="C104" s="560" t="s">
        <v>455</v>
      </c>
      <c r="D104" s="561">
        <v>0</v>
      </c>
      <c r="E104" s="561"/>
      <c r="F104" s="561"/>
      <c r="G104" s="561"/>
      <c r="H104" s="561"/>
      <c r="I104" s="561"/>
      <c r="J104" s="562"/>
      <c r="K104" s="563"/>
    </row>
    <row r="105" spans="1:11" x14ac:dyDescent="0.25">
      <c r="A105" s="558"/>
      <c r="B105" s="559"/>
      <c r="C105" s="560" t="s">
        <v>456</v>
      </c>
      <c r="D105" s="561">
        <v>3</v>
      </c>
      <c r="E105" s="561">
        <v>2</v>
      </c>
      <c r="F105" s="561">
        <v>1</v>
      </c>
      <c r="G105" s="561">
        <v>0</v>
      </c>
      <c r="H105" s="561">
        <v>7</v>
      </c>
      <c r="I105" s="561">
        <v>4</v>
      </c>
      <c r="J105" s="562">
        <f t="shared" si="4"/>
        <v>66.666666666666657</v>
      </c>
      <c r="K105" s="563">
        <f t="shared" si="5"/>
        <v>57.142857142857139</v>
      </c>
    </row>
    <row r="106" spans="1:11" x14ac:dyDescent="0.25">
      <c r="A106" s="558"/>
      <c r="B106" s="559"/>
      <c r="C106" s="560" t="s">
        <v>457</v>
      </c>
      <c r="D106" s="561">
        <v>6</v>
      </c>
      <c r="E106" s="561">
        <v>6</v>
      </c>
      <c r="F106" s="561">
        <v>0</v>
      </c>
      <c r="G106" s="561">
        <v>0</v>
      </c>
      <c r="H106" s="561">
        <v>11</v>
      </c>
      <c r="I106" s="561">
        <v>11</v>
      </c>
      <c r="J106" s="562">
        <f t="shared" si="4"/>
        <v>100</v>
      </c>
      <c r="K106" s="563">
        <f t="shared" si="5"/>
        <v>100</v>
      </c>
    </row>
    <row r="107" spans="1:11" x14ac:dyDescent="0.25">
      <c r="A107" s="558"/>
      <c r="B107" s="559"/>
      <c r="C107" s="560" t="s">
        <v>458</v>
      </c>
      <c r="D107" s="561">
        <v>3</v>
      </c>
      <c r="E107" s="561">
        <v>3</v>
      </c>
      <c r="F107" s="561">
        <v>0</v>
      </c>
      <c r="G107" s="561">
        <v>0</v>
      </c>
      <c r="H107" s="561">
        <v>3</v>
      </c>
      <c r="I107" s="561">
        <v>3</v>
      </c>
      <c r="J107" s="562">
        <f t="shared" si="4"/>
        <v>100</v>
      </c>
      <c r="K107" s="563">
        <f t="shared" si="5"/>
        <v>100</v>
      </c>
    </row>
    <row r="108" spans="1:11" x14ac:dyDescent="0.25">
      <c r="A108" s="558"/>
      <c r="B108" s="559"/>
      <c r="C108" s="560" t="s">
        <v>459</v>
      </c>
      <c r="D108" s="561">
        <v>8</v>
      </c>
      <c r="E108" s="561">
        <v>8</v>
      </c>
      <c r="F108" s="561">
        <v>0</v>
      </c>
      <c r="G108" s="561">
        <v>0</v>
      </c>
      <c r="H108" s="561">
        <v>30</v>
      </c>
      <c r="I108" s="561">
        <v>26</v>
      </c>
      <c r="J108" s="562">
        <f t="shared" si="4"/>
        <v>100</v>
      </c>
      <c r="K108" s="563">
        <f t="shared" si="5"/>
        <v>86.666666666666671</v>
      </c>
    </row>
    <row r="109" spans="1:11" x14ac:dyDescent="0.25">
      <c r="A109" s="558"/>
      <c r="B109" s="559"/>
      <c r="C109" s="560" t="s">
        <v>460</v>
      </c>
      <c r="D109" s="561">
        <v>2</v>
      </c>
      <c r="E109" s="561">
        <v>2</v>
      </c>
      <c r="F109" s="561">
        <v>0</v>
      </c>
      <c r="G109" s="561">
        <v>0</v>
      </c>
      <c r="H109" s="561">
        <v>6</v>
      </c>
      <c r="I109" s="561">
        <v>6</v>
      </c>
      <c r="J109" s="562">
        <f t="shared" si="4"/>
        <v>100</v>
      </c>
      <c r="K109" s="563">
        <f t="shared" si="5"/>
        <v>100</v>
      </c>
    </row>
    <row r="110" spans="1:11" x14ac:dyDescent="0.25">
      <c r="A110" s="558"/>
      <c r="B110" s="559"/>
      <c r="C110" s="560" t="s">
        <v>461</v>
      </c>
      <c r="D110" s="561">
        <v>2</v>
      </c>
      <c r="E110" s="561">
        <v>2</v>
      </c>
      <c r="F110" s="561">
        <v>0</v>
      </c>
      <c r="G110" s="561">
        <v>0</v>
      </c>
      <c r="H110" s="561">
        <v>4</v>
      </c>
      <c r="I110" s="561">
        <v>4</v>
      </c>
      <c r="J110" s="562">
        <f t="shared" si="4"/>
        <v>100</v>
      </c>
      <c r="K110" s="563">
        <f t="shared" si="5"/>
        <v>100</v>
      </c>
    </row>
    <row r="111" spans="1:11" x14ac:dyDescent="0.25">
      <c r="A111" s="558"/>
      <c r="B111" s="559"/>
      <c r="C111" s="560" t="s">
        <v>462</v>
      </c>
      <c r="D111" s="561">
        <v>2</v>
      </c>
      <c r="E111" s="561">
        <v>2</v>
      </c>
      <c r="F111" s="561">
        <v>0</v>
      </c>
      <c r="G111" s="561">
        <v>0</v>
      </c>
      <c r="H111" s="561">
        <v>9</v>
      </c>
      <c r="I111" s="561">
        <v>9</v>
      </c>
      <c r="J111" s="562">
        <f t="shared" si="4"/>
        <v>100</v>
      </c>
      <c r="K111" s="563">
        <f t="shared" si="5"/>
        <v>100</v>
      </c>
    </row>
    <row r="112" spans="1:11" x14ac:dyDescent="0.25">
      <c r="A112" s="558"/>
      <c r="B112" s="559"/>
      <c r="C112" s="560" t="s">
        <v>463</v>
      </c>
      <c r="D112" s="561">
        <v>2</v>
      </c>
      <c r="E112" s="561">
        <v>2</v>
      </c>
      <c r="F112" s="561">
        <v>0</v>
      </c>
      <c r="G112" s="561">
        <v>0</v>
      </c>
      <c r="H112" s="561">
        <v>2</v>
      </c>
      <c r="I112" s="561">
        <v>2</v>
      </c>
      <c r="J112" s="562">
        <f t="shared" si="4"/>
        <v>100</v>
      </c>
      <c r="K112" s="563">
        <f t="shared" si="5"/>
        <v>100</v>
      </c>
    </row>
    <row r="113" spans="1:11" x14ac:dyDescent="0.25">
      <c r="A113" s="558"/>
      <c r="B113" s="559"/>
      <c r="C113" s="560" t="s">
        <v>464</v>
      </c>
      <c r="D113" s="561">
        <v>10</v>
      </c>
      <c r="E113" s="561">
        <v>10</v>
      </c>
      <c r="F113" s="561">
        <v>0</v>
      </c>
      <c r="G113" s="561">
        <v>0</v>
      </c>
      <c r="H113" s="561">
        <v>27</v>
      </c>
      <c r="I113" s="561">
        <v>27</v>
      </c>
      <c r="J113" s="562">
        <f t="shared" si="4"/>
        <v>100</v>
      </c>
      <c r="K113" s="563">
        <f t="shared" si="5"/>
        <v>100</v>
      </c>
    </row>
    <row r="114" spans="1:11" x14ac:dyDescent="0.25">
      <c r="A114" s="558"/>
      <c r="B114" s="559"/>
      <c r="C114" s="560" t="s">
        <v>465</v>
      </c>
      <c r="D114" s="561">
        <v>4</v>
      </c>
      <c r="E114" s="561">
        <v>4</v>
      </c>
      <c r="F114" s="561">
        <v>0</v>
      </c>
      <c r="G114" s="561">
        <v>0</v>
      </c>
      <c r="H114" s="561">
        <v>15</v>
      </c>
      <c r="I114" s="561">
        <v>15</v>
      </c>
      <c r="J114" s="562">
        <f t="shared" si="4"/>
        <v>100</v>
      </c>
      <c r="K114" s="563">
        <f t="shared" si="5"/>
        <v>100</v>
      </c>
    </row>
    <row r="115" spans="1:11" x14ac:dyDescent="0.25">
      <c r="A115" s="558"/>
      <c r="B115" s="559"/>
      <c r="C115" s="560" t="s">
        <v>466</v>
      </c>
      <c r="D115" s="561">
        <v>2</v>
      </c>
      <c r="E115" s="561">
        <v>2</v>
      </c>
      <c r="F115" s="561">
        <v>0</v>
      </c>
      <c r="G115" s="561">
        <v>0</v>
      </c>
      <c r="H115" s="561">
        <v>9</v>
      </c>
      <c r="I115" s="561">
        <v>9</v>
      </c>
      <c r="J115" s="562">
        <f t="shared" si="4"/>
        <v>100</v>
      </c>
      <c r="K115" s="563">
        <f t="shared" si="5"/>
        <v>100</v>
      </c>
    </row>
    <row r="116" spans="1:11" x14ac:dyDescent="0.25">
      <c r="A116" s="558"/>
      <c r="B116" s="559"/>
      <c r="C116" s="560" t="s">
        <v>467</v>
      </c>
      <c r="D116" s="561">
        <v>7</v>
      </c>
      <c r="E116" s="561">
        <v>7</v>
      </c>
      <c r="F116" s="561">
        <v>0</v>
      </c>
      <c r="G116" s="561">
        <v>0</v>
      </c>
      <c r="H116" s="561">
        <v>7</v>
      </c>
      <c r="I116" s="561">
        <v>7</v>
      </c>
      <c r="J116" s="562">
        <f t="shared" si="4"/>
        <v>100</v>
      </c>
      <c r="K116" s="563">
        <f t="shared" si="5"/>
        <v>100</v>
      </c>
    </row>
    <row r="117" spans="1:11" x14ac:dyDescent="0.25">
      <c r="A117" s="558"/>
      <c r="B117" s="559"/>
      <c r="C117" s="560" t="s">
        <v>468</v>
      </c>
      <c r="D117" s="561">
        <v>5</v>
      </c>
      <c r="E117" s="561">
        <v>4</v>
      </c>
      <c r="F117" s="561">
        <v>1</v>
      </c>
      <c r="G117" s="561">
        <v>0</v>
      </c>
      <c r="H117" s="561">
        <v>13</v>
      </c>
      <c r="I117" s="561">
        <v>10</v>
      </c>
      <c r="J117" s="562">
        <f t="shared" si="4"/>
        <v>80</v>
      </c>
      <c r="K117" s="563">
        <f t="shared" si="5"/>
        <v>76.923076923076934</v>
      </c>
    </row>
    <row r="118" spans="1:11" x14ac:dyDescent="0.25">
      <c r="A118" s="558"/>
      <c r="B118" s="559"/>
      <c r="C118" s="560" t="s">
        <v>469</v>
      </c>
      <c r="D118" s="561">
        <v>4</v>
      </c>
      <c r="E118" s="561">
        <v>4</v>
      </c>
      <c r="F118" s="561">
        <v>0</v>
      </c>
      <c r="G118" s="561">
        <v>0</v>
      </c>
      <c r="H118" s="561">
        <v>3</v>
      </c>
      <c r="I118" s="561">
        <v>3</v>
      </c>
      <c r="J118" s="562">
        <f t="shared" si="4"/>
        <v>100</v>
      </c>
      <c r="K118" s="563">
        <f t="shared" si="5"/>
        <v>100</v>
      </c>
    </row>
    <row r="119" spans="1:11" x14ac:dyDescent="0.25">
      <c r="A119" s="558"/>
      <c r="B119" s="559"/>
      <c r="C119" s="560" t="s">
        <v>470</v>
      </c>
      <c r="D119" s="561">
        <v>2</v>
      </c>
      <c r="E119" s="561">
        <v>2</v>
      </c>
      <c r="F119" s="561">
        <v>0</v>
      </c>
      <c r="G119" s="561">
        <v>0</v>
      </c>
      <c r="H119" s="561">
        <v>4</v>
      </c>
      <c r="I119" s="561">
        <v>4</v>
      </c>
      <c r="J119" s="562">
        <f t="shared" si="4"/>
        <v>100</v>
      </c>
      <c r="K119" s="563">
        <f t="shared" si="5"/>
        <v>100</v>
      </c>
    </row>
    <row r="120" spans="1:11" x14ac:dyDescent="0.25">
      <c r="A120" s="558"/>
      <c r="B120" s="559"/>
      <c r="C120" s="560" t="s">
        <v>471</v>
      </c>
      <c r="D120" s="561">
        <v>2</v>
      </c>
      <c r="E120" s="561">
        <v>2</v>
      </c>
      <c r="F120" s="561">
        <v>0</v>
      </c>
      <c r="G120" s="561">
        <v>0</v>
      </c>
      <c r="H120" s="561">
        <v>9</v>
      </c>
      <c r="I120" s="561">
        <v>9</v>
      </c>
      <c r="J120" s="562">
        <f t="shared" si="4"/>
        <v>100</v>
      </c>
      <c r="K120" s="563">
        <f t="shared" si="5"/>
        <v>100</v>
      </c>
    </row>
    <row r="121" spans="1:11" x14ac:dyDescent="0.25">
      <c r="A121" s="558"/>
      <c r="B121" s="559"/>
      <c r="C121" s="560" t="s">
        <v>472</v>
      </c>
      <c r="D121" s="561">
        <v>4</v>
      </c>
      <c r="E121" s="561">
        <v>4</v>
      </c>
      <c r="F121" s="561">
        <v>0</v>
      </c>
      <c r="G121" s="561">
        <v>0</v>
      </c>
      <c r="H121" s="561">
        <v>12</v>
      </c>
      <c r="I121" s="561">
        <v>12</v>
      </c>
      <c r="J121" s="562">
        <f t="shared" si="4"/>
        <v>100</v>
      </c>
      <c r="K121" s="563">
        <f t="shared" si="5"/>
        <v>100</v>
      </c>
    </row>
    <row r="122" spans="1:11" x14ac:dyDescent="0.25">
      <c r="A122" s="558"/>
      <c r="B122" s="559"/>
      <c r="C122" s="560" t="s">
        <v>473</v>
      </c>
      <c r="D122" s="561">
        <v>10</v>
      </c>
      <c r="E122" s="561">
        <v>10</v>
      </c>
      <c r="F122" s="561">
        <v>0</v>
      </c>
      <c r="G122" s="561">
        <v>0</v>
      </c>
      <c r="H122" s="561">
        <v>24</v>
      </c>
      <c r="I122" s="561">
        <v>24</v>
      </c>
      <c r="J122" s="562">
        <f t="shared" si="4"/>
        <v>100</v>
      </c>
      <c r="K122" s="563">
        <f t="shared" si="5"/>
        <v>100</v>
      </c>
    </row>
    <row r="123" spans="1:11" x14ac:dyDescent="0.25">
      <c r="A123" s="558"/>
      <c r="B123" s="559"/>
      <c r="C123" s="560" t="s">
        <v>474</v>
      </c>
      <c r="D123" s="561">
        <v>4</v>
      </c>
      <c r="E123" s="561">
        <v>3</v>
      </c>
      <c r="F123" s="561">
        <v>1</v>
      </c>
      <c r="G123" s="561">
        <v>0</v>
      </c>
      <c r="H123" s="561">
        <v>9</v>
      </c>
      <c r="I123" s="561">
        <v>8</v>
      </c>
      <c r="J123" s="562">
        <f t="shared" si="4"/>
        <v>75</v>
      </c>
      <c r="K123" s="563">
        <f t="shared" si="5"/>
        <v>88.888888888888886</v>
      </c>
    </row>
    <row r="124" spans="1:11" x14ac:dyDescent="0.25">
      <c r="A124" s="558"/>
      <c r="B124" s="559"/>
      <c r="C124" s="560" t="s">
        <v>475</v>
      </c>
      <c r="D124" s="561">
        <v>7</v>
      </c>
      <c r="E124" s="561">
        <v>7</v>
      </c>
      <c r="F124" s="561">
        <v>0</v>
      </c>
      <c r="G124" s="561">
        <v>0</v>
      </c>
      <c r="H124" s="561">
        <v>25</v>
      </c>
      <c r="I124" s="561">
        <v>25</v>
      </c>
      <c r="J124" s="562">
        <f t="shared" si="4"/>
        <v>100</v>
      </c>
      <c r="K124" s="563">
        <f t="shared" si="5"/>
        <v>100</v>
      </c>
    </row>
    <row r="125" spans="1:11" x14ac:dyDescent="0.25">
      <c r="A125" s="558"/>
      <c r="B125" s="559"/>
      <c r="C125" s="560" t="s">
        <v>476</v>
      </c>
      <c r="D125" s="561">
        <v>1</v>
      </c>
      <c r="E125" s="561">
        <v>1</v>
      </c>
      <c r="F125" s="561">
        <v>0</v>
      </c>
      <c r="G125" s="561">
        <v>0</v>
      </c>
      <c r="H125" s="561">
        <v>3</v>
      </c>
      <c r="I125" s="561">
        <v>3</v>
      </c>
      <c r="J125" s="562">
        <f t="shared" si="4"/>
        <v>100</v>
      </c>
      <c r="K125" s="563">
        <f t="shared" si="5"/>
        <v>100</v>
      </c>
    </row>
    <row r="126" spans="1:11" x14ac:dyDescent="0.25">
      <c r="A126" s="558"/>
      <c r="B126" s="559"/>
      <c r="C126" s="560" t="s">
        <v>477</v>
      </c>
      <c r="D126" s="561">
        <v>6</v>
      </c>
      <c r="E126" s="561">
        <v>6</v>
      </c>
      <c r="F126" s="561">
        <v>0</v>
      </c>
      <c r="G126" s="561">
        <v>0</v>
      </c>
      <c r="H126" s="561">
        <v>24</v>
      </c>
      <c r="I126" s="561">
        <v>24</v>
      </c>
      <c r="J126" s="562">
        <f t="shared" si="4"/>
        <v>100</v>
      </c>
      <c r="K126" s="563">
        <f t="shared" si="5"/>
        <v>100</v>
      </c>
    </row>
    <row r="127" spans="1:11" x14ac:dyDescent="0.25">
      <c r="A127" s="558"/>
      <c r="B127" s="559" t="s">
        <v>478</v>
      </c>
      <c r="C127" s="560" t="s">
        <v>57</v>
      </c>
      <c r="D127" s="561">
        <v>18</v>
      </c>
      <c r="E127" s="561">
        <v>17</v>
      </c>
      <c r="F127" s="561">
        <v>1</v>
      </c>
      <c r="G127" s="561">
        <v>0</v>
      </c>
      <c r="H127" s="561">
        <v>86.999999999999986</v>
      </c>
      <c r="I127" s="561">
        <v>80</v>
      </c>
      <c r="J127" s="562">
        <f t="shared" si="4"/>
        <v>94.444444444444443</v>
      </c>
      <c r="K127" s="563">
        <f t="shared" si="5"/>
        <v>91.954022988505756</v>
      </c>
    </row>
    <row r="128" spans="1:11" x14ac:dyDescent="0.25">
      <c r="A128" s="558"/>
      <c r="B128" s="559"/>
      <c r="C128" s="560" t="s">
        <v>479</v>
      </c>
      <c r="D128" s="561">
        <v>0</v>
      </c>
      <c r="E128" s="561"/>
      <c r="F128" s="561"/>
      <c r="G128" s="561"/>
      <c r="H128" s="561"/>
      <c r="I128" s="561"/>
      <c r="J128" s="562"/>
      <c r="K128" s="563"/>
    </row>
    <row r="129" spans="1:11" x14ac:dyDescent="0.25">
      <c r="A129" s="558"/>
      <c r="B129" s="559"/>
      <c r="C129" s="560" t="s">
        <v>480</v>
      </c>
      <c r="D129" s="561">
        <v>1</v>
      </c>
      <c r="E129" s="561">
        <v>1</v>
      </c>
      <c r="F129" s="561">
        <v>0</v>
      </c>
      <c r="G129" s="561">
        <v>0</v>
      </c>
      <c r="H129" s="561">
        <v>2</v>
      </c>
      <c r="I129" s="561">
        <v>2</v>
      </c>
      <c r="J129" s="562">
        <f t="shared" si="4"/>
        <v>100</v>
      </c>
      <c r="K129" s="563">
        <f t="shared" si="5"/>
        <v>100</v>
      </c>
    </row>
    <row r="130" spans="1:11" x14ac:dyDescent="0.25">
      <c r="A130" s="558"/>
      <c r="B130" s="559"/>
      <c r="C130" s="560" t="s">
        <v>481</v>
      </c>
      <c r="D130" s="561">
        <v>2</v>
      </c>
      <c r="E130" s="561">
        <v>2</v>
      </c>
      <c r="F130" s="561">
        <v>0</v>
      </c>
      <c r="G130" s="561">
        <v>0</v>
      </c>
      <c r="H130" s="561">
        <v>4</v>
      </c>
      <c r="I130" s="561">
        <v>4</v>
      </c>
      <c r="J130" s="562">
        <f t="shared" si="4"/>
        <v>100</v>
      </c>
      <c r="K130" s="563">
        <f t="shared" si="5"/>
        <v>100</v>
      </c>
    </row>
    <row r="131" spans="1:11" x14ac:dyDescent="0.25">
      <c r="A131" s="558"/>
      <c r="B131" s="559"/>
      <c r="C131" s="560" t="s">
        <v>482</v>
      </c>
      <c r="D131" s="561">
        <v>0</v>
      </c>
      <c r="E131" s="561"/>
      <c r="F131" s="561"/>
      <c r="G131" s="561"/>
      <c r="H131" s="561"/>
      <c r="I131" s="561"/>
      <c r="J131" s="562"/>
      <c r="K131" s="563"/>
    </row>
    <row r="132" spans="1:11" x14ac:dyDescent="0.25">
      <c r="A132" s="558"/>
      <c r="B132" s="559"/>
      <c r="C132" s="560" t="s">
        <v>483</v>
      </c>
      <c r="D132" s="561">
        <v>2</v>
      </c>
      <c r="E132" s="561">
        <v>2</v>
      </c>
      <c r="F132" s="561">
        <v>0</v>
      </c>
      <c r="G132" s="561">
        <v>0</v>
      </c>
      <c r="H132" s="561">
        <v>23</v>
      </c>
      <c r="I132" s="561">
        <v>18</v>
      </c>
      <c r="J132" s="562">
        <f t="shared" si="4"/>
        <v>100</v>
      </c>
      <c r="K132" s="563">
        <f t="shared" si="5"/>
        <v>78.260869565217391</v>
      </c>
    </row>
    <row r="133" spans="1:11" x14ac:dyDescent="0.25">
      <c r="A133" s="558"/>
      <c r="B133" s="559"/>
      <c r="C133" s="560" t="s">
        <v>484</v>
      </c>
      <c r="D133" s="561">
        <v>0</v>
      </c>
      <c r="E133" s="561"/>
      <c r="F133" s="561"/>
      <c r="G133" s="561"/>
      <c r="H133" s="561"/>
      <c r="I133" s="561"/>
      <c r="J133" s="562"/>
      <c r="K133" s="563"/>
    </row>
    <row r="134" spans="1:11" x14ac:dyDescent="0.25">
      <c r="A134" s="558"/>
      <c r="B134" s="559"/>
      <c r="C134" s="560" t="s">
        <v>485</v>
      </c>
      <c r="D134" s="561">
        <v>2</v>
      </c>
      <c r="E134" s="561">
        <v>2</v>
      </c>
      <c r="F134" s="561">
        <v>0</v>
      </c>
      <c r="G134" s="561">
        <v>0</v>
      </c>
      <c r="H134" s="561">
        <v>4</v>
      </c>
      <c r="I134" s="561">
        <v>4</v>
      </c>
      <c r="J134" s="562">
        <f t="shared" si="4"/>
        <v>100</v>
      </c>
      <c r="K134" s="563">
        <f t="shared" si="5"/>
        <v>100</v>
      </c>
    </row>
    <row r="135" spans="1:11" x14ac:dyDescent="0.25">
      <c r="A135" s="558"/>
      <c r="B135" s="559"/>
      <c r="C135" s="560" t="s">
        <v>486</v>
      </c>
      <c r="D135" s="561">
        <v>0</v>
      </c>
      <c r="E135" s="561"/>
      <c r="F135" s="561"/>
      <c r="G135" s="561"/>
      <c r="H135" s="561"/>
      <c r="I135" s="561"/>
      <c r="J135" s="562"/>
      <c r="K135" s="563"/>
    </row>
    <row r="136" spans="1:11" x14ac:dyDescent="0.25">
      <c r="A136" s="558"/>
      <c r="B136" s="559"/>
      <c r="C136" s="560" t="s">
        <v>487</v>
      </c>
      <c r="D136" s="561">
        <v>0</v>
      </c>
      <c r="E136" s="561"/>
      <c r="F136" s="561"/>
      <c r="G136" s="561"/>
      <c r="H136" s="561"/>
      <c r="I136" s="561"/>
      <c r="J136" s="562"/>
      <c r="K136" s="563"/>
    </row>
    <row r="137" spans="1:11" x14ac:dyDescent="0.25">
      <c r="A137" s="558"/>
      <c r="B137" s="559"/>
      <c r="C137" s="560" t="s">
        <v>488</v>
      </c>
      <c r="D137" s="561">
        <v>0</v>
      </c>
      <c r="E137" s="561"/>
      <c r="F137" s="561"/>
      <c r="G137" s="561"/>
      <c r="H137" s="561"/>
      <c r="I137" s="561"/>
      <c r="J137" s="562"/>
      <c r="K137" s="563"/>
    </row>
    <row r="138" spans="1:11" x14ac:dyDescent="0.25">
      <c r="A138" s="558"/>
      <c r="B138" s="559"/>
      <c r="C138" s="560" t="s">
        <v>489</v>
      </c>
      <c r="D138" s="561">
        <v>1</v>
      </c>
      <c r="E138" s="561">
        <v>1</v>
      </c>
      <c r="F138" s="561">
        <v>0</v>
      </c>
      <c r="G138" s="561">
        <v>0</v>
      </c>
      <c r="H138" s="561">
        <v>7</v>
      </c>
      <c r="I138" s="561">
        <v>7</v>
      </c>
      <c r="J138" s="562">
        <f t="shared" si="4"/>
        <v>100</v>
      </c>
      <c r="K138" s="563">
        <f t="shared" si="5"/>
        <v>100</v>
      </c>
    </row>
    <row r="139" spans="1:11" x14ac:dyDescent="0.25">
      <c r="A139" s="558"/>
      <c r="B139" s="559"/>
      <c r="C139" s="560" t="s">
        <v>490</v>
      </c>
      <c r="D139" s="561">
        <v>0</v>
      </c>
      <c r="E139" s="561"/>
      <c r="F139" s="561"/>
      <c r="G139" s="561"/>
      <c r="H139" s="561"/>
      <c r="I139" s="561"/>
      <c r="J139" s="562"/>
      <c r="K139" s="563"/>
    </row>
    <row r="140" spans="1:11" x14ac:dyDescent="0.25">
      <c r="A140" s="558"/>
      <c r="B140" s="559"/>
      <c r="C140" s="560" t="s">
        <v>491</v>
      </c>
      <c r="D140" s="561">
        <v>0</v>
      </c>
      <c r="E140" s="561"/>
      <c r="F140" s="561"/>
      <c r="G140" s="561"/>
      <c r="H140" s="561"/>
      <c r="I140" s="561"/>
      <c r="J140" s="562"/>
      <c r="K140" s="563"/>
    </row>
    <row r="141" spans="1:11" x14ac:dyDescent="0.25">
      <c r="A141" s="558"/>
      <c r="B141" s="559"/>
      <c r="C141" s="560" t="s">
        <v>492</v>
      </c>
      <c r="D141" s="561">
        <v>5</v>
      </c>
      <c r="E141" s="561">
        <v>5</v>
      </c>
      <c r="F141" s="561">
        <v>0</v>
      </c>
      <c r="G141" s="561">
        <v>0</v>
      </c>
      <c r="H141" s="561">
        <v>15</v>
      </c>
      <c r="I141" s="561">
        <v>15</v>
      </c>
      <c r="J141" s="562">
        <f t="shared" si="4"/>
        <v>100</v>
      </c>
      <c r="K141" s="563">
        <f t="shared" si="5"/>
        <v>100</v>
      </c>
    </row>
    <row r="142" spans="1:11" x14ac:dyDescent="0.25">
      <c r="A142" s="558"/>
      <c r="B142" s="559"/>
      <c r="C142" s="560" t="s">
        <v>493</v>
      </c>
      <c r="D142" s="561">
        <v>0</v>
      </c>
      <c r="E142" s="561"/>
      <c r="F142" s="561"/>
      <c r="G142" s="561"/>
      <c r="H142" s="561"/>
      <c r="I142" s="561"/>
      <c r="J142" s="562"/>
      <c r="K142" s="563"/>
    </row>
    <row r="143" spans="1:11" x14ac:dyDescent="0.25">
      <c r="A143" s="558"/>
      <c r="B143" s="559"/>
      <c r="C143" s="560" t="s">
        <v>494</v>
      </c>
      <c r="D143" s="561">
        <v>1</v>
      </c>
      <c r="E143" s="561">
        <v>1</v>
      </c>
      <c r="F143" s="561">
        <v>0</v>
      </c>
      <c r="G143" s="561">
        <v>0</v>
      </c>
      <c r="H143" s="561">
        <v>4</v>
      </c>
      <c r="I143" s="561">
        <v>4</v>
      </c>
      <c r="J143" s="562">
        <f t="shared" si="4"/>
        <v>100</v>
      </c>
      <c r="K143" s="563">
        <f t="shared" si="5"/>
        <v>100</v>
      </c>
    </row>
    <row r="144" spans="1:11" x14ac:dyDescent="0.25">
      <c r="A144" s="558"/>
      <c r="B144" s="559"/>
      <c r="C144" s="560" t="s">
        <v>495</v>
      </c>
      <c r="D144" s="561">
        <v>1</v>
      </c>
      <c r="E144" s="561">
        <v>1</v>
      </c>
      <c r="F144" s="561">
        <v>0</v>
      </c>
      <c r="G144" s="561">
        <v>0</v>
      </c>
      <c r="H144" s="561">
        <v>8</v>
      </c>
      <c r="I144" s="561">
        <v>8</v>
      </c>
      <c r="J144" s="562">
        <f t="shared" si="4"/>
        <v>100</v>
      </c>
      <c r="K144" s="563">
        <f t="shared" si="5"/>
        <v>100</v>
      </c>
    </row>
    <row r="145" spans="1:11" x14ac:dyDescent="0.25">
      <c r="A145" s="558"/>
      <c r="B145" s="559"/>
      <c r="C145" s="560" t="s">
        <v>496</v>
      </c>
      <c r="D145" s="561">
        <v>0</v>
      </c>
      <c r="E145" s="561"/>
      <c r="F145" s="561"/>
      <c r="G145" s="561"/>
      <c r="H145" s="561"/>
      <c r="I145" s="561"/>
      <c r="J145" s="562"/>
      <c r="K145" s="563"/>
    </row>
    <row r="146" spans="1:11" x14ac:dyDescent="0.25">
      <c r="A146" s="558"/>
      <c r="B146" s="559"/>
      <c r="C146" s="560" t="s">
        <v>497</v>
      </c>
      <c r="D146" s="561">
        <v>0</v>
      </c>
      <c r="E146" s="561"/>
      <c r="F146" s="561"/>
      <c r="G146" s="561"/>
      <c r="H146" s="561"/>
      <c r="I146" s="561"/>
      <c r="J146" s="562"/>
      <c r="K146" s="563"/>
    </row>
    <row r="147" spans="1:11" x14ac:dyDescent="0.25">
      <c r="A147" s="558"/>
      <c r="B147" s="559"/>
      <c r="C147" s="560" t="s">
        <v>498</v>
      </c>
      <c r="D147" s="561">
        <v>0</v>
      </c>
      <c r="E147" s="561"/>
      <c r="F147" s="561"/>
      <c r="G147" s="561"/>
      <c r="H147" s="561"/>
      <c r="I147" s="561"/>
      <c r="J147" s="562"/>
      <c r="K147" s="563"/>
    </row>
    <row r="148" spans="1:11" x14ac:dyDescent="0.25">
      <c r="A148" s="558"/>
      <c r="B148" s="559"/>
      <c r="C148" s="560" t="s">
        <v>499</v>
      </c>
      <c r="D148" s="561">
        <v>0</v>
      </c>
      <c r="E148" s="561"/>
      <c r="F148" s="561"/>
      <c r="G148" s="561"/>
      <c r="H148" s="561"/>
      <c r="I148" s="561"/>
      <c r="J148" s="562"/>
      <c r="K148" s="563"/>
    </row>
    <row r="149" spans="1:11" x14ac:dyDescent="0.25">
      <c r="A149" s="558"/>
      <c r="B149" s="559"/>
      <c r="C149" s="560" t="s">
        <v>500</v>
      </c>
      <c r="D149" s="561">
        <v>1</v>
      </c>
      <c r="E149" s="561">
        <v>0</v>
      </c>
      <c r="F149" s="561">
        <v>1</v>
      </c>
      <c r="G149" s="561">
        <v>0</v>
      </c>
      <c r="H149" s="561">
        <v>3</v>
      </c>
      <c r="I149" s="561">
        <v>1</v>
      </c>
      <c r="J149" s="562">
        <f t="shared" ref="J149:J208" si="6">E149/D149*100</f>
        <v>0</v>
      </c>
      <c r="K149" s="563">
        <f t="shared" ref="K149:K208" si="7">I149/H149*100</f>
        <v>33.333333333333329</v>
      </c>
    </row>
    <row r="150" spans="1:11" x14ac:dyDescent="0.25">
      <c r="A150" s="558"/>
      <c r="B150" s="559"/>
      <c r="C150" s="560" t="s">
        <v>501</v>
      </c>
      <c r="D150" s="561">
        <v>0</v>
      </c>
      <c r="E150" s="561"/>
      <c r="F150" s="561"/>
      <c r="G150" s="561"/>
      <c r="H150" s="561"/>
      <c r="I150" s="561"/>
      <c r="J150" s="562"/>
      <c r="K150" s="563"/>
    </row>
    <row r="151" spans="1:11" x14ac:dyDescent="0.25">
      <c r="A151" s="558"/>
      <c r="B151" s="559"/>
      <c r="C151" s="560" t="s">
        <v>502</v>
      </c>
      <c r="D151" s="561">
        <v>2</v>
      </c>
      <c r="E151" s="561">
        <v>2</v>
      </c>
      <c r="F151" s="561">
        <v>0</v>
      </c>
      <c r="G151" s="561">
        <v>0</v>
      </c>
      <c r="H151" s="561">
        <v>17</v>
      </c>
      <c r="I151" s="561">
        <v>17</v>
      </c>
      <c r="J151" s="562">
        <f t="shared" si="6"/>
        <v>100</v>
      </c>
      <c r="K151" s="563">
        <f t="shared" si="7"/>
        <v>100</v>
      </c>
    </row>
    <row r="152" spans="1:11" x14ac:dyDescent="0.25">
      <c r="A152" s="558"/>
      <c r="B152" s="559" t="s">
        <v>503</v>
      </c>
      <c r="C152" s="560" t="s">
        <v>57</v>
      </c>
      <c r="D152" s="561">
        <v>4.0000000000000009</v>
      </c>
      <c r="E152" s="561">
        <v>4.0000000000000009</v>
      </c>
      <c r="F152" s="561">
        <v>0</v>
      </c>
      <c r="G152" s="561">
        <v>0</v>
      </c>
      <c r="H152" s="561">
        <v>32</v>
      </c>
      <c r="I152" s="561">
        <v>32</v>
      </c>
      <c r="J152" s="562">
        <f t="shared" si="6"/>
        <v>100</v>
      </c>
      <c r="K152" s="563">
        <f t="shared" si="7"/>
        <v>100</v>
      </c>
    </row>
    <row r="153" spans="1:11" x14ac:dyDescent="0.25">
      <c r="A153" s="558"/>
      <c r="B153" s="559"/>
      <c r="C153" s="560" t="s">
        <v>504</v>
      </c>
      <c r="D153" s="561">
        <v>2</v>
      </c>
      <c r="E153" s="561">
        <v>2</v>
      </c>
      <c r="F153" s="561">
        <v>0</v>
      </c>
      <c r="G153" s="561">
        <v>0</v>
      </c>
      <c r="H153" s="561">
        <v>22</v>
      </c>
      <c r="I153" s="561">
        <v>22</v>
      </c>
      <c r="J153" s="562">
        <f t="shared" si="6"/>
        <v>100</v>
      </c>
      <c r="K153" s="563">
        <f t="shared" si="7"/>
        <v>100</v>
      </c>
    </row>
    <row r="154" spans="1:11" x14ac:dyDescent="0.25">
      <c r="A154" s="558"/>
      <c r="B154" s="559"/>
      <c r="C154" s="560" t="s">
        <v>505</v>
      </c>
      <c r="D154" s="561">
        <v>0</v>
      </c>
      <c r="E154" s="561"/>
      <c r="F154" s="561"/>
      <c r="G154" s="561"/>
      <c r="H154" s="561"/>
      <c r="I154" s="561"/>
      <c r="J154" s="562"/>
      <c r="K154" s="563"/>
    </row>
    <row r="155" spans="1:11" x14ac:dyDescent="0.25">
      <c r="A155" s="558"/>
      <c r="B155" s="559"/>
      <c r="C155" s="560" t="s">
        <v>506</v>
      </c>
      <c r="D155" s="561">
        <v>1</v>
      </c>
      <c r="E155" s="561">
        <v>1</v>
      </c>
      <c r="F155" s="561">
        <v>0</v>
      </c>
      <c r="G155" s="561">
        <v>0</v>
      </c>
      <c r="H155" s="561">
        <v>2</v>
      </c>
      <c r="I155" s="561">
        <v>2</v>
      </c>
      <c r="J155" s="562">
        <f t="shared" si="6"/>
        <v>100</v>
      </c>
      <c r="K155" s="563">
        <f t="shared" si="7"/>
        <v>100</v>
      </c>
    </row>
    <row r="156" spans="1:11" x14ac:dyDescent="0.25">
      <c r="A156" s="558"/>
      <c r="B156" s="559"/>
      <c r="C156" s="560" t="s">
        <v>507</v>
      </c>
      <c r="D156" s="561">
        <v>0</v>
      </c>
      <c r="E156" s="561"/>
      <c r="F156" s="561"/>
      <c r="G156" s="561"/>
      <c r="H156" s="561"/>
      <c r="I156" s="561"/>
      <c r="J156" s="562"/>
      <c r="K156" s="563"/>
    </row>
    <row r="157" spans="1:11" x14ac:dyDescent="0.25">
      <c r="A157" s="558"/>
      <c r="B157" s="559"/>
      <c r="C157" s="560" t="s">
        <v>508</v>
      </c>
      <c r="D157" s="561">
        <v>1</v>
      </c>
      <c r="E157" s="561">
        <v>1</v>
      </c>
      <c r="F157" s="561">
        <v>0</v>
      </c>
      <c r="G157" s="561">
        <v>0</v>
      </c>
      <c r="H157" s="561">
        <v>8</v>
      </c>
      <c r="I157" s="561">
        <v>8</v>
      </c>
      <c r="J157" s="562">
        <f t="shared" si="6"/>
        <v>100</v>
      </c>
      <c r="K157" s="563">
        <f t="shared" si="7"/>
        <v>100</v>
      </c>
    </row>
    <row r="158" spans="1:11" x14ac:dyDescent="0.25">
      <c r="A158" s="558"/>
      <c r="B158" s="559"/>
      <c r="C158" s="560" t="s">
        <v>509</v>
      </c>
      <c r="D158" s="561">
        <v>0</v>
      </c>
      <c r="E158" s="561"/>
      <c r="F158" s="561"/>
      <c r="G158" s="561"/>
      <c r="H158" s="561"/>
      <c r="I158" s="561"/>
      <c r="J158" s="562"/>
      <c r="K158" s="563"/>
    </row>
    <row r="159" spans="1:11" x14ac:dyDescent="0.25">
      <c r="A159" s="558"/>
      <c r="B159" s="559"/>
      <c r="C159" s="560" t="s">
        <v>510</v>
      </c>
      <c r="D159" s="561">
        <v>0</v>
      </c>
      <c r="E159" s="561"/>
      <c r="F159" s="561"/>
      <c r="G159" s="561"/>
      <c r="H159" s="561"/>
      <c r="I159" s="561"/>
      <c r="J159" s="562"/>
      <c r="K159" s="563"/>
    </row>
    <row r="160" spans="1:11" x14ac:dyDescent="0.25">
      <c r="A160" s="558"/>
      <c r="B160" s="559"/>
      <c r="C160" s="560" t="s">
        <v>511</v>
      </c>
      <c r="D160" s="561">
        <v>0</v>
      </c>
      <c r="E160" s="561"/>
      <c r="F160" s="561"/>
      <c r="G160" s="561"/>
      <c r="H160" s="561"/>
      <c r="I160" s="561"/>
      <c r="J160" s="562"/>
      <c r="K160" s="563"/>
    </row>
    <row r="161" spans="1:11" x14ac:dyDescent="0.25">
      <c r="A161" s="558"/>
      <c r="B161" s="559"/>
      <c r="C161" s="560" t="s">
        <v>512</v>
      </c>
      <c r="D161" s="561">
        <v>0</v>
      </c>
      <c r="E161" s="561"/>
      <c r="F161" s="561"/>
      <c r="G161" s="561"/>
      <c r="H161" s="561"/>
      <c r="I161" s="561"/>
      <c r="J161" s="562"/>
      <c r="K161" s="563"/>
    </row>
    <row r="162" spans="1:11" x14ac:dyDescent="0.25">
      <c r="A162" s="558"/>
      <c r="B162" s="559" t="s">
        <v>513</v>
      </c>
      <c r="C162" s="560" t="s">
        <v>57</v>
      </c>
      <c r="D162" s="561">
        <v>0</v>
      </c>
      <c r="E162" s="561"/>
      <c r="F162" s="561"/>
      <c r="G162" s="561"/>
      <c r="H162" s="561"/>
      <c r="I162" s="561"/>
      <c r="J162" s="562"/>
      <c r="K162" s="563"/>
    </row>
    <row r="163" spans="1:11" x14ac:dyDescent="0.25">
      <c r="A163" s="558"/>
      <c r="B163" s="559"/>
      <c r="C163" s="560" t="s">
        <v>514</v>
      </c>
      <c r="D163" s="561">
        <v>0</v>
      </c>
      <c r="E163" s="561"/>
      <c r="F163" s="561"/>
      <c r="G163" s="561"/>
      <c r="H163" s="561"/>
      <c r="I163" s="561"/>
      <c r="J163" s="562"/>
      <c r="K163" s="563"/>
    </row>
    <row r="164" spans="1:11" x14ac:dyDescent="0.25">
      <c r="A164" s="558"/>
      <c r="B164" s="559"/>
      <c r="C164" s="560" t="s">
        <v>515</v>
      </c>
      <c r="D164" s="561">
        <v>0</v>
      </c>
      <c r="E164" s="561"/>
      <c r="F164" s="561"/>
      <c r="G164" s="561"/>
      <c r="H164" s="561"/>
      <c r="I164" s="561"/>
      <c r="J164" s="562"/>
      <c r="K164" s="563"/>
    </row>
    <row r="165" spans="1:11" x14ac:dyDescent="0.25">
      <c r="A165" s="558"/>
      <c r="B165" s="559"/>
      <c r="C165" s="560" t="s">
        <v>516</v>
      </c>
      <c r="D165" s="561">
        <v>0</v>
      </c>
      <c r="E165" s="561"/>
      <c r="F165" s="561"/>
      <c r="G165" s="561"/>
      <c r="H165" s="561"/>
      <c r="I165" s="561"/>
      <c r="J165" s="562"/>
      <c r="K165" s="563"/>
    </row>
    <row r="166" spans="1:11" x14ac:dyDescent="0.25">
      <c r="A166" s="558"/>
      <c r="B166" s="559"/>
      <c r="C166" s="560" t="s">
        <v>517</v>
      </c>
      <c r="D166" s="561">
        <v>0</v>
      </c>
      <c r="E166" s="561"/>
      <c r="F166" s="561"/>
      <c r="G166" s="561"/>
      <c r="H166" s="561"/>
      <c r="I166" s="561"/>
      <c r="J166" s="562"/>
      <c r="K166" s="563"/>
    </row>
    <row r="167" spans="1:11" x14ac:dyDescent="0.25">
      <c r="A167" s="558"/>
      <c r="B167" s="559"/>
      <c r="C167" s="560" t="s">
        <v>518</v>
      </c>
      <c r="D167" s="561">
        <v>0</v>
      </c>
      <c r="E167" s="561"/>
      <c r="F167" s="561"/>
      <c r="G167" s="561"/>
      <c r="H167" s="561"/>
      <c r="I167" s="561"/>
      <c r="J167" s="562"/>
      <c r="K167" s="563"/>
    </row>
    <row r="168" spans="1:11" x14ac:dyDescent="0.25">
      <c r="A168" s="558"/>
      <c r="B168" s="559"/>
      <c r="C168" s="560" t="s">
        <v>519</v>
      </c>
      <c r="D168" s="561">
        <v>0</v>
      </c>
      <c r="E168" s="561"/>
      <c r="F168" s="561"/>
      <c r="G168" s="561"/>
      <c r="H168" s="561"/>
      <c r="I168" s="561"/>
      <c r="J168" s="562"/>
      <c r="K168" s="563"/>
    </row>
    <row r="169" spans="1:11" x14ac:dyDescent="0.25">
      <c r="A169" s="558"/>
      <c r="B169" s="559"/>
      <c r="C169" s="560" t="s">
        <v>520</v>
      </c>
      <c r="D169" s="561">
        <v>0</v>
      </c>
      <c r="E169" s="561"/>
      <c r="F169" s="561"/>
      <c r="G169" s="561"/>
      <c r="H169" s="561"/>
      <c r="I169" s="561"/>
      <c r="J169" s="562"/>
      <c r="K169" s="563"/>
    </row>
    <row r="170" spans="1:11" x14ac:dyDescent="0.25">
      <c r="A170" s="558"/>
      <c r="B170" s="559"/>
      <c r="C170" s="560" t="s">
        <v>521</v>
      </c>
      <c r="D170" s="561">
        <v>0</v>
      </c>
      <c r="E170" s="561"/>
      <c r="F170" s="561"/>
      <c r="G170" s="561"/>
      <c r="H170" s="561"/>
      <c r="I170" s="561"/>
      <c r="J170" s="562"/>
      <c r="K170" s="563"/>
    </row>
    <row r="171" spans="1:11" x14ac:dyDescent="0.25">
      <c r="A171" s="558"/>
      <c r="B171" s="559"/>
      <c r="C171" s="560" t="s">
        <v>522</v>
      </c>
      <c r="D171" s="561">
        <v>0</v>
      </c>
      <c r="E171" s="561"/>
      <c r="F171" s="561"/>
      <c r="G171" s="561"/>
      <c r="H171" s="561"/>
      <c r="I171" s="561"/>
      <c r="J171" s="562"/>
      <c r="K171" s="563"/>
    </row>
    <row r="172" spans="1:11" x14ac:dyDescent="0.25">
      <c r="A172" s="558"/>
      <c r="B172" s="559"/>
      <c r="C172" s="560" t="s">
        <v>523</v>
      </c>
      <c r="D172" s="561">
        <v>0</v>
      </c>
      <c r="E172" s="561"/>
      <c r="F172" s="561"/>
      <c r="G172" s="561"/>
      <c r="H172" s="561"/>
      <c r="I172" s="561"/>
      <c r="J172" s="562"/>
      <c r="K172" s="563"/>
    </row>
    <row r="173" spans="1:11" x14ac:dyDescent="0.25">
      <c r="A173" s="558"/>
      <c r="B173" s="559"/>
      <c r="C173" s="560" t="s">
        <v>524</v>
      </c>
      <c r="D173" s="561">
        <v>0</v>
      </c>
      <c r="E173" s="561"/>
      <c r="F173" s="561"/>
      <c r="G173" s="561"/>
      <c r="H173" s="561"/>
      <c r="I173" s="561"/>
      <c r="J173" s="562"/>
      <c r="K173" s="563"/>
    </row>
    <row r="174" spans="1:11" x14ac:dyDescent="0.25">
      <c r="A174" s="558"/>
      <c r="B174" s="559"/>
      <c r="C174" s="560" t="s">
        <v>525</v>
      </c>
      <c r="D174" s="561">
        <v>0</v>
      </c>
      <c r="E174" s="561"/>
      <c r="F174" s="561"/>
      <c r="G174" s="561"/>
      <c r="H174" s="561"/>
      <c r="I174" s="561"/>
      <c r="J174" s="562"/>
      <c r="K174" s="563"/>
    </row>
    <row r="175" spans="1:11" x14ac:dyDescent="0.25">
      <c r="A175" s="558"/>
      <c r="B175" s="559"/>
      <c r="C175" s="560" t="s">
        <v>526</v>
      </c>
      <c r="D175" s="561">
        <v>0</v>
      </c>
      <c r="E175" s="561"/>
      <c r="F175" s="561"/>
      <c r="G175" s="561"/>
      <c r="H175" s="561"/>
      <c r="I175" s="561"/>
      <c r="J175" s="562"/>
      <c r="K175" s="563"/>
    </row>
    <row r="176" spans="1:11" x14ac:dyDescent="0.25">
      <c r="A176" s="558"/>
      <c r="B176" s="559"/>
      <c r="C176" s="560" t="s">
        <v>527</v>
      </c>
      <c r="D176" s="561">
        <v>0</v>
      </c>
      <c r="E176" s="561"/>
      <c r="F176" s="561"/>
      <c r="G176" s="561"/>
      <c r="H176" s="561"/>
      <c r="I176" s="561"/>
      <c r="J176" s="562"/>
      <c r="K176" s="563"/>
    </row>
    <row r="177" spans="1:11" x14ac:dyDescent="0.25">
      <c r="A177" s="558"/>
      <c r="B177" s="559"/>
      <c r="C177" s="560" t="s">
        <v>528</v>
      </c>
      <c r="D177" s="561">
        <v>0</v>
      </c>
      <c r="E177" s="561"/>
      <c r="F177" s="561"/>
      <c r="G177" s="561"/>
      <c r="H177" s="561"/>
      <c r="I177" s="561"/>
      <c r="J177" s="562"/>
      <c r="K177" s="563"/>
    </row>
    <row r="178" spans="1:11" x14ac:dyDescent="0.25">
      <c r="A178" s="558"/>
      <c r="B178" s="559"/>
      <c r="C178" s="560" t="s">
        <v>529</v>
      </c>
      <c r="D178" s="561">
        <v>0</v>
      </c>
      <c r="E178" s="561"/>
      <c r="F178" s="561"/>
      <c r="G178" s="561"/>
      <c r="H178" s="561"/>
      <c r="I178" s="561"/>
      <c r="J178" s="562"/>
      <c r="K178" s="563"/>
    </row>
    <row r="179" spans="1:11" x14ac:dyDescent="0.25">
      <c r="A179" s="558"/>
      <c r="B179" s="559"/>
      <c r="C179" s="560" t="s">
        <v>530</v>
      </c>
      <c r="D179" s="561">
        <v>0</v>
      </c>
      <c r="E179" s="561"/>
      <c r="F179" s="561"/>
      <c r="G179" s="561"/>
      <c r="H179" s="561"/>
      <c r="I179" s="561"/>
      <c r="J179" s="562"/>
      <c r="K179" s="563"/>
    </row>
    <row r="180" spans="1:11" x14ac:dyDescent="0.25">
      <c r="A180" s="558"/>
      <c r="B180" s="559"/>
      <c r="C180" s="560" t="s">
        <v>531</v>
      </c>
      <c r="D180" s="561">
        <v>0</v>
      </c>
      <c r="E180" s="561"/>
      <c r="F180" s="561"/>
      <c r="G180" s="561"/>
      <c r="H180" s="561"/>
      <c r="I180" s="561"/>
      <c r="J180" s="562"/>
      <c r="K180" s="563"/>
    </row>
    <row r="181" spans="1:11" x14ac:dyDescent="0.25">
      <c r="A181" s="558"/>
      <c r="B181" s="559"/>
      <c r="C181" s="560" t="s">
        <v>532</v>
      </c>
      <c r="D181" s="561">
        <v>0</v>
      </c>
      <c r="E181" s="561"/>
      <c r="F181" s="561"/>
      <c r="G181" s="561"/>
      <c r="H181" s="561"/>
      <c r="I181" s="561"/>
      <c r="J181" s="562"/>
      <c r="K181" s="563"/>
    </row>
    <row r="182" spans="1:11" x14ac:dyDescent="0.25">
      <c r="A182" s="558"/>
      <c r="B182" s="559"/>
      <c r="C182" s="560" t="s">
        <v>533</v>
      </c>
      <c r="D182" s="561">
        <v>0</v>
      </c>
      <c r="E182" s="561"/>
      <c r="F182" s="561"/>
      <c r="G182" s="561"/>
      <c r="H182" s="561"/>
      <c r="I182" s="561"/>
      <c r="J182" s="562"/>
      <c r="K182" s="563"/>
    </row>
    <row r="183" spans="1:11" x14ac:dyDescent="0.25">
      <c r="A183" s="558"/>
      <c r="B183" s="559"/>
      <c r="C183" s="560" t="s">
        <v>534</v>
      </c>
      <c r="D183" s="561">
        <v>0</v>
      </c>
      <c r="E183" s="561"/>
      <c r="F183" s="561"/>
      <c r="G183" s="561"/>
      <c r="H183" s="561"/>
      <c r="I183" s="561"/>
      <c r="J183" s="562"/>
      <c r="K183" s="563"/>
    </row>
    <row r="184" spans="1:11" x14ac:dyDescent="0.25">
      <c r="A184" s="558"/>
      <c r="B184" s="559" t="s">
        <v>535</v>
      </c>
      <c r="C184" s="560" t="s">
        <v>57</v>
      </c>
      <c r="D184" s="561">
        <v>41</v>
      </c>
      <c r="E184" s="561">
        <v>19.000000000000004</v>
      </c>
      <c r="F184" s="561">
        <v>21.999999999999996</v>
      </c>
      <c r="G184" s="561">
        <v>0</v>
      </c>
      <c r="H184" s="561">
        <v>126</v>
      </c>
      <c r="I184" s="561">
        <v>74</v>
      </c>
      <c r="J184" s="562">
        <f t="shared" si="6"/>
        <v>46.341463414634156</v>
      </c>
      <c r="K184" s="563">
        <f t="shared" si="7"/>
        <v>58.730158730158735</v>
      </c>
    </row>
    <row r="185" spans="1:11" x14ac:dyDescent="0.25">
      <c r="A185" s="558"/>
      <c r="B185" s="559"/>
      <c r="C185" s="560" t="s">
        <v>536</v>
      </c>
      <c r="D185" s="561">
        <v>0</v>
      </c>
      <c r="E185" s="561"/>
      <c r="F185" s="561"/>
      <c r="G185" s="561"/>
      <c r="H185" s="561"/>
      <c r="I185" s="561"/>
      <c r="J185" s="562"/>
      <c r="K185" s="563"/>
    </row>
    <row r="186" spans="1:11" x14ac:dyDescent="0.25">
      <c r="A186" s="558"/>
      <c r="B186" s="559"/>
      <c r="C186" s="560" t="s">
        <v>537</v>
      </c>
      <c r="D186" s="561">
        <v>0</v>
      </c>
      <c r="E186" s="561"/>
      <c r="F186" s="561"/>
      <c r="G186" s="561"/>
      <c r="H186" s="561"/>
      <c r="I186" s="561"/>
      <c r="J186" s="562"/>
      <c r="K186" s="563"/>
    </row>
    <row r="187" spans="1:11" x14ac:dyDescent="0.25">
      <c r="A187" s="558"/>
      <c r="B187" s="559"/>
      <c r="C187" s="560" t="s">
        <v>538</v>
      </c>
      <c r="D187" s="561">
        <v>0</v>
      </c>
      <c r="E187" s="561"/>
      <c r="F187" s="561"/>
      <c r="G187" s="561"/>
      <c r="H187" s="561"/>
      <c r="I187" s="561"/>
      <c r="J187" s="562"/>
      <c r="K187" s="563"/>
    </row>
    <row r="188" spans="1:11" x14ac:dyDescent="0.25">
      <c r="A188" s="558"/>
      <c r="B188" s="559"/>
      <c r="C188" s="560" t="s">
        <v>539</v>
      </c>
      <c r="D188" s="561">
        <v>1</v>
      </c>
      <c r="E188" s="561">
        <v>0</v>
      </c>
      <c r="F188" s="561">
        <v>1</v>
      </c>
      <c r="G188" s="561">
        <v>0</v>
      </c>
      <c r="H188" s="561">
        <v>5</v>
      </c>
      <c r="I188" s="561">
        <v>0</v>
      </c>
      <c r="J188" s="562">
        <f t="shared" si="6"/>
        <v>0</v>
      </c>
      <c r="K188" s="563">
        <f t="shared" si="7"/>
        <v>0</v>
      </c>
    </row>
    <row r="189" spans="1:11" x14ac:dyDescent="0.25">
      <c r="A189" s="558"/>
      <c r="B189" s="559"/>
      <c r="C189" s="560" t="s">
        <v>540</v>
      </c>
      <c r="D189" s="561">
        <v>1</v>
      </c>
      <c r="E189" s="561">
        <v>0</v>
      </c>
      <c r="F189" s="561">
        <v>1</v>
      </c>
      <c r="G189" s="561">
        <v>0</v>
      </c>
      <c r="H189" s="561">
        <v>4</v>
      </c>
      <c r="I189" s="561">
        <v>0</v>
      </c>
      <c r="J189" s="562">
        <f t="shared" si="6"/>
        <v>0</v>
      </c>
      <c r="K189" s="563">
        <f t="shared" si="7"/>
        <v>0</v>
      </c>
    </row>
    <row r="190" spans="1:11" x14ac:dyDescent="0.25">
      <c r="A190" s="558"/>
      <c r="B190" s="559"/>
      <c r="C190" s="560" t="s">
        <v>541</v>
      </c>
      <c r="D190" s="561">
        <v>4</v>
      </c>
      <c r="E190" s="561">
        <v>4</v>
      </c>
      <c r="F190" s="561">
        <v>0</v>
      </c>
      <c r="G190" s="561">
        <v>0</v>
      </c>
      <c r="H190" s="561">
        <v>6</v>
      </c>
      <c r="I190" s="561">
        <v>6</v>
      </c>
      <c r="J190" s="562">
        <f t="shared" si="6"/>
        <v>100</v>
      </c>
      <c r="K190" s="563">
        <f t="shared" si="7"/>
        <v>100</v>
      </c>
    </row>
    <row r="191" spans="1:11" x14ac:dyDescent="0.25">
      <c r="A191" s="558"/>
      <c r="B191" s="559"/>
      <c r="C191" s="560" t="s">
        <v>542</v>
      </c>
      <c r="D191" s="561">
        <v>1</v>
      </c>
      <c r="E191" s="561">
        <v>1</v>
      </c>
      <c r="F191" s="561">
        <v>0</v>
      </c>
      <c r="G191" s="561">
        <v>0</v>
      </c>
      <c r="H191" s="561">
        <v>2</v>
      </c>
      <c r="I191" s="561">
        <v>2</v>
      </c>
      <c r="J191" s="562">
        <f t="shared" si="6"/>
        <v>100</v>
      </c>
      <c r="K191" s="563">
        <f t="shared" si="7"/>
        <v>100</v>
      </c>
    </row>
    <row r="192" spans="1:11" x14ac:dyDescent="0.25">
      <c r="A192" s="558"/>
      <c r="B192" s="559"/>
      <c r="C192" s="560" t="s">
        <v>543</v>
      </c>
      <c r="D192" s="561">
        <v>0</v>
      </c>
      <c r="E192" s="561"/>
      <c r="F192" s="561"/>
      <c r="G192" s="561"/>
      <c r="H192" s="561"/>
      <c r="I192" s="561"/>
      <c r="J192" s="562"/>
      <c r="K192" s="563"/>
    </row>
    <row r="193" spans="1:11" x14ac:dyDescent="0.25">
      <c r="A193" s="558"/>
      <c r="B193" s="559"/>
      <c r="C193" s="560" t="s">
        <v>544</v>
      </c>
      <c r="D193" s="561">
        <v>9</v>
      </c>
      <c r="E193" s="561">
        <v>4</v>
      </c>
      <c r="F193" s="561">
        <v>5</v>
      </c>
      <c r="G193" s="561">
        <v>0</v>
      </c>
      <c r="H193" s="561">
        <v>29</v>
      </c>
      <c r="I193" s="561">
        <v>17</v>
      </c>
      <c r="J193" s="562">
        <f t="shared" si="6"/>
        <v>44.444444444444443</v>
      </c>
      <c r="K193" s="563">
        <f t="shared" si="7"/>
        <v>58.620689655172406</v>
      </c>
    </row>
    <row r="194" spans="1:11" x14ac:dyDescent="0.25">
      <c r="A194" s="558"/>
      <c r="B194" s="559"/>
      <c r="C194" s="560" t="s">
        <v>545</v>
      </c>
      <c r="D194" s="561">
        <v>0</v>
      </c>
      <c r="E194" s="561"/>
      <c r="F194" s="561"/>
      <c r="G194" s="561"/>
      <c r="H194" s="561"/>
      <c r="I194" s="561"/>
      <c r="J194" s="562"/>
      <c r="K194" s="563"/>
    </row>
    <row r="195" spans="1:11" x14ac:dyDescent="0.25">
      <c r="A195" s="558"/>
      <c r="B195" s="559"/>
      <c r="C195" s="560" t="s">
        <v>546</v>
      </c>
      <c r="D195" s="561">
        <v>4</v>
      </c>
      <c r="E195" s="561">
        <v>0</v>
      </c>
      <c r="F195" s="561">
        <v>4</v>
      </c>
      <c r="G195" s="561">
        <v>0</v>
      </c>
      <c r="H195" s="561">
        <v>9</v>
      </c>
      <c r="I195" s="561">
        <v>0</v>
      </c>
      <c r="J195" s="562">
        <f t="shared" si="6"/>
        <v>0</v>
      </c>
      <c r="K195" s="563">
        <f t="shared" si="7"/>
        <v>0</v>
      </c>
    </row>
    <row r="196" spans="1:11" x14ac:dyDescent="0.25">
      <c r="A196" s="558"/>
      <c r="B196" s="559"/>
      <c r="C196" s="560" t="s">
        <v>547</v>
      </c>
      <c r="D196" s="561">
        <v>6</v>
      </c>
      <c r="E196" s="561">
        <v>1</v>
      </c>
      <c r="F196" s="561">
        <v>5</v>
      </c>
      <c r="G196" s="561">
        <v>0</v>
      </c>
      <c r="H196" s="561">
        <v>10</v>
      </c>
      <c r="I196" s="561">
        <v>4</v>
      </c>
      <c r="J196" s="562">
        <f t="shared" si="6"/>
        <v>16.666666666666664</v>
      </c>
      <c r="K196" s="563">
        <f t="shared" si="7"/>
        <v>40</v>
      </c>
    </row>
    <row r="197" spans="1:11" x14ac:dyDescent="0.25">
      <c r="A197" s="558"/>
      <c r="B197" s="559"/>
      <c r="C197" s="560" t="s">
        <v>548</v>
      </c>
      <c r="D197" s="561">
        <v>1</v>
      </c>
      <c r="E197" s="561">
        <v>0</v>
      </c>
      <c r="F197" s="561">
        <v>1</v>
      </c>
      <c r="G197" s="561">
        <v>0</v>
      </c>
      <c r="H197" s="561">
        <v>4</v>
      </c>
      <c r="I197" s="561">
        <v>0</v>
      </c>
      <c r="J197" s="562">
        <f t="shared" si="6"/>
        <v>0</v>
      </c>
      <c r="K197" s="563">
        <f t="shared" si="7"/>
        <v>0</v>
      </c>
    </row>
    <row r="198" spans="1:11" x14ac:dyDescent="0.25">
      <c r="A198" s="558"/>
      <c r="B198" s="559"/>
      <c r="C198" s="560" t="s">
        <v>549</v>
      </c>
      <c r="D198" s="561">
        <v>0</v>
      </c>
      <c r="E198" s="561"/>
      <c r="F198" s="561"/>
      <c r="G198" s="561"/>
      <c r="H198" s="561"/>
      <c r="I198" s="561"/>
      <c r="J198" s="562"/>
      <c r="K198" s="563"/>
    </row>
    <row r="199" spans="1:11" x14ac:dyDescent="0.25">
      <c r="A199" s="558"/>
      <c r="B199" s="559"/>
      <c r="C199" s="560" t="s">
        <v>550</v>
      </c>
      <c r="D199" s="561">
        <v>0</v>
      </c>
      <c r="E199" s="561"/>
      <c r="F199" s="561"/>
      <c r="G199" s="561"/>
      <c r="H199" s="561"/>
      <c r="I199" s="561"/>
      <c r="J199" s="562"/>
      <c r="K199" s="563"/>
    </row>
    <row r="200" spans="1:11" x14ac:dyDescent="0.25">
      <c r="A200" s="558"/>
      <c r="B200" s="559"/>
      <c r="C200" s="560" t="s">
        <v>551</v>
      </c>
      <c r="D200" s="561">
        <v>0</v>
      </c>
      <c r="E200" s="561"/>
      <c r="F200" s="561"/>
      <c r="G200" s="561"/>
      <c r="H200" s="561"/>
      <c r="I200" s="561"/>
      <c r="J200" s="562"/>
      <c r="K200" s="563"/>
    </row>
    <row r="201" spans="1:11" x14ac:dyDescent="0.25">
      <c r="A201" s="558"/>
      <c r="B201" s="559"/>
      <c r="C201" s="560" t="s">
        <v>552</v>
      </c>
      <c r="D201" s="561">
        <v>6</v>
      </c>
      <c r="E201" s="561">
        <v>3</v>
      </c>
      <c r="F201" s="561">
        <v>3</v>
      </c>
      <c r="G201" s="561">
        <v>0</v>
      </c>
      <c r="H201" s="561">
        <v>22</v>
      </c>
      <c r="I201" s="561">
        <v>16</v>
      </c>
      <c r="J201" s="562">
        <f t="shared" si="6"/>
        <v>50</v>
      </c>
      <c r="K201" s="563">
        <f t="shared" si="7"/>
        <v>72.727272727272734</v>
      </c>
    </row>
    <row r="202" spans="1:11" x14ac:dyDescent="0.25">
      <c r="A202" s="558"/>
      <c r="B202" s="559"/>
      <c r="C202" s="560" t="s">
        <v>553</v>
      </c>
      <c r="D202" s="561">
        <v>1</v>
      </c>
      <c r="E202" s="561">
        <v>1</v>
      </c>
      <c r="F202" s="561">
        <v>0</v>
      </c>
      <c r="G202" s="561">
        <v>0</v>
      </c>
      <c r="H202" s="561">
        <v>4</v>
      </c>
      <c r="I202" s="561">
        <v>4</v>
      </c>
      <c r="J202" s="562">
        <f t="shared" si="6"/>
        <v>100</v>
      </c>
      <c r="K202" s="563">
        <f t="shared" si="7"/>
        <v>100</v>
      </c>
    </row>
    <row r="203" spans="1:11" x14ac:dyDescent="0.25">
      <c r="A203" s="558"/>
      <c r="B203" s="559"/>
      <c r="C203" s="560" t="s">
        <v>554</v>
      </c>
      <c r="D203" s="561">
        <v>0</v>
      </c>
      <c r="E203" s="561"/>
      <c r="F203" s="561"/>
      <c r="G203" s="561"/>
      <c r="H203" s="561"/>
      <c r="I203" s="561"/>
      <c r="J203" s="562"/>
      <c r="K203" s="563"/>
    </row>
    <row r="204" spans="1:11" x14ac:dyDescent="0.25">
      <c r="A204" s="558"/>
      <c r="B204" s="559"/>
      <c r="C204" s="560" t="s">
        <v>555</v>
      </c>
      <c r="D204" s="561">
        <v>4</v>
      </c>
      <c r="E204" s="561">
        <v>2</v>
      </c>
      <c r="F204" s="561">
        <v>2</v>
      </c>
      <c r="G204" s="561">
        <v>0</v>
      </c>
      <c r="H204" s="561">
        <v>6</v>
      </c>
      <c r="I204" s="561">
        <v>3</v>
      </c>
      <c r="J204" s="562">
        <f t="shared" si="6"/>
        <v>50</v>
      </c>
      <c r="K204" s="563">
        <f t="shared" si="7"/>
        <v>50</v>
      </c>
    </row>
    <row r="205" spans="1:11" x14ac:dyDescent="0.25">
      <c r="A205" s="558"/>
      <c r="B205" s="559"/>
      <c r="C205" s="560" t="s">
        <v>556</v>
      </c>
      <c r="D205" s="561">
        <v>3</v>
      </c>
      <c r="E205" s="561">
        <v>3</v>
      </c>
      <c r="F205" s="561">
        <v>0</v>
      </c>
      <c r="G205" s="561">
        <v>0</v>
      </c>
      <c r="H205" s="561">
        <v>25</v>
      </c>
      <c r="I205" s="561">
        <v>22</v>
      </c>
      <c r="J205" s="562">
        <f t="shared" si="6"/>
        <v>100</v>
      </c>
      <c r="K205" s="563">
        <f t="shared" si="7"/>
        <v>88</v>
      </c>
    </row>
    <row r="206" spans="1:11" x14ac:dyDescent="0.25">
      <c r="A206" s="558"/>
      <c r="B206" s="559" t="s">
        <v>557</v>
      </c>
      <c r="C206" s="560" t="s">
        <v>57</v>
      </c>
      <c r="D206" s="561">
        <v>4</v>
      </c>
      <c r="E206" s="561">
        <v>4</v>
      </c>
      <c r="F206" s="561">
        <v>0</v>
      </c>
      <c r="G206" s="561">
        <v>0</v>
      </c>
      <c r="H206" s="561">
        <v>16</v>
      </c>
      <c r="I206" s="561">
        <v>16</v>
      </c>
      <c r="J206" s="562">
        <f t="shared" si="6"/>
        <v>100</v>
      </c>
      <c r="K206" s="563">
        <f t="shared" si="7"/>
        <v>100</v>
      </c>
    </row>
    <row r="207" spans="1:11" x14ac:dyDescent="0.25">
      <c r="A207" s="558"/>
      <c r="B207" s="559"/>
      <c r="C207" s="560" t="s">
        <v>558</v>
      </c>
      <c r="D207" s="561">
        <v>0</v>
      </c>
      <c r="E207" s="561"/>
      <c r="F207" s="561"/>
      <c r="G207" s="561"/>
      <c r="H207" s="561"/>
      <c r="I207" s="561"/>
      <c r="J207" s="562"/>
      <c r="K207" s="563"/>
    </row>
    <row r="208" spans="1:11" x14ac:dyDescent="0.25">
      <c r="A208" s="558"/>
      <c r="B208" s="559"/>
      <c r="C208" s="560" t="s">
        <v>559</v>
      </c>
      <c r="D208" s="561">
        <v>4</v>
      </c>
      <c r="E208" s="561">
        <v>4</v>
      </c>
      <c r="F208" s="561">
        <v>0</v>
      </c>
      <c r="G208" s="561">
        <v>0</v>
      </c>
      <c r="H208" s="561">
        <v>16</v>
      </c>
      <c r="I208" s="561">
        <v>16</v>
      </c>
      <c r="J208" s="562">
        <f t="shared" si="6"/>
        <v>100</v>
      </c>
      <c r="K208" s="563">
        <f t="shared" si="7"/>
        <v>100</v>
      </c>
    </row>
  </sheetData>
  <autoFilter ref="A6:N6">
    <filterColumn colId="0" showButton="0"/>
    <filterColumn colId="1" showButton="0"/>
  </autoFilter>
  <mergeCells count="20">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8"/>
  <sheetViews>
    <sheetView zoomScale="80" zoomScaleNormal="80" workbookViewId="0">
      <selection activeCell="A7" sqref="A7:K208"/>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398" t="s">
        <v>314</v>
      </c>
      <c r="B2" s="398"/>
      <c r="C2" s="398"/>
      <c r="D2" s="398"/>
      <c r="E2" s="398"/>
      <c r="F2" s="398"/>
      <c r="G2" s="398"/>
      <c r="H2" s="398"/>
      <c r="I2" s="398"/>
      <c r="J2" s="398"/>
      <c r="K2" s="398"/>
      <c r="L2" s="191"/>
    </row>
    <row r="4" spans="1:12" ht="31.5" customHeight="1" x14ac:dyDescent="0.25">
      <c r="A4" s="381" t="s">
        <v>357</v>
      </c>
      <c r="B4" s="381"/>
      <c r="C4" s="381"/>
      <c r="D4" s="405" t="s">
        <v>311</v>
      </c>
      <c r="E4" s="405"/>
      <c r="F4" s="405"/>
      <c r="G4" s="405"/>
      <c r="H4" s="401" t="s">
        <v>279</v>
      </c>
      <c r="I4" s="401" t="s">
        <v>280</v>
      </c>
      <c r="J4" s="401" t="s">
        <v>312</v>
      </c>
      <c r="K4" s="401" t="s">
        <v>282</v>
      </c>
    </row>
    <row r="5" spans="1:12" ht="63" x14ac:dyDescent="0.25">
      <c r="A5" s="381"/>
      <c r="B5" s="381"/>
      <c r="C5" s="381"/>
      <c r="D5" s="176" t="s">
        <v>57</v>
      </c>
      <c r="E5" s="176" t="s">
        <v>129</v>
      </c>
      <c r="F5" s="176" t="s">
        <v>128</v>
      </c>
      <c r="G5" s="176" t="s">
        <v>283</v>
      </c>
      <c r="H5" s="401"/>
      <c r="I5" s="401"/>
      <c r="J5" s="401"/>
      <c r="K5" s="401"/>
    </row>
    <row r="6" spans="1:12" x14ac:dyDescent="0.25">
      <c r="A6" s="396" t="s">
        <v>151</v>
      </c>
      <c r="B6" s="397"/>
      <c r="C6" s="397"/>
      <c r="D6" s="195">
        <v>14952.999999999982</v>
      </c>
      <c r="E6" s="195">
        <v>8006.00000000003</v>
      </c>
      <c r="F6" s="195">
        <v>6272.9999999999909</v>
      </c>
      <c r="G6" s="195">
        <v>673.99999999999977</v>
      </c>
      <c r="H6" s="195">
        <v>29387.999999999942</v>
      </c>
      <c r="I6" s="195">
        <v>18044.000000000011</v>
      </c>
      <c r="J6" s="178">
        <f t="shared" ref="J6:J18" si="0">E6/D6%</f>
        <v>53.541095432354972</v>
      </c>
      <c r="K6" s="179">
        <f t="shared" ref="K6:K18" si="1">I6/H6%</f>
        <v>61.399210562134364</v>
      </c>
    </row>
    <row r="7" spans="1:12" x14ac:dyDescent="0.25">
      <c r="A7" s="555" t="s">
        <v>358</v>
      </c>
      <c r="B7" s="556" t="s">
        <v>57</v>
      </c>
      <c r="C7" s="556"/>
      <c r="D7" s="557">
        <v>314.99999999999994</v>
      </c>
      <c r="E7" s="557">
        <v>232.00000000000006</v>
      </c>
      <c r="F7" s="557">
        <v>81.000000000000014</v>
      </c>
      <c r="G7" s="557">
        <v>2.0000000000000004</v>
      </c>
      <c r="H7" s="557">
        <v>848.00000000000045</v>
      </c>
      <c r="I7" s="557">
        <v>607.00000000000011</v>
      </c>
      <c r="J7" s="178">
        <f t="shared" si="0"/>
        <v>73.650793650793688</v>
      </c>
      <c r="K7" s="179">
        <f t="shared" si="1"/>
        <v>71.580188679245268</v>
      </c>
    </row>
    <row r="8" spans="1:12" x14ac:dyDescent="0.25">
      <c r="A8" s="558"/>
      <c r="B8" s="559" t="s">
        <v>359</v>
      </c>
      <c r="C8" s="560" t="s">
        <v>57</v>
      </c>
      <c r="D8" s="561">
        <v>24</v>
      </c>
      <c r="E8" s="561">
        <v>8</v>
      </c>
      <c r="F8" s="561">
        <v>15.999999999999998</v>
      </c>
      <c r="G8" s="561">
        <v>0</v>
      </c>
      <c r="H8" s="561">
        <v>95</v>
      </c>
      <c r="I8" s="561">
        <v>47</v>
      </c>
      <c r="J8" s="562">
        <f t="shared" si="0"/>
        <v>33.333333333333336</v>
      </c>
      <c r="K8" s="563">
        <f t="shared" si="1"/>
        <v>49.473684210526315</v>
      </c>
    </row>
    <row r="9" spans="1:12" x14ac:dyDescent="0.25">
      <c r="A9" s="558"/>
      <c r="B9" s="559"/>
      <c r="C9" s="560" t="s">
        <v>360</v>
      </c>
      <c r="D9" s="561">
        <v>2</v>
      </c>
      <c r="E9" s="561">
        <v>0</v>
      </c>
      <c r="F9" s="561">
        <v>2</v>
      </c>
      <c r="G9" s="561">
        <v>0</v>
      </c>
      <c r="H9" s="561">
        <v>6</v>
      </c>
      <c r="I9" s="561">
        <v>6</v>
      </c>
      <c r="J9" s="562">
        <f t="shared" si="0"/>
        <v>0</v>
      </c>
      <c r="K9" s="563">
        <f t="shared" si="1"/>
        <v>100</v>
      </c>
    </row>
    <row r="10" spans="1:12" x14ac:dyDescent="0.25">
      <c r="A10" s="558"/>
      <c r="B10" s="559"/>
      <c r="C10" s="560" t="s">
        <v>361</v>
      </c>
      <c r="D10" s="561">
        <v>1</v>
      </c>
      <c r="E10" s="561">
        <v>0</v>
      </c>
      <c r="F10" s="561">
        <v>1</v>
      </c>
      <c r="G10" s="561">
        <v>0</v>
      </c>
      <c r="H10" s="561">
        <v>2</v>
      </c>
      <c r="I10" s="561">
        <v>0</v>
      </c>
      <c r="J10" s="562">
        <f t="shared" si="0"/>
        <v>0</v>
      </c>
      <c r="K10" s="563">
        <f t="shared" si="1"/>
        <v>0</v>
      </c>
    </row>
    <row r="11" spans="1:12" x14ac:dyDescent="0.25">
      <c r="A11" s="558"/>
      <c r="B11" s="559"/>
      <c r="C11" s="560" t="s">
        <v>362</v>
      </c>
      <c r="D11" s="561">
        <v>2</v>
      </c>
      <c r="E11" s="561">
        <v>0</v>
      </c>
      <c r="F11" s="561">
        <v>2</v>
      </c>
      <c r="G11" s="561">
        <v>0</v>
      </c>
      <c r="H11" s="561">
        <v>4</v>
      </c>
      <c r="I11" s="561">
        <v>0</v>
      </c>
      <c r="J11" s="562">
        <f t="shared" si="0"/>
        <v>0</v>
      </c>
      <c r="K11" s="563">
        <f t="shared" si="1"/>
        <v>0</v>
      </c>
    </row>
    <row r="12" spans="1:12" x14ac:dyDescent="0.25">
      <c r="A12" s="558"/>
      <c r="B12" s="559"/>
      <c r="C12" s="560" t="s">
        <v>363</v>
      </c>
      <c r="D12" s="561">
        <v>2</v>
      </c>
      <c r="E12" s="561">
        <v>2</v>
      </c>
      <c r="F12" s="561">
        <v>0</v>
      </c>
      <c r="G12" s="561">
        <v>0</v>
      </c>
      <c r="H12" s="561">
        <v>8</v>
      </c>
      <c r="I12" s="561">
        <v>8</v>
      </c>
      <c r="J12" s="562">
        <f t="shared" si="0"/>
        <v>100</v>
      </c>
      <c r="K12" s="563">
        <f t="shared" si="1"/>
        <v>100</v>
      </c>
    </row>
    <row r="13" spans="1:12" x14ac:dyDescent="0.25">
      <c r="A13" s="558"/>
      <c r="B13" s="559"/>
      <c r="C13" s="560" t="s">
        <v>364</v>
      </c>
      <c r="D13" s="561">
        <v>2</v>
      </c>
      <c r="E13" s="561">
        <v>2</v>
      </c>
      <c r="F13" s="561">
        <v>0</v>
      </c>
      <c r="G13" s="561">
        <v>0</v>
      </c>
      <c r="H13" s="561">
        <v>6</v>
      </c>
      <c r="I13" s="561">
        <v>6</v>
      </c>
      <c r="J13" s="562">
        <f t="shared" si="0"/>
        <v>100</v>
      </c>
      <c r="K13" s="563">
        <f t="shared" si="1"/>
        <v>100</v>
      </c>
    </row>
    <row r="14" spans="1:12" x14ac:dyDescent="0.25">
      <c r="A14" s="558"/>
      <c r="B14" s="559"/>
      <c r="C14" s="560" t="s">
        <v>365</v>
      </c>
      <c r="D14" s="561">
        <v>1</v>
      </c>
      <c r="E14" s="561">
        <v>1</v>
      </c>
      <c r="F14" s="561">
        <v>0</v>
      </c>
      <c r="G14" s="561">
        <v>0</v>
      </c>
      <c r="H14" s="561">
        <v>6</v>
      </c>
      <c r="I14" s="561">
        <v>6</v>
      </c>
      <c r="J14" s="562">
        <f t="shared" si="0"/>
        <v>100</v>
      </c>
      <c r="K14" s="563">
        <f t="shared" si="1"/>
        <v>100</v>
      </c>
    </row>
    <row r="15" spans="1:12" x14ac:dyDescent="0.25">
      <c r="A15" s="558"/>
      <c r="B15" s="559"/>
      <c r="C15" s="560" t="s">
        <v>366</v>
      </c>
      <c r="D15" s="561">
        <v>1</v>
      </c>
      <c r="E15" s="561">
        <v>0</v>
      </c>
      <c r="F15" s="561">
        <v>1</v>
      </c>
      <c r="G15" s="561">
        <v>0</v>
      </c>
      <c r="H15" s="561">
        <v>3</v>
      </c>
      <c r="I15" s="561">
        <v>0</v>
      </c>
      <c r="J15" s="562">
        <f t="shared" si="0"/>
        <v>0</v>
      </c>
      <c r="K15" s="563">
        <f t="shared" si="1"/>
        <v>0</v>
      </c>
    </row>
    <row r="16" spans="1:12" x14ac:dyDescent="0.25">
      <c r="A16" s="558"/>
      <c r="B16" s="559"/>
      <c r="C16" s="560" t="s">
        <v>367</v>
      </c>
      <c r="D16" s="561">
        <v>1</v>
      </c>
      <c r="E16" s="561">
        <v>1</v>
      </c>
      <c r="F16" s="561">
        <v>0</v>
      </c>
      <c r="G16" s="561">
        <v>0</v>
      </c>
      <c r="H16" s="561">
        <v>12</v>
      </c>
      <c r="I16" s="561">
        <v>12</v>
      </c>
      <c r="J16" s="562">
        <f t="shared" si="0"/>
        <v>100</v>
      </c>
      <c r="K16" s="563">
        <f t="shared" si="1"/>
        <v>100</v>
      </c>
    </row>
    <row r="17" spans="1:11" x14ac:dyDescent="0.25">
      <c r="A17" s="558"/>
      <c r="B17" s="559"/>
      <c r="C17" s="560" t="s">
        <v>368</v>
      </c>
      <c r="D17" s="561">
        <v>7</v>
      </c>
      <c r="E17" s="561">
        <v>0</v>
      </c>
      <c r="F17" s="561">
        <v>7</v>
      </c>
      <c r="G17" s="561">
        <v>0</v>
      </c>
      <c r="H17" s="561">
        <v>36</v>
      </c>
      <c r="I17" s="561">
        <v>0</v>
      </c>
      <c r="J17" s="562">
        <f t="shared" si="0"/>
        <v>0</v>
      </c>
      <c r="K17" s="563">
        <f t="shared" si="1"/>
        <v>0</v>
      </c>
    </row>
    <row r="18" spans="1:11" x14ac:dyDescent="0.25">
      <c r="A18" s="558"/>
      <c r="B18" s="559"/>
      <c r="C18" s="560" t="s">
        <v>369</v>
      </c>
      <c r="D18" s="561">
        <v>4</v>
      </c>
      <c r="E18" s="561">
        <v>1</v>
      </c>
      <c r="F18" s="561">
        <v>3</v>
      </c>
      <c r="G18" s="561">
        <v>0</v>
      </c>
      <c r="H18" s="561">
        <v>8</v>
      </c>
      <c r="I18" s="561">
        <v>5</v>
      </c>
      <c r="J18" s="562">
        <f t="shared" si="0"/>
        <v>25</v>
      </c>
      <c r="K18" s="563">
        <f t="shared" si="1"/>
        <v>62.5</v>
      </c>
    </row>
    <row r="19" spans="1:11" x14ac:dyDescent="0.25">
      <c r="A19" s="558"/>
      <c r="B19" s="559"/>
      <c r="C19" s="560" t="s">
        <v>370</v>
      </c>
      <c r="D19" s="561">
        <v>0</v>
      </c>
      <c r="E19" s="564"/>
      <c r="F19" s="564"/>
      <c r="G19" s="564"/>
      <c r="H19" s="564"/>
      <c r="I19" s="564"/>
      <c r="J19" s="562"/>
      <c r="K19" s="563"/>
    </row>
    <row r="20" spans="1:11" x14ac:dyDescent="0.25">
      <c r="A20" s="558"/>
      <c r="B20" s="559"/>
      <c r="C20" s="560" t="s">
        <v>371</v>
      </c>
      <c r="D20" s="561">
        <v>0</v>
      </c>
      <c r="E20" s="564"/>
      <c r="F20" s="564"/>
      <c r="G20" s="564"/>
      <c r="H20" s="564"/>
      <c r="I20" s="564"/>
      <c r="J20" s="562"/>
      <c r="K20" s="563"/>
    </row>
    <row r="21" spans="1:11" x14ac:dyDescent="0.25">
      <c r="A21" s="558"/>
      <c r="B21" s="559"/>
      <c r="C21" s="560" t="s">
        <v>372</v>
      </c>
      <c r="D21" s="561">
        <v>1</v>
      </c>
      <c r="E21" s="561">
        <v>1</v>
      </c>
      <c r="F21" s="561">
        <v>0</v>
      </c>
      <c r="G21" s="561">
        <v>0</v>
      </c>
      <c r="H21" s="561">
        <v>4</v>
      </c>
      <c r="I21" s="561">
        <v>4</v>
      </c>
      <c r="J21" s="562">
        <f t="shared" ref="J21:J84" si="2">E21/D21%</f>
        <v>100</v>
      </c>
      <c r="K21" s="563">
        <f t="shared" ref="K21:K84" si="3">I21/H21%</f>
        <v>100</v>
      </c>
    </row>
    <row r="22" spans="1:11" x14ac:dyDescent="0.25">
      <c r="A22" s="558"/>
      <c r="B22" s="559" t="s">
        <v>373</v>
      </c>
      <c r="C22" s="560" t="s">
        <v>57</v>
      </c>
      <c r="D22" s="561">
        <v>28.000000000000004</v>
      </c>
      <c r="E22" s="561">
        <v>27.999999999999996</v>
      </c>
      <c r="F22" s="561">
        <v>0</v>
      </c>
      <c r="G22" s="561">
        <v>0</v>
      </c>
      <c r="H22" s="561">
        <v>91</v>
      </c>
      <c r="I22" s="561">
        <v>91</v>
      </c>
      <c r="J22" s="562">
        <f t="shared" si="2"/>
        <v>99.999999999999972</v>
      </c>
      <c r="K22" s="563">
        <f t="shared" si="3"/>
        <v>100</v>
      </c>
    </row>
    <row r="23" spans="1:11" x14ac:dyDescent="0.25">
      <c r="A23" s="558"/>
      <c r="B23" s="559"/>
      <c r="C23" s="560" t="s">
        <v>374</v>
      </c>
      <c r="D23" s="561">
        <v>0</v>
      </c>
      <c r="E23" s="564"/>
      <c r="F23" s="564"/>
      <c r="G23" s="564"/>
      <c r="H23" s="564"/>
      <c r="I23" s="564"/>
      <c r="J23" s="562"/>
      <c r="K23" s="563"/>
    </row>
    <row r="24" spans="1:11" x14ac:dyDescent="0.25">
      <c r="A24" s="558"/>
      <c r="B24" s="559"/>
      <c r="C24" s="560" t="s">
        <v>375</v>
      </c>
      <c r="D24" s="561">
        <v>1</v>
      </c>
      <c r="E24" s="561">
        <v>1</v>
      </c>
      <c r="F24" s="561">
        <v>0</v>
      </c>
      <c r="G24" s="561">
        <v>0</v>
      </c>
      <c r="H24" s="561">
        <v>4</v>
      </c>
      <c r="I24" s="561">
        <v>4</v>
      </c>
      <c r="J24" s="562">
        <f t="shared" si="2"/>
        <v>100</v>
      </c>
      <c r="K24" s="563">
        <f t="shared" si="3"/>
        <v>100</v>
      </c>
    </row>
    <row r="25" spans="1:11" x14ac:dyDescent="0.25">
      <c r="A25" s="558"/>
      <c r="B25" s="559"/>
      <c r="C25" s="560" t="s">
        <v>376</v>
      </c>
      <c r="D25" s="561">
        <v>1</v>
      </c>
      <c r="E25" s="561">
        <v>1</v>
      </c>
      <c r="F25" s="561">
        <v>0</v>
      </c>
      <c r="G25" s="561">
        <v>0</v>
      </c>
      <c r="H25" s="561">
        <v>3</v>
      </c>
      <c r="I25" s="561">
        <v>3</v>
      </c>
      <c r="J25" s="562">
        <f t="shared" si="2"/>
        <v>100</v>
      </c>
      <c r="K25" s="563">
        <f t="shared" si="3"/>
        <v>100</v>
      </c>
    </row>
    <row r="26" spans="1:11" x14ac:dyDescent="0.25">
      <c r="A26" s="558"/>
      <c r="B26" s="559"/>
      <c r="C26" s="560" t="s">
        <v>377</v>
      </c>
      <c r="D26" s="561">
        <v>3</v>
      </c>
      <c r="E26" s="561">
        <v>3</v>
      </c>
      <c r="F26" s="561">
        <v>0</v>
      </c>
      <c r="G26" s="561">
        <v>0</v>
      </c>
      <c r="H26" s="561">
        <v>3</v>
      </c>
      <c r="I26" s="561">
        <v>3</v>
      </c>
      <c r="J26" s="562">
        <f t="shared" si="2"/>
        <v>100</v>
      </c>
      <c r="K26" s="563">
        <f t="shared" si="3"/>
        <v>100</v>
      </c>
    </row>
    <row r="27" spans="1:11" x14ac:dyDescent="0.25">
      <c r="A27" s="558"/>
      <c r="B27" s="559"/>
      <c r="C27" s="560" t="s">
        <v>378</v>
      </c>
      <c r="D27" s="561">
        <v>1</v>
      </c>
      <c r="E27" s="561">
        <v>1</v>
      </c>
      <c r="F27" s="561">
        <v>0</v>
      </c>
      <c r="G27" s="561">
        <v>0</v>
      </c>
      <c r="H27" s="561">
        <v>4</v>
      </c>
      <c r="I27" s="561">
        <v>4</v>
      </c>
      <c r="J27" s="562">
        <f t="shared" si="2"/>
        <v>100</v>
      </c>
      <c r="K27" s="563">
        <f t="shared" si="3"/>
        <v>100</v>
      </c>
    </row>
    <row r="28" spans="1:11" x14ac:dyDescent="0.25">
      <c r="A28" s="558"/>
      <c r="B28" s="559"/>
      <c r="C28" s="560" t="s">
        <v>379</v>
      </c>
      <c r="D28" s="561">
        <v>4</v>
      </c>
      <c r="E28" s="561">
        <v>4</v>
      </c>
      <c r="F28" s="561">
        <v>0</v>
      </c>
      <c r="G28" s="561">
        <v>0</v>
      </c>
      <c r="H28" s="561">
        <v>11</v>
      </c>
      <c r="I28" s="561">
        <v>11</v>
      </c>
      <c r="J28" s="562">
        <f t="shared" si="2"/>
        <v>100</v>
      </c>
      <c r="K28" s="563">
        <f t="shared" si="3"/>
        <v>100</v>
      </c>
    </row>
    <row r="29" spans="1:11" x14ac:dyDescent="0.25">
      <c r="A29" s="558"/>
      <c r="B29" s="559"/>
      <c r="C29" s="560" t="s">
        <v>380</v>
      </c>
      <c r="D29" s="561">
        <v>1</v>
      </c>
      <c r="E29" s="561">
        <v>1</v>
      </c>
      <c r="F29" s="561">
        <v>0</v>
      </c>
      <c r="G29" s="561">
        <v>0</v>
      </c>
      <c r="H29" s="561">
        <v>6</v>
      </c>
      <c r="I29" s="561">
        <v>6</v>
      </c>
      <c r="J29" s="562">
        <f t="shared" si="2"/>
        <v>100</v>
      </c>
      <c r="K29" s="563">
        <f t="shared" si="3"/>
        <v>100</v>
      </c>
    </row>
    <row r="30" spans="1:11" x14ac:dyDescent="0.25">
      <c r="A30" s="558"/>
      <c r="B30" s="559"/>
      <c r="C30" s="560" t="s">
        <v>381</v>
      </c>
      <c r="D30" s="561">
        <v>1</v>
      </c>
      <c r="E30" s="561">
        <v>1</v>
      </c>
      <c r="F30" s="561">
        <v>0</v>
      </c>
      <c r="G30" s="561">
        <v>0</v>
      </c>
      <c r="H30" s="561">
        <v>6</v>
      </c>
      <c r="I30" s="561">
        <v>6</v>
      </c>
      <c r="J30" s="562">
        <f t="shared" si="2"/>
        <v>100</v>
      </c>
      <c r="K30" s="563">
        <f t="shared" si="3"/>
        <v>100</v>
      </c>
    </row>
    <row r="31" spans="1:11" x14ac:dyDescent="0.25">
      <c r="A31" s="558"/>
      <c r="B31" s="559"/>
      <c r="C31" s="560" t="s">
        <v>382</v>
      </c>
      <c r="D31" s="561">
        <v>1</v>
      </c>
      <c r="E31" s="561">
        <v>1</v>
      </c>
      <c r="F31" s="561">
        <v>0</v>
      </c>
      <c r="G31" s="561">
        <v>0</v>
      </c>
      <c r="H31" s="561">
        <v>3</v>
      </c>
      <c r="I31" s="561">
        <v>3</v>
      </c>
      <c r="J31" s="562">
        <f t="shared" si="2"/>
        <v>100</v>
      </c>
      <c r="K31" s="563">
        <f t="shared" si="3"/>
        <v>100</v>
      </c>
    </row>
    <row r="32" spans="1:11" x14ac:dyDescent="0.25">
      <c r="A32" s="558"/>
      <c r="B32" s="559"/>
      <c r="C32" s="560" t="s">
        <v>383</v>
      </c>
      <c r="D32" s="561">
        <v>1</v>
      </c>
      <c r="E32" s="561">
        <v>1</v>
      </c>
      <c r="F32" s="561">
        <v>0</v>
      </c>
      <c r="G32" s="561">
        <v>0</v>
      </c>
      <c r="H32" s="561">
        <v>2</v>
      </c>
      <c r="I32" s="561">
        <v>2</v>
      </c>
      <c r="J32" s="562">
        <f t="shared" si="2"/>
        <v>100</v>
      </c>
      <c r="K32" s="563">
        <f t="shared" si="3"/>
        <v>100</v>
      </c>
    </row>
    <row r="33" spans="1:11" x14ac:dyDescent="0.25">
      <c r="A33" s="558"/>
      <c r="B33" s="559"/>
      <c r="C33" s="560" t="s">
        <v>384</v>
      </c>
      <c r="D33" s="561">
        <v>2</v>
      </c>
      <c r="E33" s="561">
        <v>2</v>
      </c>
      <c r="F33" s="561">
        <v>0</v>
      </c>
      <c r="G33" s="561">
        <v>0</v>
      </c>
      <c r="H33" s="561">
        <v>5</v>
      </c>
      <c r="I33" s="561">
        <v>5</v>
      </c>
      <c r="J33" s="562">
        <f t="shared" si="2"/>
        <v>100</v>
      </c>
      <c r="K33" s="563">
        <f t="shared" si="3"/>
        <v>100</v>
      </c>
    </row>
    <row r="34" spans="1:11" x14ac:dyDescent="0.25">
      <c r="A34" s="558"/>
      <c r="B34" s="559"/>
      <c r="C34" s="560" t="s">
        <v>385</v>
      </c>
      <c r="D34" s="561">
        <v>0</v>
      </c>
      <c r="E34" s="564"/>
      <c r="F34" s="564"/>
      <c r="G34" s="564"/>
      <c r="H34" s="564"/>
      <c r="I34" s="564"/>
      <c r="J34" s="562"/>
      <c r="K34" s="563"/>
    </row>
    <row r="35" spans="1:11" x14ac:dyDescent="0.25">
      <c r="A35" s="558"/>
      <c r="B35" s="559"/>
      <c r="C35" s="560" t="s">
        <v>386</v>
      </c>
      <c r="D35" s="561">
        <v>1</v>
      </c>
      <c r="E35" s="561">
        <v>1</v>
      </c>
      <c r="F35" s="561">
        <v>0</v>
      </c>
      <c r="G35" s="561">
        <v>0</v>
      </c>
      <c r="H35" s="561">
        <v>4</v>
      </c>
      <c r="I35" s="561">
        <v>4</v>
      </c>
      <c r="J35" s="562">
        <f t="shared" si="2"/>
        <v>100</v>
      </c>
      <c r="K35" s="563">
        <f t="shared" si="3"/>
        <v>100</v>
      </c>
    </row>
    <row r="36" spans="1:11" x14ac:dyDescent="0.25">
      <c r="A36" s="558"/>
      <c r="B36" s="559"/>
      <c r="C36" s="560" t="s">
        <v>387</v>
      </c>
      <c r="D36" s="561">
        <v>1</v>
      </c>
      <c r="E36" s="561">
        <v>1</v>
      </c>
      <c r="F36" s="561">
        <v>0</v>
      </c>
      <c r="G36" s="561">
        <v>0</v>
      </c>
      <c r="H36" s="561">
        <v>4</v>
      </c>
      <c r="I36" s="561">
        <v>4</v>
      </c>
      <c r="J36" s="562">
        <f t="shared" si="2"/>
        <v>100</v>
      </c>
      <c r="K36" s="563">
        <f t="shared" si="3"/>
        <v>100</v>
      </c>
    </row>
    <row r="37" spans="1:11" x14ac:dyDescent="0.25">
      <c r="A37" s="558"/>
      <c r="B37" s="559"/>
      <c r="C37" s="560" t="s">
        <v>388</v>
      </c>
      <c r="D37" s="561">
        <v>2</v>
      </c>
      <c r="E37" s="561">
        <v>2</v>
      </c>
      <c r="F37" s="561">
        <v>0</v>
      </c>
      <c r="G37" s="561">
        <v>0</v>
      </c>
      <c r="H37" s="561">
        <v>2</v>
      </c>
      <c r="I37" s="561">
        <v>2</v>
      </c>
      <c r="J37" s="562">
        <f t="shared" si="2"/>
        <v>100</v>
      </c>
      <c r="K37" s="563">
        <f t="shared" si="3"/>
        <v>100</v>
      </c>
    </row>
    <row r="38" spans="1:11" x14ac:dyDescent="0.25">
      <c r="A38" s="558"/>
      <c r="B38" s="559"/>
      <c r="C38" s="560" t="s">
        <v>389</v>
      </c>
      <c r="D38" s="561">
        <v>0</v>
      </c>
      <c r="E38" s="564"/>
      <c r="F38" s="564"/>
      <c r="G38" s="564"/>
      <c r="H38" s="564"/>
      <c r="I38" s="564"/>
      <c r="J38" s="562"/>
      <c r="K38" s="563"/>
    </row>
    <row r="39" spans="1:11" x14ac:dyDescent="0.25">
      <c r="A39" s="558"/>
      <c r="B39" s="559"/>
      <c r="C39" s="560" t="s">
        <v>390</v>
      </c>
      <c r="D39" s="561">
        <v>2</v>
      </c>
      <c r="E39" s="561">
        <v>2</v>
      </c>
      <c r="F39" s="561">
        <v>0</v>
      </c>
      <c r="G39" s="561">
        <v>0</v>
      </c>
      <c r="H39" s="561">
        <v>6</v>
      </c>
      <c r="I39" s="561">
        <v>6</v>
      </c>
      <c r="J39" s="562">
        <f t="shared" si="2"/>
        <v>100</v>
      </c>
      <c r="K39" s="563">
        <f t="shared" si="3"/>
        <v>100</v>
      </c>
    </row>
    <row r="40" spans="1:11" x14ac:dyDescent="0.25">
      <c r="A40" s="558"/>
      <c r="B40" s="559"/>
      <c r="C40" s="560" t="s">
        <v>391</v>
      </c>
      <c r="D40" s="561">
        <v>3</v>
      </c>
      <c r="E40" s="561">
        <v>3</v>
      </c>
      <c r="F40" s="561">
        <v>0</v>
      </c>
      <c r="G40" s="561">
        <v>0</v>
      </c>
      <c r="H40" s="561">
        <v>9</v>
      </c>
      <c r="I40" s="561">
        <v>9</v>
      </c>
      <c r="J40" s="562">
        <f t="shared" si="2"/>
        <v>100</v>
      </c>
      <c r="K40" s="563">
        <f t="shared" si="3"/>
        <v>100</v>
      </c>
    </row>
    <row r="41" spans="1:11" x14ac:dyDescent="0.25">
      <c r="A41" s="558"/>
      <c r="B41" s="559"/>
      <c r="C41" s="560" t="s">
        <v>392</v>
      </c>
      <c r="D41" s="561">
        <v>1</v>
      </c>
      <c r="E41" s="561">
        <v>1</v>
      </c>
      <c r="F41" s="561">
        <v>0</v>
      </c>
      <c r="G41" s="561">
        <v>0</v>
      </c>
      <c r="H41" s="561">
        <v>12</v>
      </c>
      <c r="I41" s="561">
        <v>12</v>
      </c>
      <c r="J41" s="562">
        <f t="shared" si="2"/>
        <v>100</v>
      </c>
      <c r="K41" s="563">
        <f t="shared" si="3"/>
        <v>100</v>
      </c>
    </row>
    <row r="42" spans="1:11" x14ac:dyDescent="0.25">
      <c r="A42" s="558"/>
      <c r="B42" s="559"/>
      <c r="C42" s="560" t="s">
        <v>393</v>
      </c>
      <c r="D42" s="561">
        <v>1</v>
      </c>
      <c r="E42" s="561">
        <v>1</v>
      </c>
      <c r="F42" s="561">
        <v>0</v>
      </c>
      <c r="G42" s="561">
        <v>0</v>
      </c>
      <c r="H42" s="561">
        <v>6</v>
      </c>
      <c r="I42" s="561">
        <v>6</v>
      </c>
      <c r="J42" s="562">
        <f t="shared" si="2"/>
        <v>100</v>
      </c>
      <c r="K42" s="563">
        <f t="shared" si="3"/>
        <v>100</v>
      </c>
    </row>
    <row r="43" spans="1:11" x14ac:dyDescent="0.25">
      <c r="A43" s="558"/>
      <c r="B43" s="559"/>
      <c r="C43" s="560" t="s">
        <v>394</v>
      </c>
      <c r="D43" s="561">
        <v>1</v>
      </c>
      <c r="E43" s="561">
        <v>1</v>
      </c>
      <c r="F43" s="561">
        <v>0</v>
      </c>
      <c r="G43" s="561">
        <v>0</v>
      </c>
      <c r="H43" s="561">
        <v>1</v>
      </c>
      <c r="I43" s="561">
        <v>1</v>
      </c>
      <c r="J43" s="562">
        <f t="shared" si="2"/>
        <v>100</v>
      </c>
      <c r="K43" s="563">
        <f t="shared" si="3"/>
        <v>100</v>
      </c>
    </row>
    <row r="44" spans="1:11" x14ac:dyDescent="0.25">
      <c r="A44" s="558"/>
      <c r="B44" s="559" t="s">
        <v>395</v>
      </c>
      <c r="C44" s="560" t="s">
        <v>57</v>
      </c>
      <c r="D44" s="561">
        <v>47</v>
      </c>
      <c r="E44" s="561">
        <v>37</v>
      </c>
      <c r="F44" s="561">
        <v>9</v>
      </c>
      <c r="G44" s="561">
        <v>1</v>
      </c>
      <c r="H44" s="561">
        <v>183.00000000000003</v>
      </c>
      <c r="I44" s="561">
        <v>112.99999999999999</v>
      </c>
      <c r="J44" s="562">
        <f t="shared" si="2"/>
        <v>78.723404255319153</v>
      </c>
      <c r="K44" s="563">
        <f t="shared" si="3"/>
        <v>61.748633879781401</v>
      </c>
    </row>
    <row r="45" spans="1:11" x14ac:dyDescent="0.25">
      <c r="A45" s="558"/>
      <c r="B45" s="559"/>
      <c r="C45" s="560" t="s">
        <v>396</v>
      </c>
      <c r="D45" s="561">
        <v>0</v>
      </c>
      <c r="E45" s="564"/>
      <c r="F45" s="564"/>
      <c r="G45" s="564"/>
      <c r="H45" s="564"/>
      <c r="I45" s="564"/>
      <c r="J45" s="562"/>
      <c r="K45" s="563"/>
    </row>
    <row r="46" spans="1:11" x14ac:dyDescent="0.25">
      <c r="A46" s="558"/>
      <c r="B46" s="559"/>
      <c r="C46" s="560" t="s">
        <v>397</v>
      </c>
      <c r="D46" s="561">
        <v>1</v>
      </c>
      <c r="E46" s="561">
        <v>1</v>
      </c>
      <c r="F46" s="561">
        <v>0</v>
      </c>
      <c r="G46" s="561">
        <v>0</v>
      </c>
      <c r="H46" s="561">
        <v>6</v>
      </c>
      <c r="I46" s="561">
        <v>3</v>
      </c>
      <c r="J46" s="562">
        <f t="shared" si="2"/>
        <v>100</v>
      </c>
      <c r="K46" s="563">
        <f t="shared" si="3"/>
        <v>50</v>
      </c>
    </row>
    <row r="47" spans="1:11" x14ac:dyDescent="0.25">
      <c r="A47" s="558"/>
      <c r="B47" s="559"/>
      <c r="C47" s="560" t="s">
        <v>398</v>
      </c>
      <c r="D47" s="561">
        <v>3</v>
      </c>
      <c r="E47" s="561">
        <v>0</v>
      </c>
      <c r="F47" s="561">
        <v>3</v>
      </c>
      <c r="G47" s="561">
        <v>0</v>
      </c>
      <c r="H47" s="561">
        <v>8</v>
      </c>
      <c r="I47" s="561">
        <v>8</v>
      </c>
      <c r="J47" s="562">
        <f t="shared" si="2"/>
        <v>0</v>
      </c>
      <c r="K47" s="563">
        <f t="shared" si="3"/>
        <v>100</v>
      </c>
    </row>
    <row r="48" spans="1:11" x14ac:dyDescent="0.25">
      <c r="A48" s="558"/>
      <c r="B48" s="559"/>
      <c r="C48" s="560" t="s">
        <v>399</v>
      </c>
      <c r="D48" s="561">
        <v>3</v>
      </c>
      <c r="E48" s="561">
        <v>3</v>
      </c>
      <c r="F48" s="561">
        <v>0</v>
      </c>
      <c r="G48" s="561">
        <v>0</v>
      </c>
      <c r="H48" s="561">
        <v>14</v>
      </c>
      <c r="I48" s="561">
        <v>6</v>
      </c>
      <c r="J48" s="562">
        <f t="shared" si="2"/>
        <v>100</v>
      </c>
      <c r="K48" s="563">
        <f t="shared" si="3"/>
        <v>42.857142857142854</v>
      </c>
    </row>
    <row r="49" spans="1:11" x14ac:dyDescent="0.25">
      <c r="A49" s="558"/>
      <c r="B49" s="559"/>
      <c r="C49" s="560" t="s">
        <v>400</v>
      </c>
      <c r="D49" s="561">
        <v>5</v>
      </c>
      <c r="E49" s="561">
        <v>5</v>
      </c>
      <c r="F49" s="561">
        <v>0</v>
      </c>
      <c r="G49" s="561">
        <v>0</v>
      </c>
      <c r="H49" s="561">
        <v>15</v>
      </c>
      <c r="I49" s="561">
        <v>13</v>
      </c>
      <c r="J49" s="562">
        <f t="shared" si="2"/>
        <v>100</v>
      </c>
      <c r="K49" s="563">
        <f t="shared" si="3"/>
        <v>86.666666666666671</v>
      </c>
    </row>
    <row r="50" spans="1:11" x14ac:dyDescent="0.25">
      <c r="A50" s="558"/>
      <c r="B50" s="559"/>
      <c r="C50" s="560" t="s">
        <v>401</v>
      </c>
      <c r="D50" s="561">
        <v>0</v>
      </c>
      <c r="E50" s="564"/>
      <c r="F50" s="564"/>
      <c r="G50" s="564"/>
      <c r="H50" s="564"/>
      <c r="I50" s="564"/>
      <c r="J50" s="562"/>
      <c r="K50" s="563"/>
    </row>
    <row r="51" spans="1:11" x14ac:dyDescent="0.25">
      <c r="A51" s="558"/>
      <c r="B51" s="559"/>
      <c r="C51" s="560" t="s">
        <v>402</v>
      </c>
      <c r="D51" s="561">
        <v>3</v>
      </c>
      <c r="E51" s="561">
        <v>3</v>
      </c>
      <c r="F51" s="561">
        <v>0</v>
      </c>
      <c r="G51" s="561">
        <v>0</v>
      </c>
      <c r="H51" s="561">
        <v>9</v>
      </c>
      <c r="I51" s="561">
        <v>7</v>
      </c>
      <c r="J51" s="562">
        <f t="shared" si="2"/>
        <v>100</v>
      </c>
      <c r="K51" s="563">
        <f t="shared" si="3"/>
        <v>77.777777777777786</v>
      </c>
    </row>
    <row r="52" spans="1:11" x14ac:dyDescent="0.25">
      <c r="A52" s="558"/>
      <c r="B52" s="559"/>
      <c r="C52" s="560" t="s">
        <v>403</v>
      </c>
      <c r="D52" s="561">
        <v>4</v>
      </c>
      <c r="E52" s="561">
        <v>4</v>
      </c>
      <c r="F52" s="561">
        <v>0</v>
      </c>
      <c r="G52" s="561">
        <v>0</v>
      </c>
      <c r="H52" s="561">
        <v>12</v>
      </c>
      <c r="I52" s="561">
        <v>7</v>
      </c>
      <c r="J52" s="562">
        <f t="shared" si="2"/>
        <v>100</v>
      </c>
      <c r="K52" s="563">
        <f t="shared" si="3"/>
        <v>58.333333333333336</v>
      </c>
    </row>
    <row r="53" spans="1:11" x14ac:dyDescent="0.25">
      <c r="A53" s="558"/>
      <c r="B53" s="559"/>
      <c r="C53" s="560" t="s">
        <v>404</v>
      </c>
      <c r="D53" s="561">
        <v>0</v>
      </c>
      <c r="E53" s="564"/>
      <c r="F53" s="564"/>
      <c r="G53" s="564"/>
      <c r="H53" s="564"/>
      <c r="I53" s="564"/>
      <c r="J53" s="562"/>
      <c r="K53" s="563"/>
    </row>
    <row r="54" spans="1:11" x14ac:dyDescent="0.25">
      <c r="A54" s="558"/>
      <c r="B54" s="559"/>
      <c r="C54" s="560" t="s">
        <v>405</v>
      </c>
      <c r="D54" s="561">
        <v>1</v>
      </c>
      <c r="E54" s="561">
        <v>1</v>
      </c>
      <c r="F54" s="561">
        <v>0</v>
      </c>
      <c r="G54" s="561">
        <v>0</v>
      </c>
      <c r="H54" s="561">
        <v>3</v>
      </c>
      <c r="I54" s="561">
        <v>3</v>
      </c>
      <c r="J54" s="562">
        <f t="shared" si="2"/>
        <v>100</v>
      </c>
      <c r="K54" s="563">
        <f t="shared" si="3"/>
        <v>100</v>
      </c>
    </row>
    <row r="55" spans="1:11" x14ac:dyDescent="0.25">
      <c r="A55" s="558"/>
      <c r="B55" s="559"/>
      <c r="C55" s="560" t="s">
        <v>406</v>
      </c>
      <c r="D55" s="561">
        <v>2</v>
      </c>
      <c r="E55" s="561">
        <v>2</v>
      </c>
      <c r="F55" s="561">
        <v>0</v>
      </c>
      <c r="G55" s="561">
        <v>0</v>
      </c>
      <c r="H55" s="561">
        <v>12</v>
      </c>
      <c r="I55" s="561">
        <v>11</v>
      </c>
      <c r="J55" s="562">
        <f t="shared" si="2"/>
        <v>100</v>
      </c>
      <c r="K55" s="563">
        <f t="shared" si="3"/>
        <v>91.666666666666671</v>
      </c>
    </row>
    <row r="56" spans="1:11" x14ac:dyDescent="0.25">
      <c r="A56" s="558"/>
      <c r="B56" s="559"/>
      <c r="C56" s="560" t="s">
        <v>407</v>
      </c>
      <c r="D56" s="561">
        <v>3</v>
      </c>
      <c r="E56" s="561">
        <v>3</v>
      </c>
      <c r="F56" s="561">
        <v>0</v>
      </c>
      <c r="G56" s="561">
        <v>0</v>
      </c>
      <c r="H56" s="561">
        <v>14</v>
      </c>
      <c r="I56" s="561">
        <v>14</v>
      </c>
      <c r="J56" s="562">
        <f t="shared" si="2"/>
        <v>100</v>
      </c>
      <c r="K56" s="563">
        <f t="shared" si="3"/>
        <v>99.999999999999986</v>
      </c>
    </row>
    <row r="57" spans="1:11" x14ac:dyDescent="0.25">
      <c r="A57" s="558"/>
      <c r="B57" s="559"/>
      <c r="C57" s="560" t="s">
        <v>408</v>
      </c>
      <c r="D57" s="561">
        <v>1</v>
      </c>
      <c r="E57" s="561">
        <v>0</v>
      </c>
      <c r="F57" s="561">
        <v>1</v>
      </c>
      <c r="G57" s="561">
        <v>0</v>
      </c>
      <c r="H57" s="561">
        <v>3</v>
      </c>
      <c r="I57" s="561">
        <v>0</v>
      </c>
      <c r="J57" s="562">
        <f t="shared" si="2"/>
        <v>0</v>
      </c>
      <c r="K57" s="563">
        <f t="shared" si="3"/>
        <v>0</v>
      </c>
    </row>
    <row r="58" spans="1:11" x14ac:dyDescent="0.25">
      <c r="A58" s="558"/>
      <c r="B58" s="559"/>
      <c r="C58" s="560" t="s">
        <v>409</v>
      </c>
      <c r="D58" s="561">
        <v>0</v>
      </c>
      <c r="E58" s="564"/>
      <c r="F58" s="564"/>
      <c r="G58" s="564"/>
      <c r="H58" s="564"/>
      <c r="I58" s="564"/>
      <c r="J58" s="562"/>
      <c r="K58" s="563"/>
    </row>
    <row r="59" spans="1:11" x14ac:dyDescent="0.25">
      <c r="A59" s="558"/>
      <c r="B59" s="559"/>
      <c r="C59" s="560" t="s">
        <v>410</v>
      </c>
      <c r="D59" s="561">
        <v>0</v>
      </c>
      <c r="E59" s="564"/>
      <c r="F59" s="564"/>
      <c r="G59" s="564"/>
      <c r="H59" s="564"/>
      <c r="I59" s="564"/>
      <c r="J59" s="562"/>
      <c r="K59" s="563"/>
    </row>
    <row r="60" spans="1:11" x14ac:dyDescent="0.25">
      <c r="A60" s="558"/>
      <c r="B60" s="559"/>
      <c r="C60" s="560" t="s">
        <v>411</v>
      </c>
      <c r="D60" s="561">
        <v>3</v>
      </c>
      <c r="E60" s="561">
        <v>3</v>
      </c>
      <c r="F60" s="561">
        <v>0</v>
      </c>
      <c r="G60" s="561">
        <v>0</v>
      </c>
      <c r="H60" s="561">
        <v>18</v>
      </c>
      <c r="I60" s="561">
        <v>8</v>
      </c>
      <c r="J60" s="562">
        <f t="shared" si="2"/>
        <v>100</v>
      </c>
      <c r="K60" s="563">
        <f t="shared" si="3"/>
        <v>44.444444444444443</v>
      </c>
    </row>
    <row r="61" spans="1:11" x14ac:dyDescent="0.25">
      <c r="A61" s="558"/>
      <c r="B61" s="559"/>
      <c r="C61" s="560" t="s">
        <v>412</v>
      </c>
      <c r="D61" s="561">
        <v>3</v>
      </c>
      <c r="E61" s="561">
        <v>1</v>
      </c>
      <c r="F61" s="561">
        <v>2</v>
      </c>
      <c r="G61" s="561">
        <v>0</v>
      </c>
      <c r="H61" s="561">
        <v>18</v>
      </c>
      <c r="I61" s="561">
        <v>8</v>
      </c>
      <c r="J61" s="562">
        <f t="shared" si="2"/>
        <v>33.333333333333336</v>
      </c>
      <c r="K61" s="563">
        <f t="shared" si="3"/>
        <v>44.444444444444443</v>
      </c>
    </row>
    <row r="62" spans="1:11" x14ac:dyDescent="0.25">
      <c r="A62" s="558"/>
      <c r="B62" s="559"/>
      <c r="C62" s="560" t="s">
        <v>413</v>
      </c>
      <c r="D62" s="561">
        <v>1</v>
      </c>
      <c r="E62" s="561">
        <v>0</v>
      </c>
      <c r="F62" s="561">
        <v>1</v>
      </c>
      <c r="G62" s="561">
        <v>0</v>
      </c>
      <c r="H62" s="561">
        <v>3</v>
      </c>
      <c r="I62" s="561">
        <v>0</v>
      </c>
      <c r="J62" s="562">
        <f t="shared" si="2"/>
        <v>0</v>
      </c>
      <c r="K62" s="563">
        <f t="shared" si="3"/>
        <v>0</v>
      </c>
    </row>
    <row r="63" spans="1:11" x14ac:dyDescent="0.25">
      <c r="A63" s="558"/>
      <c r="B63" s="559"/>
      <c r="C63" s="560" t="s">
        <v>414</v>
      </c>
      <c r="D63" s="561">
        <v>0</v>
      </c>
      <c r="E63" s="564"/>
      <c r="F63" s="564"/>
      <c r="G63" s="564"/>
      <c r="H63" s="564"/>
      <c r="I63" s="564"/>
      <c r="J63" s="562"/>
      <c r="K63" s="563"/>
    </row>
    <row r="64" spans="1:11" x14ac:dyDescent="0.25">
      <c r="A64" s="558"/>
      <c r="B64" s="559"/>
      <c r="C64" s="560" t="s">
        <v>415</v>
      </c>
      <c r="D64" s="561">
        <v>3</v>
      </c>
      <c r="E64" s="561">
        <v>3</v>
      </c>
      <c r="F64" s="561">
        <v>0</v>
      </c>
      <c r="G64" s="561">
        <v>0</v>
      </c>
      <c r="H64" s="561">
        <v>13</v>
      </c>
      <c r="I64" s="561">
        <v>3</v>
      </c>
      <c r="J64" s="562">
        <f t="shared" si="2"/>
        <v>100</v>
      </c>
      <c r="K64" s="563">
        <f t="shared" si="3"/>
        <v>23.076923076923077</v>
      </c>
    </row>
    <row r="65" spans="1:11" x14ac:dyDescent="0.25">
      <c r="A65" s="558"/>
      <c r="B65" s="559"/>
      <c r="C65" s="560" t="s">
        <v>416</v>
      </c>
      <c r="D65" s="561">
        <v>0</v>
      </c>
      <c r="E65" s="564"/>
      <c r="F65" s="564"/>
      <c r="G65" s="564"/>
      <c r="H65" s="564"/>
      <c r="I65" s="564"/>
      <c r="J65" s="562"/>
      <c r="K65" s="563"/>
    </row>
    <row r="66" spans="1:11" x14ac:dyDescent="0.25">
      <c r="A66" s="558"/>
      <c r="B66" s="559"/>
      <c r="C66" s="560" t="s">
        <v>417</v>
      </c>
      <c r="D66" s="561">
        <v>0</v>
      </c>
      <c r="E66" s="564"/>
      <c r="F66" s="564"/>
      <c r="G66" s="564"/>
      <c r="H66" s="564"/>
      <c r="I66" s="564"/>
      <c r="J66" s="562"/>
      <c r="K66" s="563"/>
    </row>
    <row r="67" spans="1:11" x14ac:dyDescent="0.25">
      <c r="A67" s="558"/>
      <c r="B67" s="559"/>
      <c r="C67" s="560" t="s">
        <v>418</v>
      </c>
      <c r="D67" s="561">
        <v>1</v>
      </c>
      <c r="E67" s="561">
        <v>1</v>
      </c>
      <c r="F67" s="561">
        <v>0</v>
      </c>
      <c r="G67" s="561">
        <v>0</v>
      </c>
      <c r="H67" s="561">
        <v>3</v>
      </c>
      <c r="I67" s="561">
        <v>3</v>
      </c>
      <c r="J67" s="562">
        <f t="shared" si="2"/>
        <v>100</v>
      </c>
      <c r="K67" s="563">
        <f t="shared" si="3"/>
        <v>100</v>
      </c>
    </row>
    <row r="68" spans="1:11" x14ac:dyDescent="0.25">
      <c r="A68" s="558"/>
      <c r="B68" s="559"/>
      <c r="C68" s="560" t="s">
        <v>419</v>
      </c>
      <c r="D68" s="561">
        <v>1</v>
      </c>
      <c r="E68" s="561">
        <v>1</v>
      </c>
      <c r="F68" s="561">
        <v>0</v>
      </c>
      <c r="G68" s="561">
        <v>0</v>
      </c>
      <c r="H68" s="561">
        <v>2</v>
      </c>
      <c r="I68" s="561">
        <v>2</v>
      </c>
      <c r="J68" s="562">
        <f t="shared" si="2"/>
        <v>100</v>
      </c>
      <c r="K68" s="563">
        <f t="shared" si="3"/>
        <v>100</v>
      </c>
    </row>
    <row r="69" spans="1:11" x14ac:dyDescent="0.25">
      <c r="A69" s="558"/>
      <c r="B69" s="559"/>
      <c r="C69" s="560" t="s">
        <v>420</v>
      </c>
      <c r="D69" s="561">
        <v>3</v>
      </c>
      <c r="E69" s="561">
        <v>3</v>
      </c>
      <c r="F69" s="561">
        <v>0</v>
      </c>
      <c r="G69" s="561">
        <v>0</v>
      </c>
      <c r="H69" s="561">
        <v>12</v>
      </c>
      <c r="I69" s="561">
        <v>10</v>
      </c>
      <c r="J69" s="562">
        <f t="shared" si="2"/>
        <v>100</v>
      </c>
      <c r="K69" s="563">
        <f t="shared" si="3"/>
        <v>83.333333333333343</v>
      </c>
    </row>
    <row r="70" spans="1:11" x14ac:dyDescent="0.25">
      <c r="A70" s="558"/>
      <c r="B70" s="559"/>
      <c r="C70" s="560" t="s">
        <v>421</v>
      </c>
      <c r="D70" s="561">
        <v>2</v>
      </c>
      <c r="E70" s="561">
        <v>2</v>
      </c>
      <c r="F70" s="561">
        <v>0</v>
      </c>
      <c r="G70" s="561">
        <v>0</v>
      </c>
      <c r="H70" s="561">
        <v>3</v>
      </c>
      <c r="I70" s="561">
        <v>3</v>
      </c>
      <c r="J70" s="562">
        <f t="shared" si="2"/>
        <v>100</v>
      </c>
      <c r="K70" s="563">
        <f t="shared" si="3"/>
        <v>100</v>
      </c>
    </row>
    <row r="71" spans="1:11" x14ac:dyDescent="0.25">
      <c r="A71" s="558"/>
      <c r="B71" s="559"/>
      <c r="C71" s="560" t="s">
        <v>422</v>
      </c>
      <c r="D71" s="561">
        <v>4</v>
      </c>
      <c r="E71" s="561">
        <v>1</v>
      </c>
      <c r="F71" s="561">
        <v>2</v>
      </c>
      <c r="G71" s="561">
        <v>1</v>
      </c>
      <c r="H71" s="561">
        <v>15</v>
      </c>
      <c r="I71" s="561">
        <v>4</v>
      </c>
      <c r="J71" s="562">
        <f t="shared" si="2"/>
        <v>25</v>
      </c>
      <c r="K71" s="563">
        <f t="shared" si="3"/>
        <v>26.666666666666668</v>
      </c>
    </row>
    <row r="72" spans="1:11" x14ac:dyDescent="0.25">
      <c r="A72" s="558"/>
      <c r="B72" s="559" t="s">
        <v>423</v>
      </c>
      <c r="C72" s="560" t="s">
        <v>57</v>
      </c>
      <c r="D72" s="561">
        <v>122.99999999999999</v>
      </c>
      <c r="E72" s="561">
        <v>85</v>
      </c>
      <c r="F72" s="561">
        <v>37</v>
      </c>
      <c r="G72" s="561">
        <v>1.0000000000000004</v>
      </c>
      <c r="H72" s="561">
        <v>230.99999999999994</v>
      </c>
      <c r="I72" s="561">
        <v>147.00000000000003</v>
      </c>
      <c r="J72" s="562">
        <f t="shared" si="2"/>
        <v>69.105691056910587</v>
      </c>
      <c r="K72" s="563">
        <f t="shared" si="3"/>
        <v>63.636363636363662</v>
      </c>
    </row>
    <row r="73" spans="1:11" x14ac:dyDescent="0.25">
      <c r="A73" s="558"/>
      <c r="B73" s="559"/>
      <c r="C73" s="560" t="s">
        <v>424</v>
      </c>
      <c r="D73" s="561">
        <v>0</v>
      </c>
      <c r="E73" s="564"/>
      <c r="F73" s="564"/>
      <c r="G73" s="564"/>
      <c r="H73" s="564"/>
      <c r="I73" s="564"/>
      <c r="J73" s="562"/>
      <c r="K73" s="563"/>
    </row>
    <row r="74" spans="1:11" x14ac:dyDescent="0.25">
      <c r="A74" s="558"/>
      <c r="B74" s="559"/>
      <c r="C74" s="560" t="s">
        <v>425</v>
      </c>
      <c r="D74" s="561">
        <v>4</v>
      </c>
      <c r="E74" s="561">
        <v>4</v>
      </c>
      <c r="F74" s="561">
        <v>0</v>
      </c>
      <c r="G74" s="561">
        <v>0</v>
      </c>
      <c r="H74" s="561">
        <v>4</v>
      </c>
      <c r="I74" s="561">
        <v>4</v>
      </c>
      <c r="J74" s="562">
        <f t="shared" si="2"/>
        <v>100</v>
      </c>
      <c r="K74" s="563">
        <f t="shared" si="3"/>
        <v>100</v>
      </c>
    </row>
    <row r="75" spans="1:11" x14ac:dyDescent="0.25">
      <c r="A75" s="558"/>
      <c r="B75" s="559"/>
      <c r="C75" s="560" t="s">
        <v>426</v>
      </c>
      <c r="D75" s="561">
        <v>4</v>
      </c>
      <c r="E75" s="561">
        <v>3</v>
      </c>
      <c r="F75" s="561">
        <v>0</v>
      </c>
      <c r="G75" s="561">
        <v>1</v>
      </c>
      <c r="H75" s="561">
        <v>8</v>
      </c>
      <c r="I75" s="561">
        <v>5</v>
      </c>
      <c r="J75" s="562">
        <f t="shared" si="2"/>
        <v>75</v>
      </c>
      <c r="K75" s="563">
        <f t="shared" si="3"/>
        <v>62.5</v>
      </c>
    </row>
    <row r="76" spans="1:11" x14ac:dyDescent="0.25">
      <c r="A76" s="558"/>
      <c r="B76" s="559"/>
      <c r="C76" s="560" t="s">
        <v>427</v>
      </c>
      <c r="D76" s="561">
        <v>4</v>
      </c>
      <c r="E76" s="561">
        <v>4</v>
      </c>
      <c r="F76" s="561">
        <v>0</v>
      </c>
      <c r="G76" s="561">
        <v>0</v>
      </c>
      <c r="H76" s="561">
        <v>14</v>
      </c>
      <c r="I76" s="561">
        <v>14</v>
      </c>
      <c r="J76" s="562">
        <f t="shared" si="2"/>
        <v>100</v>
      </c>
      <c r="K76" s="563">
        <f t="shared" si="3"/>
        <v>99.999999999999986</v>
      </c>
    </row>
    <row r="77" spans="1:11" x14ac:dyDescent="0.25">
      <c r="A77" s="558"/>
      <c r="B77" s="559"/>
      <c r="C77" s="560" t="s">
        <v>428</v>
      </c>
      <c r="D77" s="561">
        <v>5</v>
      </c>
      <c r="E77" s="561">
        <v>5</v>
      </c>
      <c r="F77" s="561">
        <v>0</v>
      </c>
      <c r="G77" s="561">
        <v>0</v>
      </c>
      <c r="H77" s="561">
        <v>13</v>
      </c>
      <c r="I77" s="561">
        <v>13</v>
      </c>
      <c r="J77" s="562">
        <f t="shared" si="2"/>
        <v>100</v>
      </c>
      <c r="K77" s="563">
        <f t="shared" si="3"/>
        <v>100</v>
      </c>
    </row>
    <row r="78" spans="1:11" x14ac:dyDescent="0.25">
      <c r="A78" s="558"/>
      <c r="B78" s="559"/>
      <c r="C78" s="560" t="s">
        <v>429</v>
      </c>
      <c r="D78" s="561">
        <v>2</v>
      </c>
      <c r="E78" s="561">
        <v>2</v>
      </c>
      <c r="F78" s="561">
        <v>0</v>
      </c>
      <c r="G78" s="561">
        <v>0</v>
      </c>
      <c r="H78" s="561">
        <v>4</v>
      </c>
      <c r="I78" s="561">
        <v>4</v>
      </c>
      <c r="J78" s="562">
        <f t="shared" si="2"/>
        <v>100</v>
      </c>
      <c r="K78" s="563">
        <f t="shared" si="3"/>
        <v>100</v>
      </c>
    </row>
    <row r="79" spans="1:11" x14ac:dyDescent="0.25">
      <c r="A79" s="558"/>
      <c r="B79" s="559"/>
      <c r="C79" s="560" t="s">
        <v>430</v>
      </c>
      <c r="D79" s="561">
        <v>4</v>
      </c>
      <c r="E79" s="561">
        <v>4</v>
      </c>
      <c r="F79" s="561">
        <v>0</v>
      </c>
      <c r="G79" s="561">
        <v>0</v>
      </c>
      <c r="H79" s="561">
        <v>5</v>
      </c>
      <c r="I79" s="561">
        <v>5</v>
      </c>
      <c r="J79" s="562">
        <f t="shared" si="2"/>
        <v>100</v>
      </c>
      <c r="K79" s="563">
        <f t="shared" si="3"/>
        <v>100</v>
      </c>
    </row>
    <row r="80" spans="1:11" x14ac:dyDescent="0.25">
      <c r="A80" s="558"/>
      <c r="B80" s="559"/>
      <c r="C80" s="560" t="s">
        <v>431</v>
      </c>
      <c r="D80" s="561">
        <v>5</v>
      </c>
      <c r="E80" s="561">
        <v>5</v>
      </c>
      <c r="F80" s="561">
        <v>0</v>
      </c>
      <c r="G80" s="561">
        <v>0</v>
      </c>
      <c r="H80" s="561">
        <v>9</v>
      </c>
      <c r="I80" s="561">
        <v>9</v>
      </c>
      <c r="J80" s="562">
        <f t="shared" si="2"/>
        <v>100</v>
      </c>
      <c r="K80" s="563">
        <f t="shared" si="3"/>
        <v>100</v>
      </c>
    </row>
    <row r="81" spans="1:11" x14ac:dyDescent="0.25">
      <c r="A81" s="558"/>
      <c r="B81" s="559"/>
      <c r="C81" s="560" t="s">
        <v>432</v>
      </c>
      <c r="D81" s="561">
        <v>9</v>
      </c>
      <c r="E81" s="561">
        <v>0</v>
      </c>
      <c r="F81" s="561">
        <v>9</v>
      </c>
      <c r="G81" s="561">
        <v>0</v>
      </c>
      <c r="H81" s="561">
        <v>12</v>
      </c>
      <c r="I81" s="561">
        <v>0</v>
      </c>
      <c r="J81" s="562">
        <f t="shared" si="2"/>
        <v>0</v>
      </c>
      <c r="K81" s="563">
        <f t="shared" si="3"/>
        <v>0</v>
      </c>
    </row>
    <row r="82" spans="1:11" x14ac:dyDescent="0.25">
      <c r="A82" s="558"/>
      <c r="B82" s="559"/>
      <c r="C82" s="560" t="s">
        <v>433</v>
      </c>
      <c r="D82" s="561">
        <v>1</v>
      </c>
      <c r="E82" s="561">
        <v>1</v>
      </c>
      <c r="F82" s="561">
        <v>0</v>
      </c>
      <c r="G82" s="561">
        <v>0</v>
      </c>
      <c r="H82" s="561">
        <v>8</v>
      </c>
      <c r="I82" s="561">
        <v>8</v>
      </c>
      <c r="J82" s="562">
        <f t="shared" si="2"/>
        <v>100</v>
      </c>
      <c r="K82" s="563">
        <f t="shared" si="3"/>
        <v>100</v>
      </c>
    </row>
    <row r="83" spans="1:11" x14ac:dyDescent="0.25">
      <c r="A83" s="558"/>
      <c r="B83" s="559"/>
      <c r="C83" s="560" t="s">
        <v>434</v>
      </c>
      <c r="D83" s="561">
        <v>3</v>
      </c>
      <c r="E83" s="561">
        <v>2</v>
      </c>
      <c r="F83" s="561">
        <v>1</v>
      </c>
      <c r="G83" s="561">
        <v>0</v>
      </c>
      <c r="H83" s="561">
        <v>6</v>
      </c>
      <c r="I83" s="561">
        <v>2</v>
      </c>
      <c r="J83" s="562">
        <f t="shared" si="2"/>
        <v>66.666666666666671</v>
      </c>
      <c r="K83" s="563">
        <f t="shared" si="3"/>
        <v>33.333333333333336</v>
      </c>
    </row>
    <row r="84" spans="1:11" x14ac:dyDescent="0.25">
      <c r="A84" s="558"/>
      <c r="B84" s="559"/>
      <c r="C84" s="560" t="s">
        <v>435</v>
      </c>
      <c r="D84" s="561">
        <v>2</v>
      </c>
      <c r="E84" s="561">
        <v>2</v>
      </c>
      <c r="F84" s="561">
        <v>0</v>
      </c>
      <c r="G84" s="561">
        <v>0</v>
      </c>
      <c r="H84" s="561">
        <v>2</v>
      </c>
      <c r="I84" s="561">
        <v>2</v>
      </c>
      <c r="J84" s="562">
        <f t="shared" si="2"/>
        <v>100</v>
      </c>
      <c r="K84" s="563">
        <f t="shared" si="3"/>
        <v>100</v>
      </c>
    </row>
    <row r="85" spans="1:11" x14ac:dyDescent="0.25">
      <c r="A85" s="558"/>
      <c r="B85" s="559"/>
      <c r="C85" s="560" t="s">
        <v>436</v>
      </c>
      <c r="D85" s="561">
        <v>2</v>
      </c>
      <c r="E85" s="561">
        <v>0</v>
      </c>
      <c r="F85" s="561">
        <v>2</v>
      </c>
      <c r="G85" s="561">
        <v>0</v>
      </c>
      <c r="H85" s="561">
        <v>13</v>
      </c>
      <c r="I85" s="561">
        <v>3</v>
      </c>
      <c r="J85" s="562">
        <f t="shared" ref="J85:J144" si="4">E85/D85%</f>
        <v>0</v>
      </c>
      <c r="K85" s="563">
        <f t="shared" ref="K85:K144" si="5">I85/H85%</f>
        <v>23.076923076923077</v>
      </c>
    </row>
    <row r="86" spans="1:11" x14ac:dyDescent="0.25">
      <c r="A86" s="558"/>
      <c r="B86" s="559"/>
      <c r="C86" s="560" t="s">
        <v>437</v>
      </c>
      <c r="D86" s="561">
        <v>4</v>
      </c>
      <c r="E86" s="561">
        <v>4</v>
      </c>
      <c r="F86" s="561">
        <v>0</v>
      </c>
      <c r="G86" s="561">
        <v>0</v>
      </c>
      <c r="H86" s="561">
        <v>12</v>
      </c>
      <c r="I86" s="561">
        <v>12</v>
      </c>
      <c r="J86" s="562">
        <f t="shared" si="4"/>
        <v>100</v>
      </c>
      <c r="K86" s="563">
        <f t="shared" si="5"/>
        <v>100</v>
      </c>
    </row>
    <row r="87" spans="1:11" x14ac:dyDescent="0.25">
      <c r="A87" s="558"/>
      <c r="B87" s="559"/>
      <c r="C87" s="560" t="s">
        <v>438</v>
      </c>
      <c r="D87" s="561">
        <v>3</v>
      </c>
      <c r="E87" s="561">
        <v>2</v>
      </c>
      <c r="F87" s="561">
        <v>1</v>
      </c>
      <c r="G87" s="561">
        <v>0</v>
      </c>
      <c r="H87" s="561">
        <v>6</v>
      </c>
      <c r="I87" s="561">
        <v>4</v>
      </c>
      <c r="J87" s="562">
        <f t="shared" si="4"/>
        <v>66.666666666666671</v>
      </c>
      <c r="K87" s="563">
        <f t="shared" si="5"/>
        <v>66.666666666666671</v>
      </c>
    </row>
    <row r="88" spans="1:11" x14ac:dyDescent="0.25">
      <c r="A88" s="558"/>
      <c r="B88" s="559"/>
      <c r="C88" s="560" t="s">
        <v>439</v>
      </c>
      <c r="D88" s="561">
        <v>0</v>
      </c>
      <c r="E88" s="564"/>
      <c r="F88" s="564"/>
      <c r="G88" s="564"/>
      <c r="H88" s="564"/>
      <c r="I88" s="564"/>
      <c r="J88" s="562"/>
      <c r="K88" s="563"/>
    </row>
    <row r="89" spans="1:11" x14ac:dyDescent="0.25">
      <c r="A89" s="558"/>
      <c r="B89" s="559"/>
      <c r="C89" s="560" t="s">
        <v>440</v>
      </c>
      <c r="D89" s="561">
        <v>3</v>
      </c>
      <c r="E89" s="561">
        <v>3</v>
      </c>
      <c r="F89" s="561">
        <v>0</v>
      </c>
      <c r="G89" s="561">
        <v>0</v>
      </c>
      <c r="H89" s="561">
        <v>3</v>
      </c>
      <c r="I89" s="561">
        <v>3</v>
      </c>
      <c r="J89" s="562">
        <f t="shared" si="4"/>
        <v>100</v>
      </c>
      <c r="K89" s="563">
        <f t="shared" si="5"/>
        <v>100</v>
      </c>
    </row>
    <row r="90" spans="1:11" x14ac:dyDescent="0.25">
      <c r="A90" s="558"/>
      <c r="B90" s="559"/>
      <c r="C90" s="560" t="s">
        <v>441</v>
      </c>
      <c r="D90" s="561">
        <v>4</v>
      </c>
      <c r="E90" s="561">
        <v>4</v>
      </c>
      <c r="F90" s="561">
        <v>0</v>
      </c>
      <c r="G90" s="561">
        <v>0</v>
      </c>
      <c r="H90" s="561">
        <v>4</v>
      </c>
      <c r="I90" s="561">
        <v>4</v>
      </c>
      <c r="J90" s="562">
        <f t="shared" si="4"/>
        <v>100</v>
      </c>
      <c r="K90" s="563">
        <f t="shared" si="5"/>
        <v>100</v>
      </c>
    </row>
    <row r="91" spans="1:11" x14ac:dyDescent="0.25">
      <c r="A91" s="558"/>
      <c r="B91" s="559"/>
      <c r="C91" s="560" t="s">
        <v>442</v>
      </c>
      <c r="D91" s="561">
        <v>6</v>
      </c>
      <c r="E91" s="561">
        <v>0</v>
      </c>
      <c r="F91" s="561">
        <v>6</v>
      </c>
      <c r="G91" s="561">
        <v>0</v>
      </c>
      <c r="H91" s="561">
        <v>8</v>
      </c>
      <c r="I91" s="561">
        <v>0</v>
      </c>
      <c r="J91" s="562">
        <f t="shared" si="4"/>
        <v>0</v>
      </c>
      <c r="K91" s="563">
        <f t="shared" si="5"/>
        <v>0</v>
      </c>
    </row>
    <row r="92" spans="1:11" x14ac:dyDescent="0.25">
      <c r="A92" s="558"/>
      <c r="B92" s="559"/>
      <c r="C92" s="560" t="s">
        <v>443</v>
      </c>
      <c r="D92" s="561">
        <v>6</v>
      </c>
      <c r="E92" s="561">
        <v>6</v>
      </c>
      <c r="F92" s="561">
        <v>0</v>
      </c>
      <c r="G92" s="561">
        <v>0</v>
      </c>
      <c r="H92" s="561">
        <v>17</v>
      </c>
      <c r="I92" s="561">
        <v>12</v>
      </c>
      <c r="J92" s="562">
        <f t="shared" si="4"/>
        <v>100</v>
      </c>
      <c r="K92" s="563">
        <f t="shared" si="5"/>
        <v>70.588235294117638</v>
      </c>
    </row>
    <row r="93" spans="1:11" x14ac:dyDescent="0.25">
      <c r="A93" s="558"/>
      <c r="B93" s="559"/>
      <c r="C93" s="560" t="s">
        <v>444</v>
      </c>
      <c r="D93" s="561">
        <v>4</v>
      </c>
      <c r="E93" s="561">
        <v>1</v>
      </c>
      <c r="F93" s="561">
        <v>3</v>
      </c>
      <c r="G93" s="561">
        <v>0</v>
      </c>
      <c r="H93" s="561">
        <v>12</v>
      </c>
      <c r="I93" s="561">
        <v>3</v>
      </c>
      <c r="J93" s="562">
        <f t="shared" si="4"/>
        <v>25</v>
      </c>
      <c r="K93" s="563">
        <f t="shared" si="5"/>
        <v>25</v>
      </c>
    </row>
    <row r="94" spans="1:11" x14ac:dyDescent="0.25">
      <c r="A94" s="558"/>
      <c r="B94" s="559"/>
      <c r="C94" s="560" t="s">
        <v>445</v>
      </c>
      <c r="D94" s="561">
        <v>5</v>
      </c>
      <c r="E94" s="561">
        <v>5</v>
      </c>
      <c r="F94" s="561">
        <v>0</v>
      </c>
      <c r="G94" s="561">
        <v>0</v>
      </c>
      <c r="H94" s="561">
        <v>9</v>
      </c>
      <c r="I94" s="561">
        <v>9</v>
      </c>
      <c r="J94" s="562">
        <f t="shared" si="4"/>
        <v>100</v>
      </c>
      <c r="K94" s="563">
        <f t="shared" si="5"/>
        <v>100</v>
      </c>
    </row>
    <row r="95" spans="1:11" x14ac:dyDescent="0.25">
      <c r="A95" s="558"/>
      <c r="B95" s="559"/>
      <c r="C95" s="560" t="s">
        <v>446</v>
      </c>
      <c r="D95" s="561">
        <v>5</v>
      </c>
      <c r="E95" s="561">
        <v>5</v>
      </c>
      <c r="F95" s="561">
        <v>0</v>
      </c>
      <c r="G95" s="561">
        <v>0</v>
      </c>
      <c r="H95" s="561">
        <v>5</v>
      </c>
      <c r="I95" s="561">
        <v>5</v>
      </c>
      <c r="J95" s="562">
        <f t="shared" si="4"/>
        <v>100</v>
      </c>
      <c r="K95" s="563">
        <f t="shared" si="5"/>
        <v>100</v>
      </c>
    </row>
    <row r="96" spans="1:11" x14ac:dyDescent="0.25">
      <c r="A96" s="558"/>
      <c r="B96" s="559"/>
      <c r="C96" s="560" t="s">
        <v>447</v>
      </c>
      <c r="D96" s="561">
        <v>5</v>
      </c>
      <c r="E96" s="561">
        <v>3</v>
      </c>
      <c r="F96" s="561">
        <v>2</v>
      </c>
      <c r="G96" s="561">
        <v>0</v>
      </c>
      <c r="H96" s="561">
        <v>8</v>
      </c>
      <c r="I96" s="561">
        <v>4</v>
      </c>
      <c r="J96" s="562">
        <f t="shared" si="4"/>
        <v>60</v>
      </c>
      <c r="K96" s="563">
        <f t="shared" si="5"/>
        <v>50</v>
      </c>
    </row>
    <row r="97" spans="1:11" x14ac:dyDescent="0.25">
      <c r="A97" s="558"/>
      <c r="B97" s="559"/>
      <c r="C97" s="560" t="s">
        <v>448</v>
      </c>
      <c r="D97" s="561">
        <v>4</v>
      </c>
      <c r="E97" s="561">
        <v>1</v>
      </c>
      <c r="F97" s="561">
        <v>3</v>
      </c>
      <c r="G97" s="561">
        <v>0</v>
      </c>
      <c r="H97" s="561">
        <v>15</v>
      </c>
      <c r="I97" s="561">
        <v>3</v>
      </c>
      <c r="J97" s="562">
        <f t="shared" si="4"/>
        <v>25</v>
      </c>
      <c r="K97" s="563">
        <f t="shared" si="5"/>
        <v>20</v>
      </c>
    </row>
    <row r="98" spans="1:11" x14ac:dyDescent="0.25">
      <c r="A98" s="558"/>
      <c r="B98" s="559"/>
      <c r="C98" s="560" t="s">
        <v>449</v>
      </c>
      <c r="D98" s="561">
        <v>8</v>
      </c>
      <c r="E98" s="561">
        <v>0</v>
      </c>
      <c r="F98" s="561">
        <v>8</v>
      </c>
      <c r="G98" s="561">
        <v>0</v>
      </c>
      <c r="H98" s="561">
        <v>8</v>
      </c>
      <c r="I98" s="561">
        <v>0</v>
      </c>
      <c r="J98" s="562">
        <f t="shared" si="4"/>
        <v>0</v>
      </c>
      <c r="K98" s="563">
        <f t="shared" si="5"/>
        <v>0</v>
      </c>
    </row>
    <row r="99" spans="1:11" x14ac:dyDescent="0.25">
      <c r="A99" s="558"/>
      <c r="B99" s="559"/>
      <c r="C99" s="560" t="s">
        <v>450</v>
      </c>
      <c r="D99" s="561">
        <v>9</v>
      </c>
      <c r="E99" s="561">
        <v>7</v>
      </c>
      <c r="F99" s="561">
        <v>2</v>
      </c>
      <c r="G99" s="561">
        <v>0</v>
      </c>
      <c r="H99" s="561">
        <v>9</v>
      </c>
      <c r="I99" s="561">
        <v>2</v>
      </c>
      <c r="J99" s="562">
        <f t="shared" si="4"/>
        <v>77.777777777777786</v>
      </c>
      <c r="K99" s="563">
        <f t="shared" si="5"/>
        <v>22.222222222222221</v>
      </c>
    </row>
    <row r="100" spans="1:11" x14ac:dyDescent="0.25">
      <c r="A100" s="558"/>
      <c r="B100" s="559"/>
      <c r="C100" s="560" t="s">
        <v>451</v>
      </c>
      <c r="D100" s="561">
        <v>7</v>
      </c>
      <c r="E100" s="561">
        <v>7</v>
      </c>
      <c r="F100" s="561">
        <v>0</v>
      </c>
      <c r="G100" s="561">
        <v>0</v>
      </c>
      <c r="H100" s="561">
        <v>7</v>
      </c>
      <c r="I100" s="561">
        <v>7</v>
      </c>
      <c r="J100" s="562">
        <f t="shared" si="4"/>
        <v>99.999999999999986</v>
      </c>
      <c r="K100" s="563">
        <f t="shared" si="5"/>
        <v>99.999999999999986</v>
      </c>
    </row>
    <row r="101" spans="1:11" x14ac:dyDescent="0.25">
      <c r="A101" s="558"/>
      <c r="B101" s="559"/>
      <c r="C101" s="560" t="s">
        <v>452</v>
      </c>
      <c r="D101" s="561">
        <v>2</v>
      </c>
      <c r="E101" s="561">
        <v>2</v>
      </c>
      <c r="F101" s="561">
        <v>0</v>
      </c>
      <c r="G101" s="561">
        <v>0</v>
      </c>
      <c r="H101" s="561">
        <v>7</v>
      </c>
      <c r="I101" s="561">
        <v>7</v>
      </c>
      <c r="J101" s="562">
        <f t="shared" si="4"/>
        <v>100</v>
      </c>
      <c r="K101" s="563">
        <f t="shared" si="5"/>
        <v>99.999999999999986</v>
      </c>
    </row>
    <row r="102" spans="1:11" x14ac:dyDescent="0.25">
      <c r="A102" s="558"/>
      <c r="B102" s="559"/>
      <c r="C102" s="560" t="s">
        <v>453</v>
      </c>
      <c r="D102" s="561">
        <v>3</v>
      </c>
      <c r="E102" s="561">
        <v>3</v>
      </c>
      <c r="F102" s="561">
        <v>0</v>
      </c>
      <c r="G102" s="561">
        <v>0</v>
      </c>
      <c r="H102" s="561">
        <v>3</v>
      </c>
      <c r="I102" s="561">
        <v>3</v>
      </c>
      <c r="J102" s="562">
        <f t="shared" si="4"/>
        <v>100</v>
      </c>
      <c r="K102" s="563">
        <f t="shared" si="5"/>
        <v>100</v>
      </c>
    </row>
    <row r="103" spans="1:11" x14ac:dyDescent="0.25">
      <c r="A103" s="558"/>
      <c r="B103" s="559" t="s">
        <v>454</v>
      </c>
      <c r="C103" s="560" t="s">
        <v>57</v>
      </c>
      <c r="D103" s="561">
        <v>51.999999999999993</v>
      </c>
      <c r="E103" s="561">
        <v>51</v>
      </c>
      <c r="F103" s="581">
        <v>0.99999999999999989</v>
      </c>
      <c r="G103" s="561">
        <v>0</v>
      </c>
      <c r="H103" s="561">
        <v>119</v>
      </c>
      <c r="I103" s="561">
        <v>114.99999999999999</v>
      </c>
      <c r="J103" s="562">
        <f t="shared" si="4"/>
        <v>98.076923076923094</v>
      </c>
      <c r="K103" s="563">
        <f t="shared" si="5"/>
        <v>96.638655462184872</v>
      </c>
    </row>
    <row r="104" spans="1:11" x14ac:dyDescent="0.25">
      <c r="A104" s="558"/>
      <c r="B104" s="559"/>
      <c r="C104" s="560" t="s">
        <v>455</v>
      </c>
      <c r="D104" s="561">
        <v>0</v>
      </c>
      <c r="E104" s="564"/>
      <c r="F104" s="564"/>
      <c r="G104" s="564"/>
      <c r="H104" s="564"/>
      <c r="I104" s="564"/>
      <c r="J104" s="562"/>
      <c r="K104" s="563"/>
    </row>
    <row r="105" spans="1:11" x14ac:dyDescent="0.25">
      <c r="A105" s="558"/>
      <c r="B105" s="559"/>
      <c r="C105" s="560" t="s">
        <v>456</v>
      </c>
      <c r="D105" s="561">
        <v>1</v>
      </c>
      <c r="E105" s="561">
        <v>1</v>
      </c>
      <c r="F105" s="561">
        <v>0</v>
      </c>
      <c r="G105" s="561">
        <v>0</v>
      </c>
      <c r="H105" s="561">
        <v>2</v>
      </c>
      <c r="I105" s="561">
        <v>2</v>
      </c>
      <c r="J105" s="562">
        <f t="shared" si="4"/>
        <v>100</v>
      </c>
      <c r="K105" s="563">
        <f t="shared" si="5"/>
        <v>100</v>
      </c>
    </row>
    <row r="106" spans="1:11" x14ac:dyDescent="0.25">
      <c r="A106" s="558"/>
      <c r="B106" s="559"/>
      <c r="C106" s="560" t="s">
        <v>457</v>
      </c>
      <c r="D106" s="561">
        <v>3</v>
      </c>
      <c r="E106" s="561">
        <v>3</v>
      </c>
      <c r="F106" s="561">
        <v>0</v>
      </c>
      <c r="G106" s="561">
        <v>0</v>
      </c>
      <c r="H106" s="561">
        <v>3</v>
      </c>
      <c r="I106" s="561">
        <v>3</v>
      </c>
      <c r="J106" s="562">
        <f t="shared" si="4"/>
        <v>100</v>
      </c>
      <c r="K106" s="563">
        <f t="shared" si="5"/>
        <v>100</v>
      </c>
    </row>
    <row r="107" spans="1:11" x14ac:dyDescent="0.25">
      <c r="A107" s="558"/>
      <c r="B107" s="559"/>
      <c r="C107" s="560" t="s">
        <v>458</v>
      </c>
      <c r="D107" s="561">
        <v>2</v>
      </c>
      <c r="E107" s="561">
        <v>2</v>
      </c>
      <c r="F107" s="561">
        <v>0</v>
      </c>
      <c r="G107" s="561">
        <v>0</v>
      </c>
      <c r="H107" s="561">
        <v>2</v>
      </c>
      <c r="I107" s="561">
        <v>2</v>
      </c>
      <c r="J107" s="562">
        <f t="shared" si="4"/>
        <v>100</v>
      </c>
      <c r="K107" s="563">
        <f t="shared" si="5"/>
        <v>100</v>
      </c>
    </row>
    <row r="108" spans="1:11" x14ac:dyDescent="0.25">
      <c r="A108" s="558"/>
      <c r="B108" s="559"/>
      <c r="C108" s="560" t="s">
        <v>459</v>
      </c>
      <c r="D108" s="561">
        <v>4</v>
      </c>
      <c r="E108" s="561">
        <v>4</v>
      </c>
      <c r="F108" s="561">
        <v>0</v>
      </c>
      <c r="G108" s="561">
        <v>0</v>
      </c>
      <c r="H108" s="561">
        <v>12</v>
      </c>
      <c r="I108" s="561">
        <v>10</v>
      </c>
      <c r="J108" s="562">
        <f t="shared" si="4"/>
        <v>100</v>
      </c>
      <c r="K108" s="563">
        <f t="shared" si="5"/>
        <v>83.333333333333343</v>
      </c>
    </row>
    <row r="109" spans="1:11" x14ac:dyDescent="0.25">
      <c r="A109" s="558"/>
      <c r="B109" s="559"/>
      <c r="C109" s="560" t="s">
        <v>460</v>
      </c>
      <c r="D109" s="561">
        <v>1</v>
      </c>
      <c r="E109" s="561">
        <v>1</v>
      </c>
      <c r="F109" s="561">
        <v>0</v>
      </c>
      <c r="G109" s="561">
        <v>0</v>
      </c>
      <c r="H109" s="561">
        <v>4</v>
      </c>
      <c r="I109" s="561">
        <v>4</v>
      </c>
      <c r="J109" s="562">
        <f t="shared" si="4"/>
        <v>100</v>
      </c>
      <c r="K109" s="563">
        <f t="shared" si="5"/>
        <v>100</v>
      </c>
    </row>
    <row r="110" spans="1:11" x14ac:dyDescent="0.25">
      <c r="A110" s="558"/>
      <c r="B110" s="559"/>
      <c r="C110" s="560" t="s">
        <v>461</v>
      </c>
      <c r="D110" s="561">
        <v>1</v>
      </c>
      <c r="E110" s="561">
        <v>1</v>
      </c>
      <c r="F110" s="561">
        <v>0</v>
      </c>
      <c r="G110" s="561">
        <v>0</v>
      </c>
      <c r="H110" s="561">
        <v>1</v>
      </c>
      <c r="I110" s="561">
        <v>1</v>
      </c>
      <c r="J110" s="562">
        <f t="shared" si="4"/>
        <v>100</v>
      </c>
      <c r="K110" s="563">
        <f t="shared" si="5"/>
        <v>100</v>
      </c>
    </row>
    <row r="111" spans="1:11" x14ac:dyDescent="0.25">
      <c r="A111" s="558"/>
      <c r="B111" s="559"/>
      <c r="C111" s="560" t="s">
        <v>462</v>
      </c>
      <c r="D111" s="561">
        <v>1</v>
      </c>
      <c r="E111" s="561">
        <v>1</v>
      </c>
      <c r="F111" s="561">
        <v>0</v>
      </c>
      <c r="G111" s="561">
        <v>0</v>
      </c>
      <c r="H111" s="561">
        <v>6</v>
      </c>
      <c r="I111" s="561">
        <v>6</v>
      </c>
      <c r="J111" s="562">
        <f t="shared" si="4"/>
        <v>100</v>
      </c>
      <c r="K111" s="563">
        <f t="shared" si="5"/>
        <v>100</v>
      </c>
    </row>
    <row r="112" spans="1:11" x14ac:dyDescent="0.25">
      <c r="A112" s="558"/>
      <c r="B112" s="559"/>
      <c r="C112" s="560" t="s">
        <v>463</v>
      </c>
      <c r="D112" s="561">
        <v>1</v>
      </c>
      <c r="E112" s="561">
        <v>1</v>
      </c>
      <c r="F112" s="561">
        <v>0</v>
      </c>
      <c r="G112" s="561">
        <v>0</v>
      </c>
      <c r="H112" s="561">
        <v>1</v>
      </c>
      <c r="I112" s="561">
        <v>1</v>
      </c>
      <c r="J112" s="562">
        <f t="shared" si="4"/>
        <v>100</v>
      </c>
      <c r="K112" s="563">
        <f t="shared" si="5"/>
        <v>100</v>
      </c>
    </row>
    <row r="113" spans="1:11" x14ac:dyDescent="0.25">
      <c r="A113" s="558"/>
      <c r="B113" s="559"/>
      <c r="C113" s="560" t="s">
        <v>464</v>
      </c>
      <c r="D113" s="561">
        <v>5</v>
      </c>
      <c r="E113" s="561">
        <v>5</v>
      </c>
      <c r="F113" s="561">
        <v>0</v>
      </c>
      <c r="G113" s="561">
        <v>0</v>
      </c>
      <c r="H113" s="561">
        <v>11</v>
      </c>
      <c r="I113" s="561">
        <v>11</v>
      </c>
      <c r="J113" s="562">
        <f t="shared" si="4"/>
        <v>100</v>
      </c>
      <c r="K113" s="563">
        <f t="shared" si="5"/>
        <v>100</v>
      </c>
    </row>
    <row r="114" spans="1:11" x14ac:dyDescent="0.25">
      <c r="A114" s="558"/>
      <c r="B114" s="559"/>
      <c r="C114" s="560" t="s">
        <v>465</v>
      </c>
      <c r="D114" s="561">
        <v>3</v>
      </c>
      <c r="E114" s="561">
        <v>3</v>
      </c>
      <c r="F114" s="561">
        <v>0</v>
      </c>
      <c r="G114" s="561">
        <v>0</v>
      </c>
      <c r="H114" s="561">
        <v>11</v>
      </c>
      <c r="I114" s="561">
        <v>11</v>
      </c>
      <c r="J114" s="562">
        <f t="shared" si="4"/>
        <v>100</v>
      </c>
      <c r="K114" s="563">
        <f t="shared" si="5"/>
        <v>100</v>
      </c>
    </row>
    <row r="115" spans="1:11" x14ac:dyDescent="0.25">
      <c r="A115" s="558"/>
      <c r="B115" s="559"/>
      <c r="C115" s="560" t="s">
        <v>466</v>
      </c>
      <c r="D115" s="561">
        <v>1</v>
      </c>
      <c r="E115" s="561">
        <v>1</v>
      </c>
      <c r="F115" s="561">
        <v>0</v>
      </c>
      <c r="G115" s="561">
        <v>0</v>
      </c>
      <c r="H115" s="561">
        <v>4</v>
      </c>
      <c r="I115" s="561">
        <v>4</v>
      </c>
      <c r="J115" s="562">
        <f t="shared" si="4"/>
        <v>100</v>
      </c>
      <c r="K115" s="563">
        <f t="shared" si="5"/>
        <v>100</v>
      </c>
    </row>
    <row r="116" spans="1:11" x14ac:dyDescent="0.25">
      <c r="A116" s="558"/>
      <c r="B116" s="559"/>
      <c r="C116" s="560" t="s">
        <v>467</v>
      </c>
      <c r="D116" s="561">
        <v>5</v>
      </c>
      <c r="E116" s="561">
        <v>5</v>
      </c>
      <c r="F116" s="561">
        <v>0</v>
      </c>
      <c r="G116" s="561">
        <v>0</v>
      </c>
      <c r="H116" s="561">
        <v>5</v>
      </c>
      <c r="I116" s="561">
        <v>5</v>
      </c>
      <c r="J116" s="562">
        <f t="shared" si="4"/>
        <v>100</v>
      </c>
      <c r="K116" s="563">
        <f t="shared" si="5"/>
        <v>100</v>
      </c>
    </row>
    <row r="117" spans="1:11" x14ac:dyDescent="0.25">
      <c r="A117" s="558"/>
      <c r="B117" s="559"/>
      <c r="C117" s="560" t="s">
        <v>468</v>
      </c>
      <c r="D117" s="561">
        <v>3</v>
      </c>
      <c r="E117" s="561">
        <v>3</v>
      </c>
      <c r="F117" s="561">
        <v>0</v>
      </c>
      <c r="G117" s="561">
        <v>0</v>
      </c>
      <c r="H117" s="561">
        <v>7</v>
      </c>
      <c r="I117" s="561">
        <v>6</v>
      </c>
      <c r="J117" s="562">
        <f t="shared" si="4"/>
        <v>100</v>
      </c>
      <c r="K117" s="563">
        <f t="shared" si="5"/>
        <v>85.714285714285708</v>
      </c>
    </row>
    <row r="118" spans="1:11" x14ac:dyDescent="0.25">
      <c r="A118" s="558"/>
      <c r="B118" s="559"/>
      <c r="C118" s="560" t="s">
        <v>469</v>
      </c>
      <c r="D118" s="561">
        <v>2</v>
      </c>
      <c r="E118" s="561">
        <v>2</v>
      </c>
      <c r="F118" s="561">
        <v>0</v>
      </c>
      <c r="G118" s="561">
        <v>0</v>
      </c>
      <c r="H118" s="561">
        <v>2</v>
      </c>
      <c r="I118" s="561">
        <v>2</v>
      </c>
      <c r="J118" s="562">
        <f t="shared" si="4"/>
        <v>100</v>
      </c>
      <c r="K118" s="563">
        <f t="shared" si="5"/>
        <v>100</v>
      </c>
    </row>
    <row r="119" spans="1:11" x14ac:dyDescent="0.25">
      <c r="A119" s="558"/>
      <c r="B119" s="559"/>
      <c r="C119" s="560" t="s">
        <v>470</v>
      </c>
      <c r="D119" s="561">
        <v>0</v>
      </c>
      <c r="E119" s="564"/>
      <c r="F119" s="564"/>
      <c r="G119" s="564"/>
      <c r="H119" s="564"/>
      <c r="I119" s="564"/>
      <c r="J119" s="562"/>
      <c r="K119" s="563"/>
    </row>
    <row r="120" spans="1:11" x14ac:dyDescent="0.25">
      <c r="A120" s="558"/>
      <c r="B120" s="559"/>
      <c r="C120" s="560" t="s">
        <v>471</v>
      </c>
      <c r="D120" s="561">
        <v>1</v>
      </c>
      <c r="E120" s="561">
        <v>1</v>
      </c>
      <c r="F120" s="561">
        <v>0</v>
      </c>
      <c r="G120" s="561">
        <v>0</v>
      </c>
      <c r="H120" s="561">
        <v>3</v>
      </c>
      <c r="I120" s="561">
        <v>3</v>
      </c>
      <c r="J120" s="562">
        <f t="shared" si="4"/>
        <v>100</v>
      </c>
      <c r="K120" s="563">
        <f t="shared" si="5"/>
        <v>100</v>
      </c>
    </row>
    <row r="121" spans="1:11" x14ac:dyDescent="0.25">
      <c r="A121" s="558"/>
      <c r="B121" s="559"/>
      <c r="C121" s="560" t="s">
        <v>472</v>
      </c>
      <c r="D121" s="561">
        <v>2</v>
      </c>
      <c r="E121" s="561">
        <v>2</v>
      </c>
      <c r="F121" s="561">
        <v>0</v>
      </c>
      <c r="G121" s="561">
        <v>0</v>
      </c>
      <c r="H121" s="561">
        <v>8</v>
      </c>
      <c r="I121" s="561">
        <v>8</v>
      </c>
      <c r="J121" s="562">
        <f t="shared" si="4"/>
        <v>100</v>
      </c>
      <c r="K121" s="563">
        <f t="shared" si="5"/>
        <v>100</v>
      </c>
    </row>
    <row r="122" spans="1:11" x14ac:dyDescent="0.25">
      <c r="A122" s="558"/>
      <c r="B122" s="559"/>
      <c r="C122" s="560" t="s">
        <v>473</v>
      </c>
      <c r="D122" s="561">
        <v>6</v>
      </c>
      <c r="E122" s="561">
        <v>6</v>
      </c>
      <c r="F122" s="561">
        <v>0</v>
      </c>
      <c r="G122" s="561">
        <v>0</v>
      </c>
      <c r="H122" s="561">
        <v>12</v>
      </c>
      <c r="I122" s="561">
        <v>12</v>
      </c>
      <c r="J122" s="562">
        <f t="shared" si="4"/>
        <v>100</v>
      </c>
      <c r="K122" s="563">
        <f t="shared" si="5"/>
        <v>100</v>
      </c>
    </row>
    <row r="123" spans="1:11" x14ac:dyDescent="0.25">
      <c r="A123" s="558"/>
      <c r="B123" s="559"/>
      <c r="C123" s="560" t="s">
        <v>474</v>
      </c>
      <c r="D123" s="561">
        <v>3</v>
      </c>
      <c r="E123" s="561">
        <v>2</v>
      </c>
      <c r="F123" s="561">
        <v>1</v>
      </c>
      <c r="G123" s="561">
        <v>0</v>
      </c>
      <c r="H123" s="561">
        <v>4</v>
      </c>
      <c r="I123" s="561">
        <v>3</v>
      </c>
      <c r="J123" s="562">
        <f t="shared" si="4"/>
        <v>66.666666666666671</v>
      </c>
      <c r="K123" s="563">
        <f t="shared" si="5"/>
        <v>75</v>
      </c>
    </row>
    <row r="124" spans="1:11" x14ac:dyDescent="0.25">
      <c r="A124" s="558"/>
      <c r="B124" s="559"/>
      <c r="C124" s="560" t="s">
        <v>475</v>
      </c>
      <c r="D124" s="561">
        <v>3</v>
      </c>
      <c r="E124" s="561">
        <v>3</v>
      </c>
      <c r="F124" s="561">
        <v>0</v>
      </c>
      <c r="G124" s="561">
        <v>0</v>
      </c>
      <c r="H124" s="561">
        <v>9</v>
      </c>
      <c r="I124" s="561">
        <v>9</v>
      </c>
      <c r="J124" s="562">
        <f t="shared" si="4"/>
        <v>100</v>
      </c>
      <c r="K124" s="563">
        <f t="shared" si="5"/>
        <v>100</v>
      </c>
    </row>
    <row r="125" spans="1:11" x14ac:dyDescent="0.25">
      <c r="A125" s="558"/>
      <c r="B125" s="559"/>
      <c r="C125" s="560" t="s">
        <v>476</v>
      </c>
      <c r="D125" s="561">
        <v>0</v>
      </c>
      <c r="E125" s="564"/>
      <c r="F125" s="564"/>
      <c r="G125" s="564"/>
      <c r="H125" s="564"/>
      <c r="I125" s="564"/>
      <c r="J125" s="562"/>
      <c r="K125" s="563"/>
    </row>
    <row r="126" spans="1:11" x14ac:dyDescent="0.25">
      <c r="A126" s="558"/>
      <c r="B126" s="559"/>
      <c r="C126" s="560" t="s">
        <v>477</v>
      </c>
      <c r="D126" s="561">
        <v>4</v>
      </c>
      <c r="E126" s="561">
        <v>4</v>
      </c>
      <c r="F126" s="561">
        <v>0</v>
      </c>
      <c r="G126" s="561">
        <v>0</v>
      </c>
      <c r="H126" s="561">
        <v>12</v>
      </c>
      <c r="I126" s="561">
        <v>12</v>
      </c>
      <c r="J126" s="562">
        <f t="shared" si="4"/>
        <v>100</v>
      </c>
      <c r="K126" s="563">
        <f t="shared" si="5"/>
        <v>100</v>
      </c>
    </row>
    <row r="127" spans="1:11" x14ac:dyDescent="0.25">
      <c r="A127" s="558"/>
      <c r="B127" s="559" t="s">
        <v>478</v>
      </c>
      <c r="C127" s="560" t="s">
        <v>57</v>
      </c>
      <c r="D127" s="561">
        <v>13.000000000000002</v>
      </c>
      <c r="E127" s="561">
        <v>12</v>
      </c>
      <c r="F127" s="561">
        <v>1.0000000000000002</v>
      </c>
      <c r="G127" s="561">
        <v>0</v>
      </c>
      <c r="H127" s="561">
        <v>55.000000000000007</v>
      </c>
      <c r="I127" s="561">
        <v>53</v>
      </c>
      <c r="J127" s="562">
        <f t="shared" si="4"/>
        <v>92.307692307692307</v>
      </c>
      <c r="K127" s="563">
        <f t="shared" si="5"/>
        <v>96.36363636363636</v>
      </c>
    </row>
    <row r="128" spans="1:11" x14ac:dyDescent="0.25">
      <c r="A128" s="558"/>
      <c r="B128" s="559"/>
      <c r="C128" s="560" t="s">
        <v>479</v>
      </c>
      <c r="D128" s="561">
        <v>0</v>
      </c>
      <c r="E128" s="564"/>
      <c r="F128" s="564"/>
      <c r="G128" s="564"/>
      <c r="H128" s="564"/>
      <c r="I128" s="564"/>
      <c r="J128" s="562"/>
      <c r="K128" s="563"/>
    </row>
    <row r="129" spans="1:11" x14ac:dyDescent="0.25">
      <c r="A129" s="558"/>
      <c r="B129" s="559"/>
      <c r="C129" s="560" t="s">
        <v>480</v>
      </c>
      <c r="D129" s="561">
        <v>1</v>
      </c>
      <c r="E129" s="561">
        <v>1</v>
      </c>
      <c r="F129" s="561">
        <v>0</v>
      </c>
      <c r="G129" s="561">
        <v>0</v>
      </c>
      <c r="H129" s="561">
        <v>2</v>
      </c>
      <c r="I129" s="561">
        <v>2</v>
      </c>
      <c r="J129" s="562">
        <f t="shared" si="4"/>
        <v>100</v>
      </c>
      <c r="K129" s="563">
        <f t="shared" si="5"/>
        <v>100</v>
      </c>
    </row>
    <row r="130" spans="1:11" x14ac:dyDescent="0.25">
      <c r="A130" s="558"/>
      <c r="B130" s="559"/>
      <c r="C130" s="560" t="s">
        <v>481</v>
      </c>
      <c r="D130" s="561">
        <v>2</v>
      </c>
      <c r="E130" s="561">
        <v>2</v>
      </c>
      <c r="F130" s="561">
        <v>0</v>
      </c>
      <c r="G130" s="561">
        <v>0</v>
      </c>
      <c r="H130" s="561">
        <v>4</v>
      </c>
      <c r="I130" s="561">
        <v>4</v>
      </c>
      <c r="J130" s="562">
        <f t="shared" si="4"/>
        <v>100</v>
      </c>
      <c r="K130" s="563">
        <f t="shared" si="5"/>
        <v>100</v>
      </c>
    </row>
    <row r="131" spans="1:11" x14ac:dyDescent="0.25">
      <c r="A131" s="558"/>
      <c r="B131" s="559"/>
      <c r="C131" s="560" t="s">
        <v>482</v>
      </c>
      <c r="D131" s="561">
        <v>0</v>
      </c>
      <c r="E131" s="564"/>
      <c r="F131" s="564"/>
      <c r="G131" s="564"/>
      <c r="H131" s="564"/>
      <c r="I131" s="564"/>
      <c r="J131" s="562"/>
      <c r="K131" s="563"/>
    </row>
    <row r="132" spans="1:11" x14ac:dyDescent="0.25">
      <c r="A132" s="558"/>
      <c r="B132" s="559"/>
      <c r="C132" s="560" t="s">
        <v>483</v>
      </c>
      <c r="D132" s="561">
        <v>1</v>
      </c>
      <c r="E132" s="561">
        <v>1</v>
      </c>
      <c r="F132" s="561">
        <v>0</v>
      </c>
      <c r="G132" s="561">
        <v>0</v>
      </c>
      <c r="H132" s="561">
        <v>10</v>
      </c>
      <c r="I132" s="561">
        <v>10</v>
      </c>
      <c r="J132" s="562">
        <f t="shared" si="4"/>
        <v>100</v>
      </c>
      <c r="K132" s="563">
        <f t="shared" si="5"/>
        <v>100</v>
      </c>
    </row>
    <row r="133" spans="1:11" x14ac:dyDescent="0.25">
      <c r="A133" s="558"/>
      <c r="B133" s="559"/>
      <c r="C133" s="560" t="s">
        <v>484</v>
      </c>
      <c r="D133" s="561">
        <v>0</v>
      </c>
      <c r="E133" s="564"/>
      <c r="F133" s="564"/>
      <c r="G133" s="564"/>
      <c r="H133" s="564"/>
      <c r="I133" s="564"/>
      <c r="J133" s="562"/>
      <c r="K133" s="563"/>
    </row>
    <row r="134" spans="1:11" x14ac:dyDescent="0.25">
      <c r="A134" s="558"/>
      <c r="B134" s="559"/>
      <c r="C134" s="560" t="s">
        <v>485</v>
      </c>
      <c r="D134" s="561">
        <v>2</v>
      </c>
      <c r="E134" s="561">
        <v>2</v>
      </c>
      <c r="F134" s="561">
        <v>0</v>
      </c>
      <c r="G134" s="561">
        <v>0</v>
      </c>
      <c r="H134" s="561">
        <v>4</v>
      </c>
      <c r="I134" s="561">
        <v>4</v>
      </c>
      <c r="J134" s="562">
        <f t="shared" si="4"/>
        <v>100</v>
      </c>
      <c r="K134" s="563">
        <f t="shared" si="5"/>
        <v>100</v>
      </c>
    </row>
    <row r="135" spans="1:11" x14ac:dyDescent="0.25">
      <c r="A135" s="558"/>
      <c r="B135" s="559"/>
      <c r="C135" s="560" t="s">
        <v>486</v>
      </c>
      <c r="D135" s="561">
        <v>0</v>
      </c>
      <c r="E135" s="564"/>
      <c r="F135" s="564"/>
      <c r="G135" s="564"/>
      <c r="H135" s="564"/>
      <c r="I135" s="564"/>
      <c r="J135" s="562"/>
      <c r="K135" s="563"/>
    </row>
    <row r="136" spans="1:11" x14ac:dyDescent="0.25">
      <c r="A136" s="558"/>
      <c r="B136" s="559"/>
      <c r="C136" s="560" t="s">
        <v>487</v>
      </c>
      <c r="D136" s="561">
        <v>0</v>
      </c>
      <c r="E136" s="564"/>
      <c r="F136" s="564"/>
      <c r="G136" s="564"/>
      <c r="H136" s="564"/>
      <c r="I136" s="564"/>
      <c r="J136" s="562"/>
      <c r="K136" s="563"/>
    </row>
    <row r="137" spans="1:11" x14ac:dyDescent="0.25">
      <c r="A137" s="558"/>
      <c r="B137" s="559"/>
      <c r="C137" s="560" t="s">
        <v>488</v>
      </c>
      <c r="D137" s="561">
        <v>0</v>
      </c>
      <c r="E137" s="564"/>
      <c r="F137" s="564"/>
      <c r="G137" s="564"/>
      <c r="H137" s="564"/>
      <c r="I137" s="564"/>
      <c r="J137" s="562"/>
      <c r="K137" s="563"/>
    </row>
    <row r="138" spans="1:11" x14ac:dyDescent="0.25">
      <c r="A138" s="558"/>
      <c r="B138" s="559"/>
      <c r="C138" s="560" t="s">
        <v>489</v>
      </c>
      <c r="D138" s="561">
        <v>1</v>
      </c>
      <c r="E138" s="561">
        <v>1</v>
      </c>
      <c r="F138" s="561">
        <v>0</v>
      </c>
      <c r="G138" s="561">
        <v>0</v>
      </c>
      <c r="H138" s="561">
        <v>7</v>
      </c>
      <c r="I138" s="561">
        <v>7</v>
      </c>
      <c r="J138" s="562">
        <f t="shared" si="4"/>
        <v>100</v>
      </c>
      <c r="K138" s="563">
        <f t="shared" si="5"/>
        <v>99.999999999999986</v>
      </c>
    </row>
    <row r="139" spans="1:11" x14ac:dyDescent="0.25">
      <c r="A139" s="558"/>
      <c r="B139" s="559"/>
      <c r="C139" s="560" t="s">
        <v>490</v>
      </c>
      <c r="D139" s="561">
        <v>0</v>
      </c>
      <c r="E139" s="564"/>
      <c r="F139" s="564"/>
      <c r="G139" s="564"/>
      <c r="H139" s="564"/>
      <c r="I139" s="564"/>
      <c r="J139" s="562"/>
      <c r="K139" s="563"/>
    </row>
    <row r="140" spans="1:11" x14ac:dyDescent="0.25">
      <c r="A140" s="558"/>
      <c r="B140" s="559"/>
      <c r="C140" s="560" t="s">
        <v>491</v>
      </c>
      <c r="D140" s="561">
        <v>0</v>
      </c>
      <c r="E140" s="564"/>
      <c r="F140" s="564"/>
      <c r="G140" s="564"/>
      <c r="H140" s="564"/>
      <c r="I140" s="564"/>
      <c r="J140" s="562"/>
      <c r="K140" s="563"/>
    </row>
    <row r="141" spans="1:11" x14ac:dyDescent="0.25">
      <c r="A141" s="558"/>
      <c r="B141" s="559"/>
      <c r="C141" s="560" t="s">
        <v>492</v>
      </c>
      <c r="D141" s="561">
        <v>2</v>
      </c>
      <c r="E141" s="561">
        <v>2</v>
      </c>
      <c r="F141" s="561">
        <v>0</v>
      </c>
      <c r="G141" s="561">
        <v>0</v>
      </c>
      <c r="H141" s="561">
        <v>6</v>
      </c>
      <c r="I141" s="561">
        <v>6</v>
      </c>
      <c r="J141" s="562">
        <f t="shared" si="4"/>
        <v>100</v>
      </c>
      <c r="K141" s="563">
        <f t="shared" si="5"/>
        <v>100</v>
      </c>
    </row>
    <row r="142" spans="1:11" x14ac:dyDescent="0.25">
      <c r="A142" s="558"/>
      <c r="B142" s="559"/>
      <c r="C142" s="560" t="s">
        <v>493</v>
      </c>
      <c r="D142" s="561">
        <v>0</v>
      </c>
      <c r="E142" s="564"/>
      <c r="F142" s="564"/>
      <c r="G142" s="564"/>
      <c r="H142" s="564"/>
      <c r="I142" s="564"/>
      <c r="J142" s="562"/>
      <c r="K142" s="563"/>
    </row>
    <row r="143" spans="1:11" x14ac:dyDescent="0.25">
      <c r="A143" s="558"/>
      <c r="B143" s="559"/>
      <c r="C143" s="560" t="s">
        <v>494</v>
      </c>
      <c r="D143" s="561">
        <v>1</v>
      </c>
      <c r="E143" s="561">
        <v>1</v>
      </c>
      <c r="F143" s="561">
        <v>0</v>
      </c>
      <c r="G143" s="561">
        <v>0</v>
      </c>
      <c r="H143" s="561">
        <v>4</v>
      </c>
      <c r="I143" s="561">
        <v>4</v>
      </c>
      <c r="J143" s="562">
        <f t="shared" si="4"/>
        <v>100</v>
      </c>
      <c r="K143" s="563">
        <f t="shared" si="5"/>
        <v>100</v>
      </c>
    </row>
    <row r="144" spans="1:11" x14ac:dyDescent="0.25">
      <c r="A144" s="558"/>
      <c r="B144" s="559"/>
      <c r="C144" s="560" t="s">
        <v>495</v>
      </c>
      <c r="D144" s="561">
        <v>1</v>
      </c>
      <c r="E144" s="561">
        <v>1</v>
      </c>
      <c r="F144" s="561">
        <v>0</v>
      </c>
      <c r="G144" s="561">
        <v>0</v>
      </c>
      <c r="H144" s="561">
        <v>8</v>
      </c>
      <c r="I144" s="561">
        <v>8</v>
      </c>
      <c r="J144" s="562">
        <f t="shared" si="4"/>
        <v>100</v>
      </c>
      <c r="K144" s="563">
        <f t="shared" si="5"/>
        <v>100</v>
      </c>
    </row>
    <row r="145" spans="1:11" x14ac:dyDescent="0.25">
      <c r="A145" s="558"/>
      <c r="B145" s="559"/>
      <c r="C145" s="560" t="s">
        <v>496</v>
      </c>
      <c r="D145" s="561">
        <v>0</v>
      </c>
      <c r="E145" s="564"/>
      <c r="F145" s="564"/>
      <c r="G145" s="564"/>
      <c r="H145" s="564"/>
      <c r="I145" s="564"/>
      <c r="J145" s="562"/>
      <c r="K145" s="563"/>
    </row>
    <row r="146" spans="1:11" x14ac:dyDescent="0.25">
      <c r="A146" s="558"/>
      <c r="B146" s="559"/>
      <c r="C146" s="560" t="s">
        <v>497</v>
      </c>
      <c r="D146" s="561">
        <v>0</v>
      </c>
      <c r="E146" s="564"/>
      <c r="F146" s="564"/>
      <c r="G146" s="564"/>
      <c r="H146" s="564"/>
      <c r="I146" s="564"/>
      <c r="J146" s="562"/>
      <c r="K146" s="563"/>
    </row>
    <row r="147" spans="1:11" x14ac:dyDescent="0.25">
      <c r="A147" s="558"/>
      <c r="B147" s="559"/>
      <c r="C147" s="560" t="s">
        <v>498</v>
      </c>
      <c r="D147" s="561">
        <v>0</v>
      </c>
      <c r="E147" s="564"/>
      <c r="F147" s="564"/>
      <c r="G147" s="564"/>
      <c r="H147" s="564"/>
      <c r="I147" s="564"/>
      <c r="J147" s="562"/>
      <c r="K147" s="563"/>
    </row>
    <row r="148" spans="1:11" x14ac:dyDescent="0.25">
      <c r="A148" s="558"/>
      <c r="B148" s="559"/>
      <c r="C148" s="560" t="s">
        <v>499</v>
      </c>
      <c r="D148" s="561">
        <v>0</v>
      </c>
      <c r="E148" s="564"/>
      <c r="F148" s="564"/>
      <c r="G148" s="564"/>
      <c r="H148" s="564"/>
      <c r="I148" s="564"/>
      <c r="J148" s="562"/>
      <c r="K148" s="563"/>
    </row>
    <row r="149" spans="1:11" x14ac:dyDescent="0.25">
      <c r="A149" s="558"/>
      <c r="B149" s="559"/>
      <c r="C149" s="560" t="s">
        <v>500</v>
      </c>
      <c r="D149" s="561">
        <v>1</v>
      </c>
      <c r="E149" s="561">
        <v>0</v>
      </c>
      <c r="F149" s="561">
        <v>1</v>
      </c>
      <c r="G149" s="561">
        <v>0</v>
      </c>
      <c r="H149" s="561">
        <v>3</v>
      </c>
      <c r="I149" s="561">
        <v>1</v>
      </c>
      <c r="J149" s="562">
        <f t="shared" ref="J149:J208" si="6">E149/D149%</f>
        <v>0</v>
      </c>
      <c r="K149" s="563">
        <f t="shared" ref="K149:K208" si="7">I149/H149%</f>
        <v>33.333333333333336</v>
      </c>
    </row>
    <row r="150" spans="1:11" x14ac:dyDescent="0.25">
      <c r="A150" s="558"/>
      <c r="B150" s="559"/>
      <c r="C150" s="560" t="s">
        <v>501</v>
      </c>
      <c r="D150" s="561">
        <v>0</v>
      </c>
      <c r="E150" s="564"/>
      <c r="F150" s="564"/>
      <c r="G150" s="564"/>
      <c r="H150" s="564"/>
      <c r="I150" s="564"/>
      <c r="J150" s="562"/>
      <c r="K150" s="563"/>
    </row>
    <row r="151" spans="1:11" x14ac:dyDescent="0.25">
      <c r="A151" s="558"/>
      <c r="B151" s="559"/>
      <c r="C151" s="560" t="s">
        <v>502</v>
      </c>
      <c r="D151" s="561">
        <v>1</v>
      </c>
      <c r="E151" s="561">
        <v>1</v>
      </c>
      <c r="F151" s="561">
        <v>0</v>
      </c>
      <c r="G151" s="561">
        <v>0</v>
      </c>
      <c r="H151" s="561">
        <v>7</v>
      </c>
      <c r="I151" s="561">
        <v>7</v>
      </c>
      <c r="J151" s="562">
        <f t="shared" si="6"/>
        <v>100</v>
      </c>
      <c r="K151" s="563">
        <f t="shared" si="7"/>
        <v>99.999999999999986</v>
      </c>
    </row>
    <row r="152" spans="1:11" x14ac:dyDescent="0.25">
      <c r="A152" s="558"/>
      <c r="B152" s="559" t="s">
        <v>503</v>
      </c>
      <c r="C152" s="560" t="s">
        <v>57</v>
      </c>
      <c r="D152" s="561">
        <v>3</v>
      </c>
      <c r="E152" s="561">
        <v>3</v>
      </c>
      <c r="F152" s="561">
        <v>0</v>
      </c>
      <c r="G152" s="561">
        <v>0</v>
      </c>
      <c r="H152" s="561">
        <v>19</v>
      </c>
      <c r="I152" s="561">
        <v>19</v>
      </c>
      <c r="J152" s="562">
        <f t="shared" si="6"/>
        <v>100</v>
      </c>
      <c r="K152" s="563">
        <f t="shared" si="7"/>
        <v>100</v>
      </c>
    </row>
    <row r="153" spans="1:11" x14ac:dyDescent="0.25">
      <c r="A153" s="558"/>
      <c r="B153" s="559"/>
      <c r="C153" s="560" t="s">
        <v>504</v>
      </c>
      <c r="D153" s="561">
        <v>1</v>
      </c>
      <c r="E153" s="561">
        <v>1</v>
      </c>
      <c r="F153" s="561">
        <v>0</v>
      </c>
      <c r="G153" s="561">
        <v>0</v>
      </c>
      <c r="H153" s="561">
        <v>9</v>
      </c>
      <c r="I153" s="561">
        <v>9</v>
      </c>
      <c r="J153" s="562">
        <f t="shared" si="6"/>
        <v>100</v>
      </c>
      <c r="K153" s="563">
        <f t="shared" si="7"/>
        <v>100</v>
      </c>
    </row>
    <row r="154" spans="1:11" x14ac:dyDescent="0.25">
      <c r="A154" s="558"/>
      <c r="B154" s="559"/>
      <c r="C154" s="560" t="s">
        <v>505</v>
      </c>
      <c r="D154" s="561">
        <v>0</v>
      </c>
      <c r="E154" s="564"/>
      <c r="F154" s="564"/>
      <c r="G154" s="564"/>
      <c r="H154" s="564"/>
      <c r="I154" s="564"/>
      <c r="J154" s="562"/>
      <c r="K154" s="563"/>
    </row>
    <row r="155" spans="1:11" x14ac:dyDescent="0.25">
      <c r="A155" s="558"/>
      <c r="B155" s="559"/>
      <c r="C155" s="560" t="s">
        <v>506</v>
      </c>
      <c r="D155" s="561">
        <v>1</v>
      </c>
      <c r="E155" s="561">
        <v>1</v>
      </c>
      <c r="F155" s="561">
        <v>0</v>
      </c>
      <c r="G155" s="561">
        <v>0</v>
      </c>
      <c r="H155" s="561">
        <v>2</v>
      </c>
      <c r="I155" s="561">
        <v>2</v>
      </c>
      <c r="J155" s="562">
        <f t="shared" si="6"/>
        <v>100</v>
      </c>
      <c r="K155" s="563">
        <f t="shared" si="7"/>
        <v>100</v>
      </c>
    </row>
    <row r="156" spans="1:11" x14ac:dyDescent="0.25">
      <c r="A156" s="558"/>
      <c r="B156" s="559"/>
      <c r="C156" s="560" t="s">
        <v>507</v>
      </c>
      <c r="D156" s="561">
        <v>0</v>
      </c>
      <c r="E156" s="564"/>
      <c r="F156" s="564"/>
      <c r="G156" s="564"/>
      <c r="H156" s="564"/>
      <c r="I156" s="564"/>
      <c r="J156" s="562"/>
      <c r="K156" s="563"/>
    </row>
    <row r="157" spans="1:11" x14ac:dyDescent="0.25">
      <c r="A157" s="558"/>
      <c r="B157" s="559"/>
      <c r="C157" s="560" t="s">
        <v>508</v>
      </c>
      <c r="D157" s="561">
        <v>1</v>
      </c>
      <c r="E157" s="561">
        <v>1</v>
      </c>
      <c r="F157" s="561">
        <v>0</v>
      </c>
      <c r="G157" s="561">
        <v>0</v>
      </c>
      <c r="H157" s="561">
        <v>8</v>
      </c>
      <c r="I157" s="561">
        <v>8</v>
      </c>
      <c r="J157" s="562">
        <f t="shared" si="6"/>
        <v>100</v>
      </c>
      <c r="K157" s="563">
        <f t="shared" si="7"/>
        <v>100</v>
      </c>
    </row>
    <row r="158" spans="1:11" x14ac:dyDescent="0.25">
      <c r="A158" s="558"/>
      <c r="B158" s="559"/>
      <c r="C158" s="560" t="s">
        <v>509</v>
      </c>
      <c r="D158" s="561">
        <v>0</v>
      </c>
      <c r="E158" s="564"/>
      <c r="F158" s="564"/>
      <c r="G158" s="564"/>
      <c r="H158" s="564"/>
      <c r="I158" s="564"/>
      <c r="J158" s="562"/>
      <c r="K158" s="563"/>
    </row>
    <row r="159" spans="1:11" x14ac:dyDescent="0.25">
      <c r="A159" s="558"/>
      <c r="B159" s="559"/>
      <c r="C159" s="560" t="s">
        <v>510</v>
      </c>
      <c r="D159" s="561">
        <v>0</v>
      </c>
      <c r="E159" s="564"/>
      <c r="F159" s="564"/>
      <c r="G159" s="564"/>
      <c r="H159" s="564"/>
      <c r="I159" s="564"/>
      <c r="J159" s="562"/>
      <c r="K159" s="563"/>
    </row>
    <row r="160" spans="1:11" x14ac:dyDescent="0.25">
      <c r="A160" s="558"/>
      <c r="B160" s="559"/>
      <c r="C160" s="560" t="s">
        <v>511</v>
      </c>
      <c r="D160" s="561">
        <v>0</v>
      </c>
      <c r="E160" s="564"/>
      <c r="F160" s="564"/>
      <c r="G160" s="564"/>
      <c r="H160" s="564"/>
      <c r="I160" s="564"/>
      <c r="J160" s="562"/>
      <c r="K160" s="563"/>
    </row>
    <row r="161" spans="1:11" x14ac:dyDescent="0.25">
      <c r="A161" s="558"/>
      <c r="B161" s="559"/>
      <c r="C161" s="560" t="s">
        <v>512</v>
      </c>
      <c r="D161" s="561">
        <v>0</v>
      </c>
      <c r="E161" s="564"/>
      <c r="F161" s="564"/>
      <c r="G161" s="564"/>
      <c r="H161" s="564"/>
      <c r="I161" s="564"/>
      <c r="J161" s="562"/>
      <c r="K161" s="563"/>
    </row>
    <row r="162" spans="1:11" x14ac:dyDescent="0.25">
      <c r="A162" s="558"/>
      <c r="B162" s="559" t="s">
        <v>513</v>
      </c>
      <c r="C162" s="560" t="s">
        <v>57</v>
      </c>
      <c r="D162" s="561">
        <v>0</v>
      </c>
      <c r="E162" s="564"/>
      <c r="F162" s="564"/>
      <c r="G162" s="564"/>
      <c r="H162" s="564"/>
      <c r="I162" s="564"/>
      <c r="J162" s="562"/>
      <c r="K162" s="563"/>
    </row>
    <row r="163" spans="1:11" x14ac:dyDescent="0.25">
      <c r="A163" s="558"/>
      <c r="B163" s="559"/>
      <c r="C163" s="560" t="s">
        <v>514</v>
      </c>
      <c r="D163" s="561">
        <v>0</v>
      </c>
      <c r="E163" s="564"/>
      <c r="F163" s="564"/>
      <c r="G163" s="564"/>
      <c r="H163" s="564"/>
      <c r="I163" s="564"/>
      <c r="J163" s="562"/>
      <c r="K163" s="563"/>
    </row>
    <row r="164" spans="1:11" x14ac:dyDescent="0.25">
      <c r="A164" s="558"/>
      <c r="B164" s="559"/>
      <c r="C164" s="560" t="s">
        <v>515</v>
      </c>
      <c r="D164" s="561">
        <v>0</v>
      </c>
      <c r="E164" s="564"/>
      <c r="F164" s="564"/>
      <c r="G164" s="564"/>
      <c r="H164" s="564"/>
      <c r="I164" s="564"/>
      <c r="J164" s="562"/>
      <c r="K164" s="563"/>
    </row>
    <row r="165" spans="1:11" x14ac:dyDescent="0.25">
      <c r="A165" s="558"/>
      <c r="B165" s="559"/>
      <c r="C165" s="560" t="s">
        <v>516</v>
      </c>
      <c r="D165" s="561">
        <v>0</v>
      </c>
      <c r="E165" s="564"/>
      <c r="F165" s="564"/>
      <c r="G165" s="564"/>
      <c r="H165" s="564"/>
      <c r="I165" s="564"/>
      <c r="J165" s="562"/>
      <c r="K165" s="563"/>
    </row>
    <row r="166" spans="1:11" x14ac:dyDescent="0.25">
      <c r="A166" s="558"/>
      <c r="B166" s="559"/>
      <c r="C166" s="560" t="s">
        <v>517</v>
      </c>
      <c r="D166" s="561">
        <v>0</v>
      </c>
      <c r="E166" s="564"/>
      <c r="F166" s="564"/>
      <c r="G166" s="564"/>
      <c r="H166" s="564"/>
      <c r="I166" s="564"/>
      <c r="J166" s="562"/>
      <c r="K166" s="563"/>
    </row>
    <row r="167" spans="1:11" x14ac:dyDescent="0.25">
      <c r="A167" s="558"/>
      <c r="B167" s="559"/>
      <c r="C167" s="560" t="s">
        <v>518</v>
      </c>
      <c r="D167" s="561">
        <v>0</v>
      </c>
      <c r="E167" s="564"/>
      <c r="F167" s="564"/>
      <c r="G167" s="564"/>
      <c r="H167" s="564"/>
      <c r="I167" s="564"/>
      <c r="J167" s="562"/>
      <c r="K167" s="563"/>
    </row>
    <row r="168" spans="1:11" x14ac:dyDescent="0.25">
      <c r="A168" s="558"/>
      <c r="B168" s="559"/>
      <c r="C168" s="560" t="s">
        <v>519</v>
      </c>
      <c r="D168" s="561">
        <v>0</v>
      </c>
      <c r="E168" s="564"/>
      <c r="F168" s="564"/>
      <c r="G168" s="564"/>
      <c r="H168" s="564"/>
      <c r="I168" s="564"/>
      <c r="J168" s="562"/>
      <c r="K168" s="563"/>
    </row>
    <row r="169" spans="1:11" x14ac:dyDescent="0.25">
      <c r="A169" s="558"/>
      <c r="B169" s="559"/>
      <c r="C169" s="560" t="s">
        <v>520</v>
      </c>
      <c r="D169" s="561">
        <v>0</v>
      </c>
      <c r="E169" s="564"/>
      <c r="F169" s="564"/>
      <c r="G169" s="564"/>
      <c r="H169" s="564"/>
      <c r="I169" s="564"/>
      <c r="J169" s="562"/>
      <c r="K169" s="563"/>
    </row>
    <row r="170" spans="1:11" x14ac:dyDescent="0.25">
      <c r="A170" s="558"/>
      <c r="B170" s="559"/>
      <c r="C170" s="560" t="s">
        <v>521</v>
      </c>
      <c r="D170" s="561">
        <v>0</v>
      </c>
      <c r="E170" s="564"/>
      <c r="F170" s="564"/>
      <c r="G170" s="564"/>
      <c r="H170" s="564"/>
      <c r="I170" s="564"/>
      <c r="J170" s="562"/>
      <c r="K170" s="563"/>
    </row>
    <row r="171" spans="1:11" x14ac:dyDescent="0.25">
      <c r="A171" s="558"/>
      <c r="B171" s="559"/>
      <c r="C171" s="560" t="s">
        <v>522</v>
      </c>
      <c r="D171" s="561">
        <v>0</v>
      </c>
      <c r="E171" s="564"/>
      <c r="F171" s="564"/>
      <c r="G171" s="564"/>
      <c r="H171" s="564"/>
      <c r="I171" s="564"/>
      <c r="J171" s="562"/>
      <c r="K171" s="563"/>
    </row>
    <row r="172" spans="1:11" x14ac:dyDescent="0.25">
      <c r="A172" s="558"/>
      <c r="B172" s="559"/>
      <c r="C172" s="560" t="s">
        <v>523</v>
      </c>
      <c r="D172" s="561">
        <v>0</v>
      </c>
      <c r="E172" s="564"/>
      <c r="F172" s="564"/>
      <c r="G172" s="564"/>
      <c r="H172" s="564"/>
      <c r="I172" s="564"/>
      <c r="J172" s="562"/>
      <c r="K172" s="563"/>
    </row>
    <row r="173" spans="1:11" x14ac:dyDescent="0.25">
      <c r="A173" s="558"/>
      <c r="B173" s="559"/>
      <c r="C173" s="560" t="s">
        <v>524</v>
      </c>
      <c r="D173" s="561">
        <v>0</v>
      </c>
      <c r="E173" s="564"/>
      <c r="F173" s="564"/>
      <c r="G173" s="564"/>
      <c r="H173" s="564"/>
      <c r="I173" s="564"/>
      <c r="J173" s="562"/>
      <c r="K173" s="563"/>
    </row>
    <row r="174" spans="1:11" x14ac:dyDescent="0.25">
      <c r="A174" s="558"/>
      <c r="B174" s="559"/>
      <c r="C174" s="560" t="s">
        <v>525</v>
      </c>
      <c r="D174" s="561">
        <v>0</v>
      </c>
      <c r="E174" s="564"/>
      <c r="F174" s="564"/>
      <c r="G174" s="564"/>
      <c r="H174" s="564"/>
      <c r="I174" s="564"/>
      <c r="J174" s="562"/>
      <c r="K174" s="563"/>
    </row>
    <row r="175" spans="1:11" x14ac:dyDescent="0.25">
      <c r="A175" s="558"/>
      <c r="B175" s="559"/>
      <c r="C175" s="560" t="s">
        <v>526</v>
      </c>
      <c r="D175" s="561">
        <v>0</v>
      </c>
      <c r="E175" s="564"/>
      <c r="F175" s="564"/>
      <c r="G175" s="564"/>
      <c r="H175" s="564"/>
      <c r="I175" s="564"/>
      <c r="J175" s="562"/>
      <c r="K175" s="563"/>
    </row>
    <row r="176" spans="1:11" x14ac:dyDescent="0.25">
      <c r="A176" s="558"/>
      <c r="B176" s="559"/>
      <c r="C176" s="560" t="s">
        <v>527</v>
      </c>
      <c r="D176" s="561">
        <v>0</v>
      </c>
      <c r="E176" s="564"/>
      <c r="F176" s="564"/>
      <c r="G176" s="564"/>
      <c r="H176" s="564"/>
      <c r="I176" s="564"/>
      <c r="J176" s="562"/>
      <c r="K176" s="563"/>
    </row>
    <row r="177" spans="1:11" x14ac:dyDescent="0.25">
      <c r="A177" s="558"/>
      <c r="B177" s="559"/>
      <c r="C177" s="560" t="s">
        <v>528</v>
      </c>
      <c r="D177" s="561">
        <v>0</v>
      </c>
      <c r="E177" s="564"/>
      <c r="F177" s="564"/>
      <c r="G177" s="564"/>
      <c r="H177" s="564"/>
      <c r="I177" s="564"/>
      <c r="J177" s="562"/>
      <c r="K177" s="563"/>
    </row>
    <row r="178" spans="1:11" x14ac:dyDescent="0.25">
      <c r="A178" s="558"/>
      <c r="B178" s="559"/>
      <c r="C178" s="560" t="s">
        <v>529</v>
      </c>
      <c r="D178" s="561">
        <v>0</v>
      </c>
      <c r="E178" s="564"/>
      <c r="F178" s="564"/>
      <c r="G178" s="564"/>
      <c r="H178" s="564"/>
      <c r="I178" s="564"/>
      <c r="J178" s="562"/>
      <c r="K178" s="563"/>
    </row>
    <row r="179" spans="1:11" x14ac:dyDescent="0.25">
      <c r="A179" s="558"/>
      <c r="B179" s="559"/>
      <c r="C179" s="560" t="s">
        <v>530</v>
      </c>
      <c r="D179" s="561">
        <v>0</v>
      </c>
      <c r="E179" s="564"/>
      <c r="F179" s="564"/>
      <c r="G179" s="564"/>
      <c r="H179" s="564"/>
      <c r="I179" s="564"/>
      <c r="J179" s="562"/>
      <c r="K179" s="563"/>
    </row>
    <row r="180" spans="1:11" x14ac:dyDescent="0.25">
      <c r="A180" s="558"/>
      <c r="B180" s="559"/>
      <c r="C180" s="560" t="s">
        <v>531</v>
      </c>
      <c r="D180" s="561">
        <v>0</v>
      </c>
      <c r="E180" s="564"/>
      <c r="F180" s="564"/>
      <c r="G180" s="564"/>
      <c r="H180" s="564"/>
      <c r="I180" s="564"/>
      <c r="J180" s="562"/>
      <c r="K180" s="563"/>
    </row>
    <row r="181" spans="1:11" x14ac:dyDescent="0.25">
      <c r="A181" s="558"/>
      <c r="B181" s="559"/>
      <c r="C181" s="560" t="s">
        <v>532</v>
      </c>
      <c r="D181" s="561">
        <v>0</v>
      </c>
      <c r="E181" s="564"/>
      <c r="F181" s="564"/>
      <c r="G181" s="564"/>
      <c r="H181" s="564"/>
      <c r="I181" s="564"/>
      <c r="J181" s="562"/>
      <c r="K181" s="563"/>
    </row>
    <row r="182" spans="1:11" x14ac:dyDescent="0.25">
      <c r="A182" s="558"/>
      <c r="B182" s="559"/>
      <c r="C182" s="560" t="s">
        <v>533</v>
      </c>
      <c r="D182" s="561">
        <v>0</v>
      </c>
      <c r="E182" s="564"/>
      <c r="F182" s="564"/>
      <c r="G182" s="564"/>
      <c r="H182" s="564"/>
      <c r="I182" s="564"/>
      <c r="J182" s="562"/>
      <c r="K182" s="563"/>
    </row>
    <row r="183" spans="1:11" x14ac:dyDescent="0.25">
      <c r="A183" s="558"/>
      <c r="B183" s="559"/>
      <c r="C183" s="560" t="s">
        <v>534</v>
      </c>
      <c r="D183" s="561">
        <v>0</v>
      </c>
      <c r="E183" s="564"/>
      <c r="F183" s="564"/>
      <c r="G183" s="564"/>
      <c r="H183" s="564"/>
      <c r="I183" s="564"/>
      <c r="J183" s="562"/>
      <c r="K183" s="563"/>
    </row>
    <row r="184" spans="1:11" x14ac:dyDescent="0.25">
      <c r="A184" s="558"/>
      <c r="B184" s="559" t="s">
        <v>535</v>
      </c>
      <c r="C184" s="560" t="s">
        <v>57</v>
      </c>
      <c r="D184" s="561">
        <v>23.000000000000004</v>
      </c>
      <c r="E184" s="561">
        <v>6.0000000000000009</v>
      </c>
      <c r="F184" s="561">
        <v>17</v>
      </c>
      <c r="G184" s="561">
        <v>0</v>
      </c>
      <c r="H184" s="561">
        <v>49.000000000000014</v>
      </c>
      <c r="I184" s="561">
        <v>16</v>
      </c>
      <c r="J184" s="562">
        <f t="shared" si="6"/>
        <v>26.086956521739129</v>
      </c>
      <c r="K184" s="563">
        <f t="shared" si="7"/>
        <v>32.653061224489782</v>
      </c>
    </row>
    <row r="185" spans="1:11" x14ac:dyDescent="0.25">
      <c r="A185" s="558"/>
      <c r="B185" s="559"/>
      <c r="C185" s="560" t="s">
        <v>536</v>
      </c>
      <c r="D185" s="561">
        <v>0</v>
      </c>
      <c r="E185" s="564"/>
      <c r="F185" s="564"/>
      <c r="G185" s="564"/>
      <c r="H185" s="564"/>
      <c r="I185" s="564"/>
      <c r="J185" s="562"/>
      <c r="K185" s="563"/>
    </row>
    <row r="186" spans="1:11" x14ac:dyDescent="0.25">
      <c r="A186" s="558"/>
      <c r="B186" s="559"/>
      <c r="C186" s="560" t="s">
        <v>537</v>
      </c>
      <c r="D186" s="561">
        <v>0</v>
      </c>
      <c r="E186" s="564"/>
      <c r="F186" s="564"/>
      <c r="G186" s="564"/>
      <c r="H186" s="564"/>
      <c r="I186" s="564"/>
      <c r="J186" s="562"/>
      <c r="K186" s="563"/>
    </row>
    <row r="187" spans="1:11" x14ac:dyDescent="0.25">
      <c r="A187" s="558"/>
      <c r="B187" s="559"/>
      <c r="C187" s="560" t="s">
        <v>538</v>
      </c>
      <c r="D187" s="561">
        <v>0</v>
      </c>
      <c r="E187" s="564"/>
      <c r="F187" s="564"/>
      <c r="G187" s="564"/>
      <c r="H187" s="564"/>
      <c r="I187" s="564"/>
      <c r="J187" s="562"/>
      <c r="K187" s="563"/>
    </row>
    <row r="188" spans="1:11" x14ac:dyDescent="0.25">
      <c r="A188" s="558"/>
      <c r="B188" s="559"/>
      <c r="C188" s="560" t="s">
        <v>539</v>
      </c>
      <c r="D188" s="561">
        <v>1</v>
      </c>
      <c r="E188" s="561">
        <v>0</v>
      </c>
      <c r="F188" s="561">
        <v>1</v>
      </c>
      <c r="G188" s="561">
        <v>0</v>
      </c>
      <c r="H188" s="561">
        <v>5</v>
      </c>
      <c r="I188" s="561">
        <v>0</v>
      </c>
      <c r="J188" s="562">
        <f t="shared" si="6"/>
        <v>0</v>
      </c>
      <c r="K188" s="563">
        <f t="shared" si="7"/>
        <v>0</v>
      </c>
    </row>
    <row r="189" spans="1:11" x14ac:dyDescent="0.25">
      <c r="A189" s="558"/>
      <c r="B189" s="559"/>
      <c r="C189" s="560" t="s">
        <v>540</v>
      </c>
      <c r="D189" s="561">
        <v>0</v>
      </c>
      <c r="E189" s="564"/>
      <c r="F189" s="564"/>
      <c r="G189" s="564"/>
      <c r="H189" s="564"/>
      <c r="I189" s="564"/>
      <c r="J189" s="562"/>
      <c r="K189" s="563"/>
    </row>
    <row r="190" spans="1:11" x14ac:dyDescent="0.25">
      <c r="A190" s="558"/>
      <c r="B190" s="559"/>
      <c r="C190" s="560" t="s">
        <v>541</v>
      </c>
      <c r="D190" s="561">
        <v>2</v>
      </c>
      <c r="E190" s="561">
        <v>2</v>
      </c>
      <c r="F190" s="561">
        <v>0</v>
      </c>
      <c r="G190" s="561">
        <v>0</v>
      </c>
      <c r="H190" s="561">
        <v>2</v>
      </c>
      <c r="I190" s="561">
        <v>2</v>
      </c>
      <c r="J190" s="562">
        <f t="shared" si="6"/>
        <v>100</v>
      </c>
      <c r="K190" s="563">
        <f t="shared" si="7"/>
        <v>100</v>
      </c>
    </row>
    <row r="191" spans="1:11" x14ac:dyDescent="0.25">
      <c r="A191" s="558"/>
      <c r="B191" s="559"/>
      <c r="C191" s="560" t="s">
        <v>542</v>
      </c>
      <c r="D191" s="561">
        <v>1</v>
      </c>
      <c r="E191" s="561">
        <v>1</v>
      </c>
      <c r="F191" s="561">
        <v>0</v>
      </c>
      <c r="G191" s="561">
        <v>0</v>
      </c>
      <c r="H191" s="561">
        <v>2</v>
      </c>
      <c r="I191" s="561">
        <v>2</v>
      </c>
      <c r="J191" s="562">
        <f t="shared" si="6"/>
        <v>100</v>
      </c>
      <c r="K191" s="563">
        <f t="shared" si="7"/>
        <v>100</v>
      </c>
    </row>
    <row r="192" spans="1:11" x14ac:dyDescent="0.25">
      <c r="A192" s="558"/>
      <c r="B192" s="559"/>
      <c r="C192" s="560" t="s">
        <v>543</v>
      </c>
      <c r="D192" s="561">
        <v>0</v>
      </c>
      <c r="E192" s="564"/>
      <c r="F192" s="564"/>
      <c r="G192" s="564"/>
      <c r="H192" s="564"/>
      <c r="I192" s="564"/>
      <c r="J192" s="562"/>
      <c r="K192" s="563"/>
    </row>
    <row r="193" spans="1:11" x14ac:dyDescent="0.25">
      <c r="A193" s="558"/>
      <c r="B193" s="559"/>
      <c r="C193" s="560" t="s">
        <v>544</v>
      </c>
      <c r="D193" s="561">
        <v>5</v>
      </c>
      <c r="E193" s="561">
        <v>0</v>
      </c>
      <c r="F193" s="561">
        <v>5</v>
      </c>
      <c r="G193" s="561">
        <v>0</v>
      </c>
      <c r="H193" s="561">
        <v>6</v>
      </c>
      <c r="I193" s="561">
        <v>0</v>
      </c>
      <c r="J193" s="562">
        <f t="shared" si="6"/>
        <v>0</v>
      </c>
      <c r="K193" s="563">
        <f t="shared" si="7"/>
        <v>0</v>
      </c>
    </row>
    <row r="194" spans="1:11" x14ac:dyDescent="0.25">
      <c r="A194" s="558"/>
      <c r="B194" s="559"/>
      <c r="C194" s="560" t="s">
        <v>545</v>
      </c>
      <c r="D194" s="561">
        <v>0</v>
      </c>
      <c r="E194" s="564"/>
      <c r="F194" s="564"/>
      <c r="G194" s="564"/>
      <c r="H194" s="564"/>
      <c r="I194" s="564"/>
      <c r="J194" s="562"/>
      <c r="K194" s="563"/>
    </row>
    <row r="195" spans="1:11" x14ac:dyDescent="0.25">
      <c r="A195" s="558"/>
      <c r="B195" s="559"/>
      <c r="C195" s="560" t="s">
        <v>546</v>
      </c>
      <c r="D195" s="561">
        <v>2</v>
      </c>
      <c r="E195" s="561">
        <v>0</v>
      </c>
      <c r="F195" s="561">
        <v>2</v>
      </c>
      <c r="G195" s="561">
        <v>0</v>
      </c>
      <c r="H195" s="561">
        <v>5</v>
      </c>
      <c r="I195" s="561">
        <v>0</v>
      </c>
      <c r="J195" s="562">
        <f t="shared" si="6"/>
        <v>0</v>
      </c>
      <c r="K195" s="563">
        <f t="shared" si="7"/>
        <v>0</v>
      </c>
    </row>
    <row r="196" spans="1:11" x14ac:dyDescent="0.25">
      <c r="A196" s="558"/>
      <c r="B196" s="559"/>
      <c r="C196" s="560" t="s">
        <v>547</v>
      </c>
      <c r="D196" s="561">
        <v>3</v>
      </c>
      <c r="E196" s="561">
        <v>0</v>
      </c>
      <c r="F196" s="561">
        <v>3</v>
      </c>
      <c r="G196" s="561">
        <v>0</v>
      </c>
      <c r="H196" s="561">
        <v>3</v>
      </c>
      <c r="I196" s="561">
        <v>0</v>
      </c>
      <c r="J196" s="562">
        <f t="shared" si="6"/>
        <v>0</v>
      </c>
      <c r="K196" s="563">
        <f t="shared" si="7"/>
        <v>0</v>
      </c>
    </row>
    <row r="197" spans="1:11" x14ac:dyDescent="0.25">
      <c r="A197" s="558"/>
      <c r="B197" s="559"/>
      <c r="C197" s="560" t="s">
        <v>548</v>
      </c>
      <c r="D197" s="561">
        <v>1</v>
      </c>
      <c r="E197" s="561">
        <v>0</v>
      </c>
      <c r="F197" s="561">
        <v>1</v>
      </c>
      <c r="G197" s="561">
        <v>0</v>
      </c>
      <c r="H197" s="561">
        <v>4</v>
      </c>
      <c r="I197" s="561">
        <v>0</v>
      </c>
      <c r="J197" s="562">
        <f t="shared" si="6"/>
        <v>0</v>
      </c>
      <c r="K197" s="563">
        <f t="shared" si="7"/>
        <v>0</v>
      </c>
    </row>
    <row r="198" spans="1:11" x14ac:dyDescent="0.25">
      <c r="A198" s="558"/>
      <c r="B198" s="559"/>
      <c r="C198" s="560" t="s">
        <v>549</v>
      </c>
      <c r="D198" s="561">
        <v>0</v>
      </c>
      <c r="E198" s="564"/>
      <c r="F198" s="564"/>
      <c r="G198" s="564"/>
      <c r="H198" s="564"/>
      <c r="I198" s="564"/>
      <c r="J198" s="562"/>
      <c r="K198" s="563"/>
    </row>
    <row r="199" spans="1:11" x14ac:dyDescent="0.25">
      <c r="A199" s="558"/>
      <c r="B199" s="559"/>
      <c r="C199" s="560" t="s">
        <v>550</v>
      </c>
      <c r="D199" s="561">
        <v>0</v>
      </c>
      <c r="E199" s="564"/>
      <c r="F199" s="564"/>
      <c r="G199" s="564"/>
      <c r="H199" s="564"/>
      <c r="I199" s="564"/>
      <c r="J199" s="562"/>
      <c r="K199" s="563"/>
    </row>
    <row r="200" spans="1:11" x14ac:dyDescent="0.25">
      <c r="A200" s="558"/>
      <c r="B200" s="559"/>
      <c r="C200" s="560" t="s">
        <v>551</v>
      </c>
      <c r="D200" s="561">
        <v>0</v>
      </c>
      <c r="E200" s="564"/>
      <c r="F200" s="564"/>
      <c r="G200" s="564"/>
      <c r="H200" s="564"/>
      <c r="I200" s="564"/>
      <c r="J200" s="562"/>
      <c r="K200" s="563"/>
    </row>
    <row r="201" spans="1:11" x14ac:dyDescent="0.25">
      <c r="A201" s="558"/>
      <c r="B201" s="559"/>
      <c r="C201" s="560" t="s">
        <v>552</v>
      </c>
      <c r="D201" s="561">
        <v>4</v>
      </c>
      <c r="E201" s="561">
        <v>1</v>
      </c>
      <c r="F201" s="561">
        <v>3</v>
      </c>
      <c r="G201" s="561">
        <v>0</v>
      </c>
      <c r="H201" s="561">
        <v>9</v>
      </c>
      <c r="I201" s="561">
        <v>3</v>
      </c>
      <c r="J201" s="562">
        <f t="shared" si="6"/>
        <v>25</v>
      </c>
      <c r="K201" s="563">
        <f t="shared" si="7"/>
        <v>33.333333333333336</v>
      </c>
    </row>
    <row r="202" spans="1:11" x14ac:dyDescent="0.25">
      <c r="A202" s="558"/>
      <c r="B202" s="559"/>
      <c r="C202" s="560" t="s">
        <v>553</v>
      </c>
      <c r="D202" s="561">
        <v>1</v>
      </c>
      <c r="E202" s="561">
        <v>1</v>
      </c>
      <c r="F202" s="561">
        <v>0</v>
      </c>
      <c r="G202" s="561">
        <v>0</v>
      </c>
      <c r="H202" s="561">
        <v>4</v>
      </c>
      <c r="I202" s="561">
        <v>4</v>
      </c>
      <c r="J202" s="562">
        <f t="shared" si="6"/>
        <v>100</v>
      </c>
      <c r="K202" s="563">
        <f t="shared" si="7"/>
        <v>100</v>
      </c>
    </row>
    <row r="203" spans="1:11" x14ac:dyDescent="0.25">
      <c r="A203" s="558"/>
      <c r="B203" s="559"/>
      <c r="C203" s="560" t="s">
        <v>554</v>
      </c>
      <c r="D203" s="561">
        <v>0</v>
      </c>
      <c r="E203" s="564"/>
      <c r="F203" s="564"/>
      <c r="G203" s="564"/>
      <c r="H203" s="564"/>
      <c r="I203" s="564"/>
      <c r="J203" s="562"/>
      <c r="K203" s="563"/>
    </row>
    <row r="204" spans="1:11" x14ac:dyDescent="0.25">
      <c r="A204" s="558"/>
      <c r="B204" s="559"/>
      <c r="C204" s="560" t="s">
        <v>555</v>
      </c>
      <c r="D204" s="561">
        <v>2</v>
      </c>
      <c r="E204" s="561">
        <v>0</v>
      </c>
      <c r="F204" s="561">
        <v>2</v>
      </c>
      <c r="G204" s="561">
        <v>0</v>
      </c>
      <c r="H204" s="561">
        <v>3</v>
      </c>
      <c r="I204" s="561">
        <v>0</v>
      </c>
      <c r="J204" s="562">
        <f t="shared" si="6"/>
        <v>0</v>
      </c>
      <c r="K204" s="563">
        <f t="shared" si="7"/>
        <v>0</v>
      </c>
    </row>
    <row r="205" spans="1:11" x14ac:dyDescent="0.25">
      <c r="A205" s="558"/>
      <c r="B205" s="559"/>
      <c r="C205" s="560" t="s">
        <v>556</v>
      </c>
      <c r="D205" s="561">
        <v>1</v>
      </c>
      <c r="E205" s="561">
        <v>1</v>
      </c>
      <c r="F205" s="561">
        <v>0</v>
      </c>
      <c r="G205" s="561">
        <v>0</v>
      </c>
      <c r="H205" s="561">
        <v>6</v>
      </c>
      <c r="I205" s="561">
        <v>5</v>
      </c>
      <c r="J205" s="562">
        <f t="shared" si="6"/>
        <v>100</v>
      </c>
      <c r="K205" s="563">
        <f t="shared" si="7"/>
        <v>83.333333333333343</v>
      </c>
    </row>
    <row r="206" spans="1:11" x14ac:dyDescent="0.25">
      <c r="A206" s="558"/>
      <c r="B206" s="559" t="s">
        <v>557</v>
      </c>
      <c r="C206" s="560" t="s">
        <v>57</v>
      </c>
      <c r="D206" s="561">
        <v>2</v>
      </c>
      <c r="E206" s="561">
        <v>2</v>
      </c>
      <c r="F206" s="561">
        <v>0</v>
      </c>
      <c r="G206" s="561">
        <v>0</v>
      </c>
      <c r="H206" s="561">
        <v>6</v>
      </c>
      <c r="I206" s="561">
        <v>6</v>
      </c>
      <c r="J206" s="562">
        <f t="shared" si="6"/>
        <v>100</v>
      </c>
      <c r="K206" s="563">
        <f t="shared" si="7"/>
        <v>100</v>
      </c>
    </row>
    <row r="207" spans="1:11" x14ac:dyDescent="0.25">
      <c r="A207" s="558"/>
      <c r="B207" s="559"/>
      <c r="C207" s="560" t="s">
        <v>558</v>
      </c>
      <c r="D207" s="561">
        <v>0</v>
      </c>
      <c r="E207" s="564"/>
      <c r="F207" s="564"/>
      <c r="G207" s="564"/>
      <c r="H207" s="564"/>
      <c r="I207" s="564"/>
      <c r="J207" s="562"/>
      <c r="K207" s="563"/>
    </row>
    <row r="208" spans="1:11" x14ac:dyDescent="0.25">
      <c r="A208" s="558"/>
      <c r="B208" s="559"/>
      <c r="C208" s="560" t="s">
        <v>559</v>
      </c>
      <c r="D208" s="561">
        <v>2</v>
      </c>
      <c r="E208" s="561">
        <v>2</v>
      </c>
      <c r="F208" s="561">
        <v>0</v>
      </c>
      <c r="G208" s="561">
        <v>0</v>
      </c>
      <c r="H208" s="561">
        <v>6</v>
      </c>
      <c r="I208" s="561">
        <v>6</v>
      </c>
      <c r="J208" s="562">
        <f t="shared" si="6"/>
        <v>100</v>
      </c>
      <c r="K208" s="563">
        <f t="shared" si="7"/>
        <v>100</v>
      </c>
    </row>
  </sheetData>
  <autoFilter ref="A6:L6">
    <filterColumn colId="0" showButton="0"/>
    <filterColumn colId="1" showButton="0"/>
  </autoFilter>
  <mergeCells count="20">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8"/>
  <sheetViews>
    <sheetView zoomScale="80" zoomScaleNormal="80" workbookViewId="0">
      <selection activeCell="A7" sqref="A7:K208"/>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412" t="s">
        <v>316</v>
      </c>
      <c r="B2" s="412"/>
      <c r="C2" s="412"/>
      <c r="D2" s="412"/>
      <c r="E2" s="412"/>
      <c r="F2" s="412"/>
      <c r="G2" s="412"/>
      <c r="H2" s="412"/>
      <c r="I2" s="412"/>
      <c r="J2" s="412"/>
      <c r="K2" s="412"/>
      <c r="L2" s="412"/>
    </row>
    <row r="4" spans="1:13" ht="31.5" customHeight="1" x14ac:dyDescent="0.25">
      <c r="A4" s="381" t="s">
        <v>357</v>
      </c>
      <c r="B4" s="381"/>
      <c r="C4" s="381"/>
      <c r="D4" s="405" t="s">
        <v>311</v>
      </c>
      <c r="E4" s="405"/>
      <c r="F4" s="405"/>
      <c r="G4" s="405"/>
      <c r="H4" s="413" t="s">
        <v>279</v>
      </c>
      <c r="I4" s="413" t="s">
        <v>280</v>
      </c>
      <c r="J4" s="413" t="s">
        <v>312</v>
      </c>
      <c r="K4" s="413" t="s">
        <v>282</v>
      </c>
      <c r="M4" s="198"/>
    </row>
    <row r="5" spans="1:13" ht="63" x14ac:dyDescent="0.25">
      <c r="A5" s="381"/>
      <c r="B5" s="381"/>
      <c r="C5" s="381"/>
      <c r="D5" s="176" t="s">
        <v>57</v>
      </c>
      <c r="E5" s="176" t="s">
        <v>129</v>
      </c>
      <c r="F5" s="176" t="s">
        <v>128</v>
      </c>
      <c r="G5" s="176" t="s">
        <v>283</v>
      </c>
      <c r="H5" s="413"/>
      <c r="I5" s="413"/>
      <c r="J5" s="413"/>
      <c r="K5" s="413"/>
      <c r="M5" s="198"/>
    </row>
    <row r="6" spans="1:13" x14ac:dyDescent="0.25">
      <c r="A6" s="396" t="s">
        <v>151</v>
      </c>
      <c r="B6" s="397"/>
      <c r="C6" s="39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582" t="s">
        <v>358</v>
      </c>
      <c r="B7" s="583" t="s">
        <v>560</v>
      </c>
      <c r="C7" s="583"/>
      <c r="D7" s="584">
        <v>216.00000000000006</v>
      </c>
      <c r="E7" s="584">
        <v>185.99999999999997</v>
      </c>
      <c r="F7" s="584">
        <v>30</v>
      </c>
      <c r="G7" s="584">
        <v>0</v>
      </c>
      <c r="H7" s="584">
        <v>883</v>
      </c>
      <c r="I7" s="584">
        <v>744</v>
      </c>
      <c r="J7" s="200">
        <f t="shared" ref="J7:J65" si="0">E7/D7*100</f>
        <v>86.111111111111072</v>
      </c>
      <c r="K7" s="201">
        <f t="shared" ref="K7:K65" si="1">I7/H7*100</f>
        <v>84.258210645526617</v>
      </c>
    </row>
    <row r="8" spans="1:13" x14ac:dyDescent="0.25">
      <c r="A8" s="585"/>
      <c r="B8" s="586" t="s">
        <v>359</v>
      </c>
      <c r="C8" s="587" t="s">
        <v>560</v>
      </c>
      <c r="D8" s="588">
        <v>7.0000000000000009</v>
      </c>
      <c r="E8" s="588">
        <v>2</v>
      </c>
      <c r="F8" s="588">
        <v>5</v>
      </c>
      <c r="G8" s="588">
        <v>0</v>
      </c>
      <c r="H8" s="588">
        <v>40</v>
      </c>
      <c r="I8" s="588">
        <v>22</v>
      </c>
      <c r="J8" s="589">
        <f t="shared" si="0"/>
        <v>28.571428571428569</v>
      </c>
      <c r="K8" s="590">
        <f t="shared" si="1"/>
        <v>55.000000000000007</v>
      </c>
    </row>
    <row r="9" spans="1:13" x14ac:dyDescent="0.25">
      <c r="A9" s="585"/>
      <c r="B9" s="586"/>
      <c r="C9" s="587" t="s">
        <v>360</v>
      </c>
      <c r="D9" s="588">
        <v>0</v>
      </c>
      <c r="E9" s="591"/>
      <c r="F9" s="591"/>
      <c r="G9" s="591"/>
      <c r="H9" s="591"/>
      <c r="I9" s="591"/>
      <c r="J9" s="589"/>
      <c r="K9" s="590"/>
    </row>
    <row r="10" spans="1:13" x14ac:dyDescent="0.25">
      <c r="A10" s="585"/>
      <c r="B10" s="586"/>
      <c r="C10" s="587" t="s">
        <v>361</v>
      </c>
      <c r="D10" s="588">
        <v>0</v>
      </c>
      <c r="E10" s="591"/>
      <c r="F10" s="591"/>
      <c r="G10" s="591"/>
      <c r="H10" s="591"/>
      <c r="I10" s="591"/>
      <c r="J10" s="589"/>
      <c r="K10" s="590"/>
    </row>
    <row r="11" spans="1:13" x14ac:dyDescent="0.25">
      <c r="A11" s="585"/>
      <c r="B11" s="586"/>
      <c r="C11" s="587" t="s">
        <v>362</v>
      </c>
      <c r="D11" s="588">
        <v>0</v>
      </c>
      <c r="E11" s="591"/>
      <c r="F11" s="591"/>
      <c r="G11" s="591"/>
      <c r="H11" s="591"/>
      <c r="I11" s="591"/>
      <c r="J11" s="589"/>
      <c r="K11" s="590"/>
    </row>
    <row r="12" spans="1:13" x14ac:dyDescent="0.25">
      <c r="A12" s="585"/>
      <c r="B12" s="586"/>
      <c r="C12" s="587" t="s">
        <v>363</v>
      </c>
      <c r="D12" s="588">
        <v>1</v>
      </c>
      <c r="E12" s="588">
        <v>0</v>
      </c>
      <c r="F12" s="588">
        <v>1</v>
      </c>
      <c r="G12" s="588">
        <v>0</v>
      </c>
      <c r="H12" s="588">
        <v>2</v>
      </c>
      <c r="I12" s="588">
        <v>0</v>
      </c>
      <c r="J12" s="589">
        <f t="shared" si="0"/>
        <v>0</v>
      </c>
      <c r="K12" s="590">
        <f t="shared" si="1"/>
        <v>0</v>
      </c>
    </row>
    <row r="13" spans="1:13" x14ac:dyDescent="0.25">
      <c r="A13" s="585"/>
      <c r="B13" s="586"/>
      <c r="C13" s="587" t="s">
        <v>364</v>
      </c>
      <c r="D13" s="588">
        <v>0</v>
      </c>
      <c r="E13" s="591"/>
      <c r="F13" s="591"/>
      <c r="G13" s="591"/>
      <c r="H13" s="591"/>
      <c r="I13" s="591"/>
      <c r="J13" s="589"/>
      <c r="K13" s="590"/>
    </row>
    <row r="14" spans="1:13" x14ac:dyDescent="0.25">
      <c r="A14" s="585"/>
      <c r="B14" s="586"/>
      <c r="C14" s="587" t="s">
        <v>365</v>
      </c>
      <c r="D14" s="588">
        <v>0</v>
      </c>
      <c r="E14" s="591"/>
      <c r="F14" s="591"/>
      <c r="G14" s="591"/>
      <c r="H14" s="591"/>
      <c r="I14" s="591"/>
      <c r="J14" s="589"/>
      <c r="K14" s="590"/>
    </row>
    <row r="15" spans="1:13" x14ac:dyDescent="0.25">
      <c r="A15" s="585"/>
      <c r="B15" s="586"/>
      <c r="C15" s="587" t="s">
        <v>366</v>
      </c>
      <c r="D15" s="588">
        <v>1</v>
      </c>
      <c r="E15" s="588">
        <v>0</v>
      </c>
      <c r="F15" s="588">
        <v>1</v>
      </c>
      <c r="G15" s="588">
        <v>0</v>
      </c>
      <c r="H15" s="588">
        <v>3</v>
      </c>
      <c r="I15" s="588">
        <v>0</v>
      </c>
      <c r="J15" s="589">
        <f t="shared" si="0"/>
        <v>0</v>
      </c>
      <c r="K15" s="590">
        <f t="shared" si="1"/>
        <v>0</v>
      </c>
    </row>
    <row r="16" spans="1:13" x14ac:dyDescent="0.25">
      <c r="A16" s="585"/>
      <c r="B16" s="586"/>
      <c r="C16" s="587" t="s">
        <v>367</v>
      </c>
      <c r="D16" s="588">
        <v>1</v>
      </c>
      <c r="E16" s="588">
        <v>1</v>
      </c>
      <c r="F16" s="588">
        <v>0</v>
      </c>
      <c r="G16" s="588">
        <v>0</v>
      </c>
      <c r="H16" s="588">
        <v>21</v>
      </c>
      <c r="I16" s="588">
        <v>19</v>
      </c>
      <c r="J16" s="589">
        <f t="shared" si="0"/>
        <v>100</v>
      </c>
      <c r="K16" s="590">
        <f t="shared" si="1"/>
        <v>90.476190476190482</v>
      </c>
    </row>
    <row r="17" spans="1:11" x14ac:dyDescent="0.25">
      <c r="A17" s="585"/>
      <c r="B17" s="586"/>
      <c r="C17" s="587" t="s">
        <v>368</v>
      </c>
      <c r="D17" s="588">
        <v>2</v>
      </c>
      <c r="E17" s="588">
        <v>0</v>
      </c>
      <c r="F17" s="588">
        <v>2</v>
      </c>
      <c r="G17" s="588">
        <v>0</v>
      </c>
      <c r="H17" s="588">
        <v>8</v>
      </c>
      <c r="I17" s="588">
        <v>0</v>
      </c>
      <c r="J17" s="589">
        <f t="shared" si="0"/>
        <v>0</v>
      </c>
      <c r="K17" s="590">
        <f t="shared" si="1"/>
        <v>0</v>
      </c>
    </row>
    <row r="18" spans="1:11" x14ac:dyDescent="0.25">
      <c r="A18" s="585"/>
      <c r="B18" s="586"/>
      <c r="C18" s="587" t="s">
        <v>369</v>
      </c>
      <c r="D18" s="588">
        <v>2</v>
      </c>
      <c r="E18" s="588">
        <v>1</v>
      </c>
      <c r="F18" s="588">
        <v>1</v>
      </c>
      <c r="G18" s="588">
        <v>0</v>
      </c>
      <c r="H18" s="588">
        <v>6</v>
      </c>
      <c r="I18" s="588">
        <v>3</v>
      </c>
      <c r="J18" s="589">
        <f t="shared" si="0"/>
        <v>50</v>
      </c>
      <c r="K18" s="590">
        <f t="shared" si="1"/>
        <v>50</v>
      </c>
    </row>
    <row r="19" spans="1:11" x14ac:dyDescent="0.25">
      <c r="A19" s="585"/>
      <c r="B19" s="586"/>
      <c r="C19" s="587" t="s">
        <v>370</v>
      </c>
      <c r="D19" s="588">
        <v>0</v>
      </c>
      <c r="E19" s="591"/>
      <c r="F19" s="591"/>
      <c r="G19" s="591"/>
      <c r="H19" s="591"/>
      <c r="I19" s="591"/>
      <c r="J19" s="589"/>
      <c r="K19" s="590"/>
    </row>
    <row r="20" spans="1:11" x14ac:dyDescent="0.25">
      <c r="A20" s="585"/>
      <c r="B20" s="586"/>
      <c r="C20" s="587" t="s">
        <v>371</v>
      </c>
      <c r="D20" s="588">
        <v>0</v>
      </c>
      <c r="E20" s="591"/>
      <c r="F20" s="591"/>
      <c r="G20" s="591"/>
      <c r="H20" s="591"/>
      <c r="I20" s="591"/>
      <c r="J20" s="589"/>
      <c r="K20" s="590"/>
    </row>
    <row r="21" spans="1:11" x14ac:dyDescent="0.25">
      <c r="A21" s="585"/>
      <c r="B21" s="586"/>
      <c r="C21" s="587" t="s">
        <v>372</v>
      </c>
      <c r="D21" s="588">
        <v>0</v>
      </c>
      <c r="E21" s="591"/>
      <c r="F21" s="591"/>
      <c r="G21" s="591"/>
      <c r="H21" s="591"/>
      <c r="I21" s="591"/>
      <c r="J21" s="589"/>
      <c r="K21" s="590"/>
    </row>
    <row r="22" spans="1:11" x14ac:dyDescent="0.25">
      <c r="A22" s="585"/>
      <c r="B22" s="586" t="s">
        <v>373</v>
      </c>
      <c r="C22" s="587" t="s">
        <v>560</v>
      </c>
      <c r="D22" s="588">
        <v>12</v>
      </c>
      <c r="E22" s="588">
        <v>12.000000000000002</v>
      </c>
      <c r="F22" s="588">
        <v>0</v>
      </c>
      <c r="G22" s="588">
        <v>0</v>
      </c>
      <c r="H22" s="588">
        <v>72</v>
      </c>
      <c r="I22" s="588">
        <v>72</v>
      </c>
      <c r="J22" s="589">
        <f t="shared" si="0"/>
        <v>100.00000000000003</v>
      </c>
      <c r="K22" s="590">
        <f t="shared" si="1"/>
        <v>100</v>
      </c>
    </row>
    <row r="23" spans="1:11" x14ac:dyDescent="0.25">
      <c r="A23" s="585"/>
      <c r="B23" s="586"/>
      <c r="C23" s="587" t="s">
        <v>374</v>
      </c>
      <c r="D23" s="588">
        <v>1</v>
      </c>
      <c r="E23" s="588">
        <v>1</v>
      </c>
      <c r="F23" s="588">
        <v>0</v>
      </c>
      <c r="G23" s="588">
        <v>0</v>
      </c>
      <c r="H23" s="588">
        <v>4</v>
      </c>
      <c r="I23" s="588">
        <v>4</v>
      </c>
      <c r="J23" s="589">
        <f t="shared" si="0"/>
        <v>100</v>
      </c>
      <c r="K23" s="590">
        <f t="shared" si="1"/>
        <v>100</v>
      </c>
    </row>
    <row r="24" spans="1:11" x14ac:dyDescent="0.25">
      <c r="A24" s="585"/>
      <c r="B24" s="586"/>
      <c r="C24" s="587" t="s">
        <v>375</v>
      </c>
      <c r="D24" s="588">
        <v>1</v>
      </c>
      <c r="E24" s="588">
        <v>1</v>
      </c>
      <c r="F24" s="588">
        <v>0</v>
      </c>
      <c r="G24" s="588">
        <v>0</v>
      </c>
      <c r="H24" s="588">
        <v>6</v>
      </c>
      <c r="I24" s="588">
        <v>6</v>
      </c>
      <c r="J24" s="589">
        <f t="shared" si="0"/>
        <v>100</v>
      </c>
      <c r="K24" s="590">
        <f t="shared" si="1"/>
        <v>100</v>
      </c>
    </row>
    <row r="25" spans="1:11" x14ac:dyDescent="0.25">
      <c r="A25" s="585"/>
      <c r="B25" s="586"/>
      <c r="C25" s="587" t="s">
        <v>376</v>
      </c>
      <c r="D25" s="588">
        <v>0</v>
      </c>
      <c r="E25" s="591"/>
      <c r="F25" s="591"/>
      <c r="G25" s="591"/>
      <c r="H25" s="591"/>
      <c r="I25" s="591"/>
      <c r="J25" s="589"/>
      <c r="K25" s="590"/>
    </row>
    <row r="26" spans="1:11" x14ac:dyDescent="0.25">
      <c r="A26" s="585"/>
      <c r="B26" s="586"/>
      <c r="C26" s="587" t="s">
        <v>377</v>
      </c>
      <c r="D26" s="588">
        <v>0</v>
      </c>
      <c r="E26" s="591"/>
      <c r="F26" s="591"/>
      <c r="G26" s="591"/>
      <c r="H26" s="591"/>
      <c r="I26" s="591"/>
      <c r="J26" s="589"/>
      <c r="K26" s="590"/>
    </row>
    <row r="27" spans="1:11" x14ac:dyDescent="0.25">
      <c r="A27" s="585"/>
      <c r="B27" s="586"/>
      <c r="C27" s="587" t="s">
        <v>378</v>
      </c>
      <c r="D27" s="588">
        <v>1</v>
      </c>
      <c r="E27" s="588">
        <v>1</v>
      </c>
      <c r="F27" s="588">
        <v>0</v>
      </c>
      <c r="G27" s="588">
        <v>0</v>
      </c>
      <c r="H27" s="588">
        <v>5</v>
      </c>
      <c r="I27" s="588">
        <v>5</v>
      </c>
      <c r="J27" s="589">
        <f t="shared" si="0"/>
        <v>100</v>
      </c>
      <c r="K27" s="590">
        <f t="shared" si="1"/>
        <v>100</v>
      </c>
    </row>
    <row r="28" spans="1:11" x14ac:dyDescent="0.25">
      <c r="A28" s="585"/>
      <c r="B28" s="586"/>
      <c r="C28" s="587" t="s">
        <v>379</v>
      </c>
      <c r="D28" s="588">
        <v>2</v>
      </c>
      <c r="E28" s="588">
        <v>2</v>
      </c>
      <c r="F28" s="588">
        <v>0</v>
      </c>
      <c r="G28" s="588">
        <v>0</v>
      </c>
      <c r="H28" s="588">
        <v>10</v>
      </c>
      <c r="I28" s="588">
        <v>10</v>
      </c>
      <c r="J28" s="589">
        <f t="shared" si="0"/>
        <v>100</v>
      </c>
      <c r="K28" s="590">
        <f t="shared" si="1"/>
        <v>100</v>
      </c>
    </row>
    <row r="29" spans="1:11" x14ac:dyDescent="0.25">
      <c r="A29" s="585"/>
      <c r="B29" s="586"/>
      <c r="C29" s="587" t="s">
        <v>380</v>
      </c>
      <c r="D29" s="588">
        <v>1</v>
      </c>
      <c r="E29" s="588">
        <v>1</v>
      </c>
      <c r="F29" s="588">
        <v>0</v>
      </c>
      <c r="G29" s="588">
        <v>0</v>
      </c>
      <c r="H29" s="588">
        <v>8</v>
      </c>
      <c r="I29" s="588">
        <v>8</v>
      </c>
      <c r="J29" s="589">
        <f t="shared" si="0"/>
        <v>100</v>
      </c>
      <c r="K29" s="590">
        <f t="shared" si="1"/>
        <v>100</v>
      </c>
    </row>
    <row r="30" spans="1:11" x14ac:dyDescent="0.25">
      <c r="A30" s="585"/>
      <c r="B30" s="586"/>
      <c r="C30" s="587" t="s">
        <v>381</v>
      </c>
      <c r="D30" s="588">
        <v>0</v>
      </c>
      <c r="E30" s="591"/>
      <c r="F30" s="591"/>
      <c r="G30" s="591"/>
      <c r="H30" s="591"/>
      <c r="I30" s="591"/>
      <c r="J30" s="589"/>
      <c r="K30" s="590"/>
    </row>
    <row r="31" spans="1:11" x14ac:dyDescent="0.25">
      <c r="A31" s="585"/>
      <c r="B31" s="586"/>
      <c r="C31" s="587" t="s">
        <v>382</v>
      </c>
      <c r="D31" s="588">
        <v>1</v>
      </c>
      <c r="E31" s="588">
        <v>1</v>
      </c>
      <c r="F31" s="588">
        <v>0</v>
      </c>
      <c r="G31" s="588">
        <v>0</v>
      </c>
      <c r="H31" s="588">
        <v>2</v>
      </c>
      <c r="I31" s="588">
        <v>2</v>
      </c>
      <c r="J31" s="589">
        <f t="shared" si="0"/>
        <v>100</v>
      </c>
      <c r="K31" s="590">
        <f t="shared" si="1"/>
        <v>100</v>
      </c>
    </row>
    <row r="32" spans="1:11" x14ac:dyDescent="0.25">
      <c r="A32" s="585"/>
      <c r="B32" s="586"/>
      <c r="C32" s="587" t="s">
        <v>383</v>
      </c>
      <c r="D32" s="588">
        <v>0</v>
      </c>
      <c r="E32" s="591"/>
      <c r="F32" s="591"/>
      <c r="G32" s="591"/>
      <c r="H32" s="591"/>
      <c r="I32" s="591"/>
      <c r="J32" s="589"/>
      <c r="K32" s="590"/>
    </row>
    <row r="33" spans="1:11" x14ac:dyDescent="0.25">
      <c r="A33" s="585"/>
      <c r="B33" s="586"/>
      <c r="C33" s="587" t="s">
        <v>384</v>
      </c>
      <c r="D33" s="588">
        <v>0</v>
      </c>
      <c r="E33" s="591"/>
      <c r="F33" s="591"/>
      <c r="G33" s="591"/>
      <c r="H33" s="591"/>
      <c r="I33" s="591"/>
      <c r="J33" s="589"/>
      <c r="K33" s="590"/>
    </row>
    <row r="34" spans="1:11" x14ac:dyDescent="0.25">
      <c r="A34" s="585"/>
      <c r="B34" s="586"/>
      <c r="C34" s="587" t="s">
        <v>385</v>
      </c>
      <c r="D34" s="588">
        <v>0</v>
      </c>
      <c r="E34" s="591"/>
      <c r="F34" s="591"/>
      <c r="G34" s="591"/>
      <c r="H34" s="591"/>
      <c r="I34" s="591"/>
      <c r="J34" s="589"/>
      <c r="K34" s="590"/>
    </row>
    <row r="35" spans="1:11" x14ac:dyDescent="0.25">
      <c r="A35" s="585"/>
      <c r="B35" s="586"/>
      <c r="C35" s="587" t="s">
        <v>386</v>
      </c>
      <c r="D35" s="588">
        <v>0</v>
      </c>
      <c r="E35" s="591"/>
      <c r="F35" s="591"/>
      <c r="G35" s="591"/>
      <c r="H35" s="591"/>
      <c r="I35" s="591"/>
      <c r="J35" s="589"/>
      <c r="K35" s="590"/>
    </row>
    <row r="36" spans="1:11" x14ac:dyDescent="0.25">
      <c r="A36" s="585"/>
      <c r="B36" s="586"/>
      <c r="C36" s="587" t="s">
        <v>387</v>
      </c>
      <c r="D36" s="588">
        <v>1</v>
      </c>
      <c r="E36" s="588">
        <v>1</v>
      </c>
      <c r="F36" s="588">
        <v>0</v>
      </c>
      <c r="G36" s="588">
        <v>0</v>
      </c>
      <c r="H36" s="588">
        <v>4</v>
      </c>
      <c r="I36" s="588">
        <v>4</v>
      </c>
      <c r="J36" s="589">
        <f t="shared" si="0"/>
        <v>100</v>
      </c>
      <c r="K36" s="590">
        <f t="shared" si="1"/>
        <v>100</v>
      </c>
    </row>
    <row r="37" spans="1:11" x14ac:dyDescent="0.25">
      <c r="A37" s="585"/>
      <c r="B37" s="586"/>
      <c r="C37" s="587" t="s">
        <v>388</v>
      </c>
      <c r="D37" s="588">
        <v>1</v>
      </c>
      <c r="E37" s="588">
        <v>1</v>
      </c>
      <c r="F37" s="588">
        <v>0</v>
      </c>
      <c r="G37" s="588">
        <v>0</v>
      </c>
      <c r="H37" s="588">
        <v>4</v>
      </c>
      <c r="I37" s="588">
        <v>4</v>
      </c>
      <c r="J37" s="589">
        <f t="shared" si="0"/>
        <v>100</v>
      </c>
      <c r="K37" s="590">
        <f t="shared" si="1"/>
        <v>100</v>
      </c>
    </row>
    <row r="38" spans="1:11" x14ac:dyDescent="0.25">
      <c r="A38" s="585"/>
      <c r="B38" s="586"/>
      <c r="C38" s="587" t="s">
        <v>389</v>
      </c>
      <c r="D38" s="588">
        <v>0</v>
      </c>
      <c r="E38" s="591"/>
      <c r="F38" s="591"/>
      <c r="G38" s="591"/>
      <c r="H38" s="591"/>
      <c r="I38" s="591"/>
      <c r="J38" s="589"/>
      <c r="K38" s="590"/>
    </row>
    <row r="39" spans="1:11" x14ac:dyDescent="0.25">
      <c r="A39" s="585"/>
      <c r="B39" s="586"/>
      <c r="C39" s="587" t="s">
        <v>390</v>
      </c>
      <c r="D39" s="588">
        <v>1</v>
      </c>
      <c r="E39" s="588">
        <v>1</v>
      </c>
      <c r="F39" s="588">
        <v>0</v>
      </c>
      <c r="G39" s="588">
        <v>0</v>
      </c>
      <c r="H39" s="588">
        <v>3</v>
      </c>
      <c r="I39" s="588">
        <v>3</v>
      </c>
      <c r="J39" s="589">
        <f t="shared" si="0"/>
        <v>100</v>
      </c>
      <c r="K39" s="590">
        <f t="shared" si="1"/>
        <v>100</v>
      </c>
    </row>
    <row r="40" spans="1:11" x14ac:dyDescent="0.25">
      <c r="A40" s="585"/>
      <c r="B40" s="586"/>
      <c r="C40" s="587" t="s">
        <v>391</v>
      </c>
      <c r="D40" s="588">
        <v>1</v>
      </c>
      <c r="E40" s="588">
        <v>1</v>
      </c>
      <c r="F40" s="588">
        <v>0</v>
      </c>
      <c r="G40" s="588">
        <v>0</v>
      </c>
      <c r="H40" s="588">
        <v>9</v>
      </c>
      <c r="I40" s="588">
        <v>9</v>
      </c>
      <c r="J40" s="589">
        <f t="shared" si="0"/>
        <v>100</v>
      </c>
      <c r="K40" s="590">
        <f t="shared" si="1"/>
        <v>100</v>
      </c>
    </row>
    <row r="41" spans="1:11" x14ac:dyDescent="0.25">
      <c r="A41" s="585"/>
      <c r="B41" s="586"/>
      <c r="C41" s="587" t="s">
        <v>392</v>
      </c>
      <c r="D41" s="588">
        <v>1</v>
      </c>
      <c r="E41" s="588">
        <v>1</v>
      </c>
      <c r="F41" s="588">
        <v>0</v>
      </c>
      <c r="G41" s="588">
        <v>0</v>
      </c>
      <c r="H41" s="588">
        <v>17</v>
      </c>
      <c r="I41" s="588">
        <v>17</v>
      </c>
      <c r="J41" s="589">
        <f t="shared" si="0"/>
        <v>100</v>
      </c>
      <c r="K41" s="590">
        <f t="shared" si="1"/>
        <v>100</v>
      </c>
    </row>
    <row r="42" spans="1:11" x14ac:dyDescent="0.25">
      <c r="A42" s="585"/>
      <c r="B42" s="586"/>
      <c r="C42" s="587" t="s">
        <v>393</v>
      </c>
      <c r="D42" s="588">
        <v>0</v>
      </c>
      <c r="E42" s="591"/>
      <c r="F42" s="591"/>
      <c r="G42" s="591"/>
      <c r="H42" s="591"/>
      <c r="I42" s="591"/>
      <c r="J42" s="589"/>
      <c r="K42" s="590"/>
    </row>
    <row r="43" spans="1:11" x14ac:dyDescent="0.25">
      <c r="A43" s="585"/>
      <c r="B43" s="586"/>
      <c r="C43" s="587" t="s">
        <v>394</v>
      </c>
      <c r="D43" s="588">
        <v>0</v>
      </c>
      <c r="E43" s="591"/>
      <c r="F43" s="591"/>
      <c r="G43" s="591"/>
      <c r="H43" s="591"/>
      <c r="I43" s="591"/>
      <c r="J43" s="589"/>
      <c r="K43" s="590"/>
    </row>
    <row r="44" spans="1:11" x14ac:dyDescent="0.25">
      <c r="A44" s="585"/>
      <c r="B44" s="586" t="s">
        <v>395</v>
      </c>
      <c r="C44" s="587" t="s">
        <v>560</v>
      </c>
      <c r="D44" s="588">
        <v>30.000000000000014</v>
      </c>
      <c r="E44" s="588">
        <v>25</v>
      </c>
      <c r="F44" s="588">
        <v>4.9999999999999991</v>
      </c>
      <c r="G44" s="588">
        <v>0</v>
      </c>
      <c r="H44" s="588">
        <v>185</v>
      </c>
      <c r="I44" s="588">
        <v>141.00000000000003</v>
      </c>
      <c r="J44" s="589">
        <f t="shared" si="0"/>
        <v>83.333333333333286</v>
      </c>
      <c r="K44" s="590">
        <f t="shared" si="1"/>
        <v>76.216216216216239</v>
      </c>
    </row>
    <row r="45" spans="1:11" x14ac:dyDescent="0.25">
      <c r="A45" s="585"/>
      <c r="B45" s="586"/>
      <c r="C45" s="587" t="s">
        <v>396</v>
      </c>
      <c r="D45" s="588">
        <v>0</v>
      </c>
      <c r="E45" s="591"/>
      <c r="F45" s="591"/>
      <c r="G45" s="591"/>
      <c r="H45" s="591"/>
      <c r="I45" s="591"/>
      <c r="J45" s="589"/>
      <c r="K45" s="590"/>
    </row>
    <row r="46" spans="1:11" x14ac:dyDescent="0.25">
      <c r="A46" s="585"/>
      <c r="B46" s="586"/>
      <c r="C46" s="587" t="s">
        <v>397</v>
      </c>
      <c r="D46" s="588">
        <v>1</v>
      </c>
      <c r="E46" s="588">
        <v>1</v>
      </c>
      <c r="F46" s="588">
        <v>0</v>
      </c>
      <c r="G46" s="588">
        <v>0</v>
      </c>
      <c r="H46" s="588">
        <v>10</v>
      </c>
      <c r="I46" s="588">
        <v>8</v>
      </c>
      <c r="J46" s="589">
        <f t="shared" si="0"/>
        <v>100</v>
      </c>
      <c r="K46" s="590">
        <f t="shared" si="1"/>
        <v>80</v>
      </c>
    </row>
    <row r="47" spans="1:11" x14ac:dyDescent="0.25">
      <c r="A47" s="585"/>
      <c r="B47" s="586"/>
      <c r="C47" s="587" t="s">
        <v>398</v>
      </c>
      <c r="D47" s="588">
        <v>1</v>
      </c>
      <c r="E47" s="588">
        <v>0</v>
      </c>
      <c r="F47" s="588">
        <v>1</v>
      </c>
      <c r="G47" s="588">
        <v>0</v>
      </c>
      <c r="H47" s="588">
        <v>4</v>
      </c>
      <c r="I47" s="588">
        <v>4</v>
      </c>
      <c r="J47" s="589">
        <f t="shared" si="0"/>
        <v>0</v>
      </c>
      <c r="K47" s="590">
        <f t="shared" si="1"/>
        <v>100</v>
      </c>
    </row>
    <row r="48" spans="1:11" x14ac:dyDescent="0.25">
      <c r="A48" s="585"/>
      <c r="B48" s="586"/>
      <c r="C48" s="587" t="s">
        <v>399</v>
      </c>
      <c r="D48" s="588">
        <v>0</v>
      </c>
      <c r="E48" s="591"/>
      <c r="F48" s="591"/>
      <c r="G48" s="591"/>
      <c r="H48" s="591"/>
      <c r="I48" s="591"/>
      <c r="J48" s="589"/>
      <c r="K48" s="590"/>
    </row>
    <row r="49" spans="1:11" x14ac:dyDescent="0.25">
      <c r="A49" s="585"/>
      <c r="B49" s="586"/>
      <c r="C49" s="587" t="s">
        <v>400</v>
      </c>
      <c r="D49" s="588">
        <v>5</v>
      </c>
      <c r="E49" s="588">
        <v>5</v>
      </c>
      <c r="F49" s="588">
        <v>0</v>
      </c>
      <c r="G49" s="588">
        <v>0</v>
      </c>
      <c r="H49" s="588">
        <v>22</v>
      </c>
      <c r="I49" s="588">
        <v>16</v>
      </c>
      <c r="J49" s="589">
        <f t="shared" si="0"/>
        <v>100</v>
      </c>
      <c r="K49" s="590">
        <f t="shared" si="1"/>
        <v>72.727272727272734</v>
      </c>
    </row>
    <row r="50" spans="1:11" x14ac:dyDescent="0.25">
      <c r="A50" s="585"/>
      <c r="B50" s="586"/>
      <c r="C50" s="587" t="s">
        <v>401</v>
      </c>
      <c r="D50" s="588">
        <v>0</v>
      </c>
      <c r="E50" s="591"/>
      <c r="F50" s="591"/>
      <c r="G50" s="591"/>
      <c r="H50" s="591"/>
      <c r="I50" s="591"/>
      <c r="J50" s="589"/>
      <c r="K50" s="590"/>
    </row>
    <row r="51" spans="1:11" x14ac:dyDescent="0.25">
      <c r="A51" s="585"/>
      <c r="B51" s="586"/>
      <c r="C51" s="587" t="s">
        <v>402</v>
      </c>
      <c r="D51" s="588">
        <v>2</v>
      </c>
      <c r="E51" s="588">
        <v>2</v>
      </c>
      <c r="F51" s="588">
        <v>0</v>
      </c>
      <c r="G51" s="588">
        <v>0</v>
      </c>
      <c r="H51" s="588">
        <v>9</v>
      </c>
      <c r="I51" s="588">
        <v>5</v>
      </c>
      <c r="J51" s="589">
        <f t="shared" si="0"/>
        <v>100</v>
      </c>
      <c r="K51" s="590">
        <f t="shared" si="1"/>
        <v>55.555555555555557</v>
      </c>
    </row>
    <row r="52" spans="1:11" x14ac:dyDescent="0.25">
      <c r="A52" s="585"/>
      <c r="B52" s="586"/>
      <c r="C52" s="587" t="s">
        <v>403</v>
      </c>
      <c r="D52" s="588">
        <v>3</v>
      </c>
      <c r="E52" s="588">
        <v>3</v>
      </c>
      <c r="F52" s="588">
        <v>0</v>
      </c>
      <c r="G52" s="588">
        <v>0</v>
      </c>
      <c r="H52" s="588">
        <v>28</v>
      </c>
      <c r="I52" s="588">
        <v>28</v>
      </c>
      <c r="J52" s="589">
        <f t="shared" si="0"/>
        <v>100</v>
      </c>
      <c r="K52" s="590">
        <f t="shared" si="1"/>
        <v>100</v>
      </c>
    </row>
    <row r="53" spans="1:11" x14ac:dyDescent="0.25">
      <c r="A53" s="585"/>
      <c r="B53" s="586"/>
      <c r="C53" s="587" t="s">
        <v>404</v>
      </c>
      <c r="D53" s="588">
        <v>0</v>
      </c>
      <c r="E53" s="591"/>
      <c r="F53" s="591"/>
      <c r="G53" s="591"/>
      <c r="H53" s="591"/>
      <c r="I53" s="591"/>
      <c r="J53" s="589"/>
      <c r="K53" s="590"/>
    </row>
    <row r="54" spans="1:11" x14ac:dyDescent="0.25">
      <c r="A54" s="585"/>
      <c r="B54" s="586"/>
      <c r="C54" s="587" t="s">
        <v>405</v>
      </c>
      <c r="D54" s="588">
        <v>1</v>
      </c>
      <c r="E54" s="588">
        <v>1</v>
      </c>
      <c r="F54" s="588">
        <v>0</v>
      </c>
      <c r="G54" s="588">
        <v>0</v>
      </c>
      <c r="H54" s="588">
        <v>8</v>
      </c>
      <c r="I54" s="588">
        <v>8</v>
      </c>
      <c r="J54" s="589">
        <f t="shared" si="0"/>
        <v>100</v>
      </c>
      <c r="K54" s="590">
        <f t="shared" si="1"/>
        <v>100</v>
      </c>
    </row>
    <row r="55" spans="1:11" x14ac:dyDescent="0.25">
      <c r="A55" s="585"/>
      <c r="B55" s="586"/>
      <c r="C55" s="587" t="s">
        <v>406</v>
      </c>
      <c r="D55" s="588">
        <v>2</v>
      </c>
      <c r="E55" s="588">
        <v>2</v>
      </c>
      <c r="F55" s="588">
        <v>0</v>
      </c>
      <c r="G55" s="588">
        <v>0</v>
      </c>
      <c r="H55" s="588">
        <v>13</v>
      </c>
      <c r="I55" s="588">
        <v>13</v>
      </c>
      <c r="J55" s="589">
        <f t="shared" si="0"/>
        <v>100</v>
      </c>
      <c r="K55" s="590">
        <f t="shared" si="1"/>
        <v>100</v>
      </c>
    </row>
    <row r="56" spans="1:11" x14ac:dyDescent="0.25">
      <c r="A56" s="585"/>
      <c r="B56" s="586"/>
      <c r="C56" s="587" t="s">
        <v>407</v>
      </c>
      <c r="D56" s="588">
        <v>3</v>
      </c>
      <c r="E56" s="588">
        <v>3</v>
      </c>
      <c r="F56" s="588">
        <v>0</v>
      </c>
      <c r="G56" s="588">
        <v>0</v>
      </c>
      <c r="H56" s="588">
        <v>19</v>
      </c>
      <c r="I56" s="588">
        <v>10</v>
      </c>
      <c r="J56" s="589">
        <f t="shared" si="0"/>
        <v>100</v>
      </c>
      <c r="K56" s="590">
        <f t="shared" si="1"/>
        <v>52.631578947368418</v>
      </c>
    </row>
    <row r="57" spans="1:11" x14ac:dyDescent="0.25">
      <c r="A57" s="585"/>
      <c r="B57" s="586"/>
      <c r="C57" s="587" t="s">
        <v>408</v>
      </c>
      <c r="D57" s="588">
        <v>0</v>
      </c>
      <c r="E57" s="591"/>
      <c r="F57" s="591"/>
      <c r="G57" s="591"/>
      <c r="H57" s="591"/>
      <c r="I57" s="591"/>
      <c r="J57" s="589"/>
      <c r="K57" s="590"/>
    </row>
    <row r="58" spans="1:11" x14ac:dyDescent="0.25">
      <c r="A58" s="585"/>
      <c r="B58" s="586"/>
      <c r="C58" s="587" t="s">
        <v>409</v>
      </c>
      <c r="D58" s="588">
        <v>0</v>
      </c>
      <c r="E58" s="591"/>
      <c r="F58" s="591"/>
      <c r="G58" s="591"/>
      <c r="H58" s="591"/>
      <c r="I58" s="591"/>
      <c r="J58" s="589"/>
      <c r="K58" s="590"/>
    </row>
    <row r="59" spans="1:11" x14ac:dyDescent="0.25">
      <c r="A59" s="585"/>
      <c r="B59" s="586"/>
      <c r="C59" s="587" t="s">
        <v>410</v>
      </c>
      <c r="D59" s="588">
        <v>0</v>
      </c>
      <c r="E59" s="591"/>
      <c r="F59" s="591"/>
      <c r="G59" s="591"/>
      <c r="H59" s="591"/>
      <c r="I59" s="591"/>
      <c r="J59" s="589"/>
      <c r="K59" s="590"/>
    </row>
    <row r="60" spans="1:11" x14ac:dyDescent="0.25">
      <c r="A60" s="585"/>
      <c r="B60" s="586"/>
      <c r="C60" s="587" t="s">
        <v>411</v>
      </c>
      <c r="D60" s="588">
        <v>0</v>
      </c>
      <c r="E60" s="591"/>
      <c r="F60" s="591"/>
      <c r="G60" s="591"/>
      <c r="H60" s="591"/>
      <c r="I60" s="591"/>
      <c r="J60" s="589"/>
      <c r="K60" s="590"/>
    </row>
    <row r="61" spans="1:11" x14ac:dyDescent="0.25">
      <c r="A61" s="585"/>
      <c r="B61" s="586"/>
      <c r="C61" s="587" t="s">
        <v>412</v>
      </c>
      <c r="D61" s="588">
        <v>3</v>
      </c>
      <c r="E61" s="588">
        <v>1</v>
      </c>
      <c r="F61" s="588">
        <v>2</v>
      </c>
      <c r="G61" s="588">
        <v>0</v>
      </c>
      <c r="H61" s="588">
        <v>23</v>
      </c>
      <c r="I61" s="588">
        <v>16</v>
      </c>
      <c r="J61" s="589">
        <f t="shared" si="0"/>
        <v>33.333333333333329</v>
      </c>
      <c r="K61" s="590">
        <f t="shared" si="1"/>
        <v>69.565217391304344</v>
      </c>
    </row>
    <row r="62" spans="1:11" x14ac:dyDescent="0.25">
      <c r="A62" s="585"/>
      <c r="B62" s="586"/>
      <c r="C62" s="587" t="s">
        <v>413</v>
      </c>
      <c r="D62" s="588">
        <v>0</v>
      </c>
      <c r="E62" s="591"/>
      <c r="F62" s="591"/>
      <c r="G62" s="591"/>
      <c r="H62" s="591"/>
      <c r="I62" s="591"/>
      <c r="J62" s="589"/>
      <c r="K62" s="590"/>
    </row>
    <row r="63" spans="1:11" x14ac:dyDescent="0.25">
      <c r="A63" s="585"/>
      <c r="B63" s="586"/>
      <c r="C63" s="587" t="s">
        <v>414</v>
      </c>
      <c r="D63" s="588">
        <v>0</v>
      </c>
      <c r="E63" s="591"/>
      <c r="F63" s="591"/>
      <c r="G63" s="591"/>
      <c r="H63" s="591"/>
      <c r="I63" s="591"/>
      <c r="J63" s="589"/>
      <c r="K63" s="590"/>
    </row>
    <row r="64" spans="1:11" x14ac:dyDescent="0.25">
      <c r="A64" s="585"/>
      <c r="B64" s="586"/>
      <c r="C64" s="587" t="s">
        <v>415</v>
      </c>
      <c r="D64" s="588">
        <v>2</v>
      </c>
      <c r="E64" s="588">
        <v>1</v>
      </c>
      <c r="F64" s="588">
        <v>1</v>
      </c>
      <c r="G64" s="588">
        <v>0</v>
      </c>
      <c r="H64" s="588">
        <v>14</v>
      </c>
      <c r="I64" s="588">
        <v>8</v>
      </c>
      <c r="J64" s="589">
        <f t="shared" ref="J64:J127" si="2">E64/D64*100</f>
        <v>50</v>
      </c>
      <c r="K64" s="590">
        <f t="shared" ref="K64:K127" si="3">I64/H64*100</f>
        <v>57.142857142857139</v>
      </c>
    </row>
    <row r="65" spans="1:11" x14ac:dyDescent="0.25">
      <c r="A65" s="585"/>
      <c r="B65" s="586"/>
      <c r="C65" s="587" t="s">
        <v>416</v>
      </c>
      <c r="D65" s="588">
        <v>0</v>
      </c>
      <c r="E65" s="591"/>
      <c r="F65" s="591"/>
      <c r="G65" s="591"/>
      <c r="H65" s="591"/>
      <c r="I65" s="591"/>
      <c r="J65" s="589"/>
      <c r="K65" s="590"/>
    </row>
    <row r="66" spans="1:11" x14ac:dyDescent="0.25">
      <c r="A66" s="585"/>
      <c r="B66" s="586"/>
      <c r="C66" s="587" t="s">
        <v>417</v>
      </c>
      <c r="D66" s="588">
        <v>0</v>
      </c>
      <c r="E66" s="591"/>
      <c r="F66" s="591"/>
      <c r="G66" s="591"/>
      <c r="H66" s="591"/>
      <c r="I66" s="591"/>
      <c r="J66" s="589"/>
      <c r="K66" s="590"/>
    </row>
    <row r="67" spans="1:11" x14ac:dyDescent="0.25">
      <c r="A67" s="585"/>
      <c r="B67" s="586"/>
      <c r="C67" s="587" t="s">
        <v>418</v>
      </c>
      <c r="D67" s="588">
        <v>1</v>
      </c>
      <c r="E67" s="588">
        <v>1</v>
      </c>
      <c r="F67" s="588">
        <v>0</v>
      </c>
      <c r="G67" s="588">
        <v>0</v>
      </c>
      <c r="H67" s="588">
        <v>2</v>
      </c>
      <c r="I67" s="588">
        <v>2</v>
      </c>
      <c r="J67" s="589">
        <f t="shared" si="2"/>
        <v>100</v>
      </c>
      <c r="K67" s="590">
        <f t="shared" si="3"/>
        <v>100</v>
      </c>
    </row>
    <row r="68" spans="1:11" x14ac:dyDescent="0.25">
      <c r="A68" s="585"/>
      <c r="B68" s="586"/>
      <c r="C68" s="587" t="s">
        <v>419</v>
      </c>
      <c r="D68" s="588">
        <v>1</v>
      </c>
      <c r="E68" s="588">
        <v>1</v>
      </c>
      <c r="F68" s="588">
        <v>0</v>
      </c>
      <c r="G68" s="588">
        <v>0</v>
      </c>
      <c r="H68" s="588">
        <v>4</v>
      </c>
      <c r="I68" s="588">
        <v>4</v>
      </c>
      <c r="J68" s="589">
        <f t="shared" si="2"/>
        <v>100</v>
      </c>
      <c r="K68" s="590">
        <f t="shared" si="3"/>
        <v>100</v>
      </c>
    </row>
    <row r="69" spans="1:11" x14ac:dyDescent="0.25">
      <c r="A69" s="585"/>
      <c r="B69" s="586"/>
      <c r="C69" s="587" t="s">
        <v>420</v>
      </c>
      <c r="D69" s="588">
        <v>3</v>
      </c>
      <c r="E69" s="588">
        <v>3</v>
      </c>
      <c r="F69" s="588">
        <v>0</v>
      </c>
      <c r="G69" s="588">
        <v>0</v>
      </c>
      <c r="H69" s="588">
        <v>13</v>
      </c>
      <c r="I69" s="588">
        <v>7</v>
      </c>
      <c r="J69" s="589">
        <f t="shared" si="2"/>
        <v>100</v>
      </c>
      <c r="K69" s="590">
        <f t="shared" si="3"/>
        <v>53.846153846153847</v>
      </c>
    </row>
    <row r="70" spans="1:11" x14ac:dyDescent="0.25">
      <c r="A70" s="585"/>
      <c r="B70" s="586"/>
      <c r="C70" s="587" t="s">
        <v>421</v>
      </c>
      <c r="D70" s="588">
        <v>0</v>
      </c>
      <c r="E70" s="591"/>
      <c r="F70" s="591"/>
      <c r="G70" s="591"/>
      <c r="H70" s="591"/>
      <c r="I70" s="591"/>
      <c r="J70" s="589"/>
      <c r="K70" s="590"/>
    </row>
    <row r="71" spans="1:11" x14ac:dyDescent="0.25">
      <c r="A71" s="585"/>
      <c r="B71" s="586"/>
      <c r="C71" s="587" t="s">
        <v>422</v>
      </c>
      <c r="D71" s="588">
        <v>2</v>
      </c>
      <c r="E71" s="588">
        <v>1</v>
      </c>
      <c r="F71" s="588">
        <v>1</v>
      </c>
      <c r="G71" s="588">
        <v>0</v>
      </c>
      <c r="H71" s="588">
        <v>16</v>
      </c>
      <c r="I71" s="588">
        <v>12</v>
      </c>
      <c r="J71" s="589">
        <f t="shared" si="2"/>
        <v>50</v>
      </c>
      <c r="K71" s="590">
        <f t="shared" si="3"/>
        <v>75</v>
      </c>
    </row>
    <row r="72" spans="1:11" x14ac:dyDescent="0.25">
      <c r="A72" s="585"/>
      <c r="B72" s="586" t="s">
        <v>423</v>
      </c>
      <c r="C72" s="587" t="s">
        <v>560</v>
      </c>
      <c r="D72" s="588">
        <v>100.99999999999999</v>
      </c>
      <c r="E72" s="588">
        <v>88</v>
      </c>
      <c r="F72" s="588">
        <v>13</v>
      </c>
      <c r="G72" s="588">
        <v>0</v>
      </c>
      <c r="H72" s="588">
        <v>342</v>
      </c>
      <c r="I72" s="588">
        <v>296.00000000000006</v>
      </c>
      <c r="J72" s="589">
        <f t="shared" si="2"/>
        <v>87.128712871287135</v>
      </c>
      <c r="K72" s="590">
        <f t="shared" si="3"/>
        <v>86.549707602339197</v>
      </c>
    </row>
    <row r="73" spans="1:11" x14ac:dyDescent="0.25">
      <c r="A73" s="585"/>
      <c r="B73" s="586"/>
      <c r="C73" s="587" t="s">
        <v>424</v>
      </c>
      <c r="D73" s="588">
        <v>0</v>
      </c>
      <c r="E73" s="591"/>
      <c r="F73" s="591"/>
      <c r="G73" s="591"/>
      <c r="H73" s="591"/>
      <c r="I73" s="591"/>
      <c r="J73" s="589"/>
      <c r="K73" s="590"/>
    </row>
    <row r="74" spans="1:11" x14ac:dyDescent="0.25">
      <c r="A74" s="585"/>
      <c r="B74" s="586"/>
      <c r="C74" s="587" t="s">
        <v>425</v>
      </c>
      <c r="D74" s="588">
        <v>4</v>
      </c>
      <c r="E74" s="588">
        <v>4</v>
      </c>
      <c r="F74" s="588">
        <v>0</v>
      </c>
      <c r="G74" s="588">
        <v>0</v>
      </c>
      <c r="H74" s="588">
        <v>4</v>
      </c>
      <c r="I74" s="588">
        <v>4</v>
      </c>
      <c r="J74" s="589">
        <f t="shared" si="2"/>
        <v>100</v>
      </c>
      <c r="K74" s="590">
        <f t="shared" si="3"/>
        <v>100</v>
      </c>
    </row>
    <row r="75" spans="1:11" x14ac:dyDescent="0.25">
      <c r="A75" s="585"/>
      <c r="B75" s="586"/>
      <c r="C75" s="587" t="s">
        <v>426</v>
      </c>
      <c r="D75" s="588">
        <v>3</v>
      </c>
      <c r="E75" s="588">
        <v>2</v>
      </c>
      <c r="F75" s="588">
        <v>1</v>
      </c>
      <c r="G75" s="588">
        <v>0</v>
      </c>
      <c r="H75" s="588">
        <v>6</v>
      </c>
      <c r="I75" s="588">
        <v>6</v>
      </c>
      <c r="J75" s="589">
        <f t="shared" si="2"/>
        <v>66.666666666666657</v>
      </c>
      <c r="K75" s="590">
        <f t="shared" si="3"/>
        <v>100</v>
      </c>
    </row>
    <row r="76" spans="1:11" x14ac:dyDescent="0.25">
      <c r="A76" s="585"/>
      <c r="B76" s="586"/>
      <c r="C76" s="587" t="s">
        <v>427</v>
      </c>
      <c r="D76" s="588">
        <v>4</v>
      </c>
      <c r="E76" s="588">
        <v>4</v>
      </c>
      <c r="F76" s="588">
        <v>0</v>
      </c>
      <c r="G76" s="588">
        <v>0</v>
      </c>
      <c r="H76" s="588">
        <v>20</v>
      </c>
      <c r="I76" s="588">
        <v>20</v>
      </c>
      <c r="J76" s="589">
        <f t="shared" si="2"/>
        <v>100</v>
      </c>
      <c r="K76" s="590">
        <f t="shared" si="3"/>
        <v>100</v>
      </c>
    </row>
    <row r="77" spans="1:11" x14ac:dyDescent="0.25">
      <c r="A77" s="585"/>
      <c r="B77" s="586"/>
      <c r="C77" s="587" t="s">
        <v>428</v>
      </c>
      <c r="D77" s="588">
        <v>4</v>
      </c>
      <c r="E77" s="588">
        <v>4</v>
      </c>
      <c r="F77" s="588">
        <v>0</v>
      </c>
      <c r="G77" s="588">
        <v>0</v>
      </c>
      <c r="H77" s="588">
        <v>20</v>
      </c>
      <c r="I77" s="588">
        <v>20</v>
      </c>
      <c r="J77" s="589">
        <f t="shared" si="2"/>
        <v>100</v>
      </c>
      <c r="K77" s="590">
        <f t="shared" si="3"/>
        <v>100</v>
      </c>
    </row>
    <row r="78" spans="1:11" x14ac:dyDescent="0.25">
      <c r="A78" s="585"/>
      <c r="B78" s="586"/>
      <c r="C78" s="587" t="s">
        <v>429</v>
      </c>
      <c r="D78" s="588">
        <v>3</v>
      </c>
      <c r="E78" s="588">
        <v>3</v>
      </c>
      <c r="F78" s="588">
        <v>0</v>
      </c>
      <c r="G78" s="588">
        <v>0</v>
      </c>
      <c r="H78" s="588">
        <v>9</v>
      </c>
      <c r="I78" s="588">
        <v>9</v>
      </c>
      <c r="J78" s="589">
        <f t="shared" si="2"/>
        <v>100</v>
      </c>
      <c r="K78" s="590">
        <f t="shared" si="3"/>
        <v>100</v>
      </c>
    </row>
    <row r="79" spans="1:11" x14ac:dyDescent="0.25">
      <c r="A79" s="585"/>
      <c r="B79" s="586"/>
      <c r="C79" s="587" t="s">
        <v>430</v>
      </c>
      <c r="D79" s="588">
        <v>4</v>
      </c>
      <c r="E79" s="588">
        <v>4</v>
      </c>
      <c r="F79" s="588">
        <v>0</v>
      </c>
      <c r="G79" s="588">
        <v>0</v>
      </c>
      <c r="H79" s="588">
        <v>8</v>
      </c>
      <c r="I79" s="588">
        <v>8</v>
      </c>
      <c r="J79" s="589">
        <f t="shared" si="2"/>
        <v>100</v>
      </c>
      <c r="K79" s="590">
        <f t="shared" si="3"/>
        <v>100</v>
      </c>
    </row>
    <row r="80" spans="1:11" x14ac:dyDescent="0.25">
      <c r="A80" s="585"/>
      <c r="B80" s="586"/>
      <c r="C80" s="587" t="s">
        <v>431</v>
      </c>
      <c r="D80" s="588">
        <v>6</v>
      </c>
      <c r="E80" s="588">
        <v>6</v>
      </c>
      <c r="F80" s="588">
        <v>0</v>
      </c>
      <c r="G80" s="588">
        <v>0</v>
      </c>
      <c r="H80" s="588">
        <v>17</v>
      </c>
      <c r="I80" s="588">
        <v>17</v>
      </c>
      <c r="J80" s="589">
        <f t="shared" si="2"/>
        <v>100</v>
      </c>
      <c r="K80" s="590">
        <f t="shared" si="3"/>
        <v>100</v>
      </c>
    </row>
    <row r="81" spans="1:11" x14ac:dyDescent="0.25">
      <c r="A81" s="585"/>
      <c r="B81" s="586"/>
      <c r="C81" s="587" t="s">
        <v>432</v>
      </c>
      <c r="D81" s="588">
        <v>2</v>
      </c>
      <c r="E81" s="588">
        <v>0</v>
      </c>
      <c r="F81" s="588">
        <v>2</v>
      </c>
      <c r="G81" s="588">
        <v>0</v>
      </c>
      <c r="H81" s="588">
        <v>5</v>
      </c>
      <c r="I81" s="588">
        <v>0</v>
      </c>
      <c r="J81" s="589">
        <f t="shared" si="2"/>
        <v>0</v>
      </c>
      <c r="K81" s="590">
        <f t="shared" si="3"/>
        <v>0</v>
      </c>
    </row>
    <row r="82" spans="1:11" x14ac:dyDescent="0.25">
      <c r="A82" s="585"/>
      <c r="B82" s="586"/>
      <c r="C82" s="587" t="s">
        <v>433</v>
      </c>
      <c r="D82" s="588">
        <v>2</v>
      </c>
      <c r="E82" s="588">
        <v>2</v>
      </c>
      <c r="F82" s="588">
        <v>0</v>
      </c>
      <c r="G82" s="588">
        <v>0</v>
      </c>
      <c r="H82" s="588">
        <v>13</v>
      </c>
      <c r="I82" s="588">
        <v>13</v>
      </c>
      <c r="J82" s="589">
        <f t="shared" si="2"/>
        <v>100</v>
      </c>
      <c r="K82" s="590">
        <f t="shared" si="3"/>
        <v>100</v>
      </c>
    </row>
    <row r="83" spans="1:11" x14ac:dyDescent="0.25">
      <c r="A83" s="585"/>
      <c r="B83" s="586"/>
      <c r="C83" s="587" t="s">
        <v>434</v>
      </c>
      <c r="D83" s="588">
        <v>3</v>
      </c>
      <c r="E83" s="588">
        <v>2</v>
      </c>
      <c r="F83" s="588">
        <v>1</v>
      </c>
      <c r="G83" s="588">
        <v>0</v>
      </c>
      <c r="H83" s="588">
        <v>6</v>
      </c>
      <c r="I83" s="588">
        <v>2</v>
      </c>
      <c r="J83" s="589">
        <f t="shared" si="2"/>
        <v>66.666666666666657</v>
      </c>
      <c r="K83" s="590">
        <f t="shared" si="3"/>
        <v>33.333333333333329</v>
      </c>
    </row>
    <row r="84" spans="1:11" x14ac:dyDescent="0.25">
      <c r="A84" s="585"/>
      <c r="B84" s="586"/>
      <c r="C84" s="587" t="s">
        <v>435</v>
      </c>
      <c r="D84" s="588">
        <v>3</v>
      </c>
      <c r="E84" s="588">
        <v>2</v>
      </c>
      <c r="F84" s="588">
        <v>1</v>
      </c>
      <c r="G84" s="588">
        <v>0</v>
      </c>
      <c r="H84" s="588">
        <v>13</v>
      </c>
      <c r="I84" s="588">
        <v>8</v>
      </c>
      <c r="J84" s="589">
        <f t="shared" si="2"/>
        <v>66.666666666666657</v>
      </c>
      <c r="K84" s="590">
        <f t="shared" si="3"/>
        <v>61.53846153846154</v>
      </c>
    </row>
    <row r="85" spans="1:11" x14ac:dyDescent="0.25">
      <c r="A85" s="585"/>
      <c r="B85" s="586"/>
      <c r="C85" s="587" t="s">
        <v>436</v>
      </c>
      <c r="D85" s="588">
        <v>2</v>
      </c>
      <c r="E85" s="588">
        <v>1</v>
      </c>
      <c r="F85" s="588">
        <v>1</v>
      </c>
      <c r="G85" s="588">
        <v>0</v>
      </c>
      <c r="H85" s="588">
        <v>19</v>
      </c>
      <c r="I85" s="588">
        <v>10</v>
      </c>
      <c r="J85" s="589">
        <f t="shared" si="2"/>
        <v>50</v>
      </c>
      <c r="K85" s="590">
        <f t="shared" si="3"/>
        <v>52.631578947368418</v>
      </c>
    </row>
    <row r="86" spans="1:11" x14ac:dyDescent="0.25">
      <c r="A86" s="585"/>
      <c r="B86" s="586"/>
      <c r="C86" s="587" t="s">
        <v>437</v>
      </c>
      <c r="D86" s="588">
        <v>1</v>
      </c>
      <c r="E86" s="588">
        <v>1</v>
      </c>
      <c r="F86" s="588">
        <v>0</v>
      </c>
      <c r="G86" s="588">
        <v>0</v>
      </c>
      <c r="H86" s="588">
        <v>8</v>
      </c>
      <c r="I86" s="588">
        <v>8</v>
      </c>
      <c r="J86" s="589">
        <f t="shared" si="2"/>
        <v>100</v>
      </c>
      <c r="K86" s="590">
        <f t="shared" si="3"/>
        <v>100</v>
      </c>
    </row>
    <row r="87" spans="1:11" x14ac:dyDescent="0.25">
      <c r="A87" s="585"/>
      <c r="B87" s="586"/>
      <c r="C87" s="587" t="s">
        <v>438</v>
      </c>
      <c r="D87" s="588">
        <v>2</v>
      </c>
      <c r="E87" s="588">
        <v>0</v>
      </c>
      <c r="F87" s="588">
        <v>2</v>
      </c>
      <c r="G87" s="588">
        <v>0</v>
      </c>
      <c r="H87" s="588">
        <v>6</v>
      </c>
      <c r="I87" s="588">
        <v>0</v>
      </c>
      <c r="J87" s="589">
        <f t="shared" si="2"/>
        <v>0</v>
      </c>
      <c r="K87" s="590">
        <f t="shared" si="3"/>
        <v>0</v>
      </c>
    </row>
    <row r="88" spans="1:11" x14ac:dyDescent="0.25">
      <c r="A88" s="585"/>
      <c r="B88" s="586"/>
      <c r="C88" s="587" t="s">
        <v>439</v>
      </c>
      <c r="D88" s="588">
        <v>0</v>
      </c>
      <c r="E88" s="591"/>
      <c r="F88" s="591"/>
      <c r="G88" s="591"/>
      <c r="H88" s="591"/>
      <c r="I88" s="591"/>
      <c r="J88" s="589"/>
      <c r="K88" s="590"/>
    </row>
    <row r="89" spans="1:11" x14ac:dyDescent="0.25">
      <c r="A89" s="585"/>
      <c r="B89" s="586"/>
      <c r="C89" s="587" t="s">
        <v>440</v>
      </c>
      <c r="D89" s="588">
        <v>4</v>
      </c>
      <c r="E89" s="588">
        <v>2</v>
      </c>
      <c r="F89" s="588">
        <v>2</v>
      </c>
      <c r="G89" s="588">
        <v>0</v>
      </c>
      <c r="H89" s="588">
        <v>8</v>
      </c>
      <c r="I89" s="588">
        <v>8</v>
      </c>
      <c r="J89" s="589">
        <f t="shared" si="2"/>
        <v>50</v>
      </c>
      <c r="K89" s="590">
        <f t="shared" si="3"/>
        <v>100</v>
      </c>
    </row>
    <row r="90" spans="1:11" x14ac:dyDescent="0.25">
      <c r="A90" s="585"/>
      <c r="B90" s="586"/>
      <c r="C90" s="587" t="s">
        <v>441</v>
      </c>
      <c r="D90" s="588">
        <v>6</v>
      </c>
      <c r="E90" s="588">
        <v>6</v>
      </c>
      <c r="F90" s="588">
        <v>0</v>
      </c>
      <c r="G90" s="588">
        <v>0</v>
      </c>
      <c r="H90" s="588">
        <v>9</v>
      </c>
      <c r="I90" s="588">
        <v>9</v>
      </c>
      <c r="J90" s="589">
        <f t="shared" si="2"/>
        <v>100</v>
      </c>
      <c r="K90" s="590">
        <f t="shared" si="3"/>
        <v>100</v>
      </c>
    </row>
    <row r="91" spans="1:11" x14ac:dyDescent="0.25">
      <c r="A91" s="585"/>
      <c r="B91" s="586"/>
      <c r="C91" s="587" t="s">
        <v>442</v>
      </c>
      <c r="D91" s="588">
        <v>4</v>
      </c>
      <c r="E91" s="588">
        <v>4</v>
      </c>
      <c r="F91" s="588">
        <v>0</v>
      </c>
      <c r="G91" s="588">
        <v>0</v>
      </c>
      <c r="H91" s="588">
        <v>11</v>
      </c>
      <c r="I91" s="588">
        <v>11</v>
      </c>
      <c r="J91" s="589">
        <f t="shared" si="2"/>
        <v>100</v>
      </c>
      <c r="K91" s="590">
        <f t="shared" si="3"/>
        <v>100</v>
      </c>
    </row>
    <row r="92" spans="1:11" x14ac:dyDescent="0.25">
      <c r="A92" s="585"/>
      <c r="B92" s="586"/>
      <c r="C92" s="587" t="s">
        <v>443</v>
      </c>
      <c r="D92" s="588">
        <v>5</v>
      </c>
      <c r="E92" s="588">
        <v>5</v>
      </c>
      <c r="F92" s="588">
        <v>0</v>
      </c>
      <c r="G92" s="588">
        <v>0</v>
      </c>
      <c r="H92" s="588">
        <v>26</v>
      </c>
      <c r="I92" s="588">
        <v>26</v>
      </c>
      <c r="J92" s="589">
        <f t="shared" si="2"/>
        <v>100</v>
      </c>
      <c r="K92" s="590">
        <f t="shared" si="3"/>
        <v>100</v>
      </c>
    </row>
    <row r="93" spans="1:11" x14ac:dyDescent="0.25">
      <c r="A93" s="585"/>
      <c r="B93" s="586"/>
      <c r="C93" s="587" t="s">
        <v>444</v>
      </c>
      <c r="D93" s="588">
        <v>3</v>
      </c>
      <c r="E93" s="588">
        <v>3</v>
      </c>
      <c r="F93" s="588">
        <v>0</v>
      </c>
      <c r="G93" s="588">
        <v>0</v>
      </c>
      <c r="H93" s="588">
        <v>19</v>
      </c>
      <c r="I93" s="588">
        <v>19</v>
      </c>
      <c r="J93" s="589">
        <f t="shared" si="2"/>
        <v>100</v>
      </c>
      <c r="K93" s="590">
        <f t="shared" si="3"/>
        <v>100</v>
      </c>
    </row>
    <row r="94" spans="1:11" x14ac:dyDescent="0.25">
      <c r="A94" s="585"/>
      <c r="B94" s="586"/>
      <c r="C94" s="587" t="s">
        <v>445</v>
      </c>
      <c r="D94" s="588">
        <v>5</v>
      </c>
      <c r="E94" s="588">
        <v>5</v>
      </c>
      <c r="F94" s="588">
        <v>0</v>
      </c>
      <c r="G94" s="588">
        <v>0</v>
      </c>
      <c r="H94" s="588">
        <v>24</v>
      </c>
      <c r="I94" s="588">
        <v>23</v>
      </c>
      <c r="J94" s="589">
        <f t="shared" si="2"/>
        <v>100</v>
      </c>
      <c r="K94" s="590">
        <f t="shared" si="3"/>
        <v>95.833333333333343</v>
      </c>
    </row>
    <row r="95" spans="1:11" x14ac:dyDescent="0.25">
      <c r="A95" s="585"/>
      <c r="B95" s="586"/>
      <c r="C95" s="587" t="s">
        <v>446</v>
      </c>
      <c r="D95" s="588">
        <v>4</v>
      </c>
      <c r="E95" s="588">
        <v>4</v>
      </c>
      <c r="F95" s="588">
        <v>0</v>
      </c>
      <c r="G95" s="588">
        <v>0</v>
      </c>
      <c r="H95" s="588">
        <v>4</v>
      </c>
      <c r="I95" s="588">
        <v>4</v>
      </c>
      <c r="J95" s="589">
        <f t="shared" si="2"/>
        <v>100</v>
      </c>
      <c r="K95" s="590">
        <f t="shared" si="3"/>
        <v>100</v>
      </c>
    </row>
    <row r="96" spans="1:11" x14ac:dyDescent="0.25">
      <c r="A96" s="585"/>
      <c r="B96" s="586"/>
      <c r="C96" s="587" t="s">
        <v>447</v>
      </c>
      <c r="D96" s="588">
        <v>3</v>
      </c>
      <c r="E96" s="588">
        <v>0</v>
      </c>
      <c r="F96" s="588">
        <v>3</v>
      </c>
      <c r="G96" s="588">
        <v>0</v>
      </c>
      <c r="H96" s="588">
        <v>10</v>
      </c>
      <c r="I96" s="588">
        <v>0</v>
      </c>
      <c r="J96" s="589">
        <f t="shared" si="2"/>
        <v>0</v>
      </c>
      <c r="K96" s="590">
        <f t="shared" si="3"/>
        <v>0</v>
      </c>
    </row>
    <row r="97" spans="1:11" x14ac:dyDescent="0.25">
      <c r="A97" s="585"/>
      <c r="B97" s="586"/>
      <c r="C97" s="587" t="s">
        <v>448</v>
      </c>
      <c r="D97" s="588">
        <v>6</v>
      </c>
      <c r="E97" s="588">
        <v>6</v>
      </c>
      <c r="F97" s="588">
        <v>0</v>
      </c>
      <c r="G97" s="588">
        <v>0</v>
      </c>
      <c r="H97" s="588">
        <v>26</v>
      </c>
      <c r="I97" s="588">
        <v>20</v>
      </c>
      <c r="J97" s="589">
        <f t="shared" si="2"/>
        <v>100</v>
      </c>
      <c r="K97" s="590">
        <f t="shared" si="3"/>
        <v>76.923076923076934</v>
      </c>
    </row>
    <row r="98" spans="1:11" x14ac:dyDescent="0.25">
      <c r="A98" s="585"/>
      <c r="B98" s="586"/>
      <c r="C98" s="587" t="s">
        <v>449</v>
      </c>
      <c r="D98" s="588">
        <v>0</v>
      </c>
      <c r="E98" s="591"/>
      <c r="F98" s="591"/>
      <c r="G98" s="591"/>
      <c r="H98" s="591"/>
      <c r="I98" s="591"/>
      <c r="J98" s="589"/>
      <c r="K98" s="590"/>
    </row>
    <row r="99" spans="1:11" x14ac:dyDescent="0.25">
      <c r="A99" s="585"/>
      <c r="B99" s="586"/>
      <c r="C99" s="587" t="s">
        <v>450</v>
      </c>
      <c r="D99" s="588">
        <v>7</v>
      </c>
      <c r="E99" s="588">
        <v>7</v>
      </c>
      <c r="F99" s="588">
        <v>0</v>
      </c>
      <c r="G99" s="588">
        <v>0</v>
      </c>
      <c r="H99" s="588">
        <v>18</v>
      </c>
      <c r="I99" s="588">
        <v>18</v>
      </c>
      <c r="J99" s="589">
        <f t="shared" si="2"/>
        <v>100</v>
      </c>
      <c r="K99" s="590">
        <f t="shared" si="3"/>
        <v>100</v>
      </c>
    </row>
    <row r="100" spans="1:11" x14ac:dyDescent="0.25">
      <c r="A100" s="585"/>
      <c r="B100" s="586"/>
      <c r="C100" s="587" t="s">
        <v>451</v>
      </c>
      <c r="D100" s="588">
        <v>6</v>
      </c>
      <c r="E100" s="588">
        <v>6</v>
      </c>
      <c r="F100" s="588">
        <v>0</v>
      </c>
      <c r="G100" s="588">
        <v>0</v>
      </c>
      <c r="H100" s="588">
        <v>15</v>
      </c>
      <c r="I100" s="588">
        <v>15</v>
      </c>
      <c r="J100" s="589">
        <f t="shared" si="2"/>
        <v>100</v>
      </c>
      <c r="K100" s="590">
        <f t="shared" si="3"/>
        <v>100</v>
      </c>
    </row>
    <row r="101" spans="1:11" x14ac:dyDescent="0.25">
      <c r="A101" s="585"/>
      <c r="B101" s="586"/>
      <c r="C101" s="587" t="s">
        <v>452</v>
      </c>
      <c r="D101" s="588">
        <v>2</v>
      </c>
      <c r="E101" s="588">
        <v>2</v>
      </c>
      <c r="F101" s="588">
        <v>0</v>
      </c>
      <c r="G101" s="588">
        <v>0</v>
      </c>
      <c r="H101" s="588">
        <v>9</v>
      </c>
      <c r="I101" s="588">
        <v>9</v>
      </c>
      <c r="J101" s="589">
        <f t="shared" si="2"/>
        <v>100</v>
      </c>
      <c r="K101" s="590">
        <f t="shared" si="3"/>
        <v>100</v>
      </c>
    </row>
    <row r="102" spans="1:11" x14ac:dyDescent="0.25">
      <c r="A102" s="585"/>
      <c r="B102" s="586"/>
      <c r="C102" s="587" t="s">
        <v>453</v>
      </c>
      <c r="D102" s="588">
        <v>3</v>
      </c>
      <c r="E102" s="588">
        <v>3</v>
      </c>
      <c r="F102" s="588">
        <v>0</v>
      </c>
      <c r="G102" s="588">
        <v>0</v>
      </c>
      <c r="H102" s="588">
        <v>9</v>
      </c>
      <c r="I102" s="588">
        <v>9</v>
      </c>
      <c r="J102" s="589">
        <f t="shared" si="2"/>
        <v>100</v>
      </c>
      <c r="K102" s="590">
        <f t="shared" si="3"/>
        <v>100</v>
      </c>
    </row>
    <row r="103" spans="1:11" x14ac:dyDescent="0.25">
      <c r="A103" s="585"/>
      <c r="B103" s="586" t="s">
        <v>454</v>
      </c>
      <c r="C103" s="587" t="s">
        <v>560</v>
      </c>
      <c r="D103" s="588">
        <v>42.999999999999993</v>
      </c>
      <c r="E103" s="588">
        <v>41</v>
      </c>
      <c r="F103" s="588">
        <v>2</v>
      </c>
      <c r="G103" s="588">
        <v>0</v>
      </c>
      <c r="H103" s="588">
        <v>129</v>
      </c>
      <c r="I103" s="588">
        <v>121.99999999999997</v>
      </c>
      <c r="J103" s="589">
        <f t="shared" si="2"/>
        <v>95.348837209302346</v>
      </c>
      <c r="K103" s="590">
        <f t="shared" si="3"/>
        <v>94.573643410852696</v>
      </c>
    </row>
    <row r="104" spans="1:11" x14ac:dyDescent="0.25">
      <c r="A104" s="585"/>
      <c r="B104" s="586"/>
      <c r="C104" s="587" t="s">
        <v>455</v>
      </c>
      <c r="D104" s="588">
        <v>0</v>
      </c>
      <c r="E104" s="591"/>
      <c r="F104" s="591"/>
      <c r="G104" s="591"/>
      <c r="H104" s="591"/>
      <c r="I104" s="591"/>
      <c r="J104" s="589"/>
      <c r="K104" s="590"/>
    </row>
    <row r="105" spans="1:11" x14ac:dyDescent="0.25">
      <c r="A105" s="585"/>
      <c r="B105" s="586"/>
      <c r="C105" s="587" t="s">
        <v>456</v>
      </c>
      <c r="D105" s="588">
        <v>2</v>
      </c>
      <c r="E105" s="588">
        <v>1</v>
      </c>
      <c r="F105" s="588">
        <v>1</v>
      </c>
      <c r="G105" s="588">
        <v>0</v>
      </c>
      <c r="H105" s="588">
        <v>5</v>
      </c>
      <c r="I105" s="588">
        <v>2</v>
      </c>
      <c r="J105" s="589">
        <f t="shared" si="2"/>
        <v>50</v>
      </c>
      <c r="K105" s="590">
        <f t="shared" si="3"/>
        <v>40</v>
      </c>
    </row>
    <row r="106" spans="1:11" x14ac:dyDescent="0.25">
      <c r="A106" s="585"/>
      <c r="B106" s="586"/>
      <c r="C106" s="587" t="s">
        <v>457</v>
      </c>
      <c r="D106" s="588">
        <v>3</v>
      </c>
      <c r="E106" s="588">
        <v>3</v>
      </c>
      <c r="F106" s="588">
        <v>0</v>
      </c>
      <c r="G106" s="588">
        <v>0</v>
      </c>
      <c r="H106" s="588">
        <v>8</v>
      </c>
      <c r="I106" s="588">
        <v>8</v>
      </c>
      <c r="J106" s="589">
        <f t="shared" si="2"/>
        <v>100</v>
      </c>
      <c r="K106" s="590">
        <f t="shared" si="3"/>
        <v>100</v>
      </c>
    </row>
    <row r="107" spans="1:11" x14ac:dyDescent="0.25">
      <c r="A107" s="585"/>
      <c r="B107" s="586"/>
      <c r="C107" s="587" t="s">
        <v>458</v>
      </c>
      <c r="D107" s="588">
        <v>1</v>
      </c>
      <c r="E107" s="588">
        <v>1</v>
      </c>
      <c r="F107" s="588">
        <v>0</v>
      </c>
      <c r="G107" s="588">
        <v>0</v>
      </c>
      <c r="H107" s="588">
        <v>1</v>
      </c>
      <c r="I107" s="588">
        <v>1</v>
      </c>
      <c r="J107" s="589">
        <f t="shared" si="2"/>
        <v>100</v>
      </c>
      <c r="K107" s="590">
        <f t="shared" si="3"/>
        <v>100</v>
      </c>
    </row>
    <row r="108" spans="1:11" x14ac:dyDescent="0.25">
      <c r="A108" s="585"/>
      <c r="B108" s="586"/>
      <c r="C108" s="587" t="s">
        <v>459</v>
      </c>
      <c r="D108" s="588">
        <v>4</v>
      </c>
      <c r="E108" s="588">
        <v>4</v>
      </c>
      <c r="F108" s="588">
        <v>0</v>
      </c>
      <c r="G108" s="588">
        <v>0</v>
      </c>
      <c r="H108" s="588">
        <v>18</v>
      </c>
      <c r="I108" s="588">
        <v>16</v>
      </c>
      <c r="J108" s="589">
        <f t="shared" si="2"/>
        <v>100</v>
      </c>
      <c r="K108" s="590">
        <f t="shared" si="3"/>
        <v>88.888888888888886</v>
      </c>
    </row>
    <row r="109" spans="1:11" x14ac:dyDescent="0.25">
      <c r="A109" s="585"/>
      <c r="B109" s="586"/>
      <c r="C109" s="587" t="s">
        <v>460</v>
      </c>
      <c r="D109" s="588">
        <v>1</v>
      </c>
      <c r="E109" s="588">
        <v>1</v>
      </c>
      <c r="F109" s="588">
        <v>0</v>
      </c>
      <c r="G109" s="588">
        <v>0</v>
      </c>
      <c r="H109" s="588">
        <v>2</v>
      </c>
      <c r="I109" s="588">
        <v>2</v>
      </c>
      <c r="J109" s="589">
        <f t="shared" si="2"/>
        <v>100</v>
      </c>
      <c r="K109" s="590">
        <f t="shared" si="3"/>
        <v>100</v>
      </c>
    </row>
    <row r="110" spans="1:11" x14ac:dyDescent="0.25">
      <c r="A110" s="585"/>
      <c r="B110" s="586"/>
      <c r="C110" s="587" t="s">
        <v>461</v>
      </c>
      <c r="D110" s="588">
        <v>1</v>
      </c>
      <c r="E110" s="588">
        <v>1</v>
      </c>
      <c r="F110" s="588">
        <v>0</v>
      </c>
      <c r="G110" s="588">
        <v>0</v>
      </c>
      <c r="H110" s="588">
        <v>3</v>
      </c>
      <c r="I110" s="588">
        <v>3</v>
      </c>
      <c r="J110" s="589">
        <f t="shared" si="2"/>
        <v>100</v>
      </c>
      <c r="K110" s="590">
        <f t="shared" si="3"/>
        <v>100</v>
      </c>
    </row>
    <row r="111" spans="1:11" x14ac:dyDescent="0.25">
      <c r="A111" s="585"/>
      <c r="B111" s="586"/>
      <c r="C111" s="587" t="s">
        <v>462</v>
      </c>
      <c r="D111" s="588">
        <v>1</v>
      </c>
      <c r="E111" s="588">
        <v>1</v>
      </c>
      <c r="F111" s="588">
        <v>0</v>
      </c>
      <c r="G111" s="588">
        <v>0</v>
      </c>
      <c r="H111" s="588">
        <v>3</v>
      </c>
      <c r="I111" s="588">
        <v>3</v>
      </c>
      <c r="J111" s="589">
        <f t="shared" si="2"/>
        <v>100</v>
      </c>
      <c r="K111" s="590">
        <f t="shared" si="3"/>
        <v>100</v>
      </c>
    </row>
    <row r="112" spans="1:11" x14ac:dyDescent="0.25">
      <c r="A112" s="585"/>
      <c r="B112" s="586"/>
      <c r="C112" s="587" t="s">
        <v>463</v>
      </c>
      <c r="D112" s="588">
        <v>1</v>
      </c>
      <c r="E112" s="588">
        <v>1</v>
      </c>
      <c r="F112" s="588">
        <v>0</v>
      </c>
      <c r="G112" s="588">
        <v>0</v>
      </c>
      <c r="H112" s="588">
        <v>1</v>
      </c>
      <c r="I112" s="588">
        <v>1</v>
      </c>
      <c r="J112" s="589">
        <f t="shared" si="2"/>
        <v>100</v>
      </c>
      <c r="K112" s="590">
        <f t="shared" si="3"/>
        <v>100</v>
      </c>
    </row>
    <row r="113" spans="1:11" x14ac:dyDescent="0.25">
      <c r="A113" s="585"/>
      <c r="B113" s="586"/>
      <c r="C113" s="587" t="s">
        <v>464</v>
      </c>
      <c r="D113" s="588">
        <v>5</v>
      </c>
      <c r="E113" s="588">
        <v>5</v>
      </c>
      <c r="F113" s="588">
        <v>0</v>
      </c>
      <c r="G113" s="588">
        <v>0</v>
      </c>
      <c r="H113" s="588">
        <v>16</v>
      </c>
      <c r="I113" s="588">
        <v>16</v>
      </c>
      <c r="J113" s="589">
        <f t="shared" si="2"/>
        <v>100</v>
      </c>
      <c r="K113" s="590">
        <f t="shared" si="3"/>
        <v>100</v>
      </c>
    </row>
    <row r="114" spans="1:11" x14ac:dyDescent="0.25">
      <c r="A114" s="585"/>
      <c r="B114" s="586"/>
      <c r="C114" s="587" t="s">
        <v>465</v>
      </c>
      <c r="D114" s="588">
        <v>1</v>
      </c>
      <c r="E114" s="588">
        <v>1</v>
      </c>
      <c r="F114" s="588">
        <v>0</v>
      </c>
      <c r="G114" s="588">
        <v>0</v>
      </c>
      <c r="H114" s="588">
        <v>4</v>
      </c>
      <c r="I114" s="588">
        <v>4</v>
      </c>
      <c r="J114" s="589">
        <f t="shared" si="2"/>
        <v>100</v>
      </c>
      <c r="K114" s="590">
        <f t="shared" si="3"/>
        <v>100</v>
      </c>
    </row>
    <row r="115" spans="1:11" x14ac:dyDescent="0.25">
      <c r="A115" s="585"/>
      <c r="B115" s="586"/>
      <c r="C115" s="587" t="s">
        <v>466</v>
      </c>
      <c r="D115" s="588">
        <v>1</v>
      </c>
      <c r="E115" s="588">
        <v>1</v>
      </c>
      <c r="F115" s="588">
        <v>0</v>
      </c>
      <c r="G115" s="588">
        <v>0</v>
      </c>
      <c r="H115" s="588">
        <v>5</v>
      </c>
      <c r="I115" s="588">
        <v>5</v>
      </c>
      <c r="J115" s="589">
        <f t="shared" si="2"/>
        <v>100</v>
      </c>
      <c r="K115" s="590">
        <f t="shared" si="3"/>
        <v>100</v>
      </c>
    </row>
    <row r="116" spans="1:11" x14ac:dyDescent="0.25">
      <c r="A116" s="585"/>
      <c r="B116" s="586"/>
      <c r="C116" s="587" t="s">
        <v>467</v>
      </c>
      <c r="D116" s="588">
        <v>2</v>
      </c>
      <c r="E116" s="588">
        <v>2</v>
      </c>
      <c r="F116" s="588">
        <v>0</v>
      </c>
      <c r="G116" s="588">
        <v>0</v>
      </c>
      <c r="H116" s="588">
        <v>2</v>
      </c>
      <c r="I116" s="588">
        <v>2</v>
      </c>
      <c r="J116" s="589">
        <f t="shared" si="2"/>
        <v>100</v>
      </c>
      <c r="K116" s="590">
        <f t="shared" si="3"/>
        <v>100</v>
      </c>
    </row>
    <row r="117" spans="1:11" x14ac:dyDescent="0.25">
      <c r="A117" s="585"/>
      <c r="B117" s="586"/>
      <c r="C117" s="587" t="s">
        <v>468</v>
      </c>
      <c r="D117" s="588">
        <v>2</v>
      </c>
      <c r="E117" s="588">
        <v>1</v>
      </c>
      <c r="F117" s="588">
        <v>1</v>
      </c>
      <c r="G117" s="588">
        <v>0</v>
      </c>
      <c r="H117" s="588">
        <v>6</v>
      </c>
      <c r="I117" s="588">
        <v>4</v>
      </c>
      <c r="J117" s="589">
        <f t="shared" si="2"/>
        <v>50</v>
      </c>
      <c r="K117" s="590">
        <f t="shared" si="3"/>
        <v>66.666666666666657</v>
      </c>
    </row>
    <row r="118" spans="1:11" x14ac:dyDescent="0.25">
      <c r="A118" s="585"/>
      <c r="B118" s="586"/>
      <c r="C118" s="587" t="s">
        <v>469</v>
      </c>
      <c r="D118" s="588">
        <v>2</v>
      </c>
      <c r="E118" s="588">
        <v>2</v>
      </c>
      <c r="F118" s="588">
        <v>0</v>
      </c>
      <c r="G118" s="588">
        <v>0</v>
      </c>
      <c r="H118" s="588">
        <v>1</v>
      </c>
      <c r="I118" s="588">
        <v>1</v>
      </c>
      <c r="J118" s="589">
        <f t="shared" si="2"/>
        <v>100</v>
      </c>
      <c r="K118" s="590">
        <f t="shared" si="3"/>
        <v>100</v>
      </c>
    </row>
    <row r="119" spans="1:11" x14ac:dyDescent="0.25">
      <c r="A119" s="585"/>
      <c r="B119" s="586"/>
      <c r="C119" s="587" t="s">
        <v>470</v>
      </c>
      <c r="D119" s="588">
        <v>2</v>
      </c>
      <c r="E119" s="588">
        <v>2</v>
      </c>
      <c r="F119" s="588">
        <v>0</v>
      </c>
      <c r="G119" s="588">
        <v>0</v>
      </c>
      <c r="H119" s="588">
        <v>4</v>
      </c>
      <c r="I119" s="588">
        <v>4</v>
      </c>
      <c r="J119" s="589">
        <f t="shared" si="2"/>
        <v>100</v>
      </c>
      <c r="K119" s="590">
        <f t="shared" si="3"/>
        <v>100</v>
      </c>
    </row>
    <row r="120" spans="1:11" x14ac:dyDescent="0.25">
      <c r="A120" s="585"/>
      <c r="B120" s="586"/>
      <c r="C120" s="587" t="s">
        <v>471</v>
      </c>
      <c r="D120" s="588">
        <v>1</v>
      </c>
      <c r="E120" s="588">
        <v>1</v>
      </c>
      <c r="F120" s="588">
        <v>0</v>
      </c>
      <c r="G120" s="588">
        <v>0</v>
      </c>
      <c r="H120" s="588">
        <v>6</v>
      </c>
      <c r="I120" s="588">
        <v>6</v>
      </c>
      <c r="J120" s="589">
        <f t="shared" si="2"/>
        <v>100</v>
      </c>
      <c r="K120" s="590">
        <f t="shared" si="3"/>
        <v>100</v>
      </c>
    </row>
    <row r="121" spans="1:11" x14ac:dyDescent="0.25">
      <c r="A121" s="585"/>
      <c r="B121" s="586"/>
      <c r="C121" s="587" t="s">
        <v>472</v>
      </c>
      <c r="D121" s="588">
        <v>2</v>
      </c>
      <c r="E121" s="588">
        <v>2</v>
      </c>
      <c r="F121" s="588">
        <v>0</v>
      </c>
      <c r="G121" s="588">
        <v>0</v>
      </c>
      <c r="H121" s="588">
        <v>4</v>
      </c>
      <c r="I121" s="588">
        <v>4</v>
      </c>
      <c r="J121" s="589">
        <f t="shared" si="2"/>
        <v>100</v>
      </c>
      <c r="K121" s="590">
        <f t="shared" si="3"/>
        <v>100</v>
      </c>
    </row>
    <row r="122" spans="1:11" x14ac:dyDescent="0.25">
      <c r="A122" s="585"/>
      <c r="B122" s="586"/>
      <c r="C122" s="587" t="s">
        <v>473</v>
      </c>
      <c r="D122" s="588">
        <v>4</v>
      </c>
      <c r="E122" s="588">
        <v>4</v>
      </c>
      <c r="F122" s="588">
        <v>0</v>
      </c>
      <c r="G122" s="588">
        <v>0</v>
      </c>
      <c r="H122" s="588">
        <v>12</v>
      </c>
      <c r="I122" s="588">
        <v>12</v>
      </c>
      <c r="J122" s="589">
        <f t="shared" si="2"/>
        <v>100</v>
      </c>
      <c r="K122" s="590">
        <f t="shared" si="3"/>
        <v>100</v>
      </c>
    </row>
    <row r="123" spans="1:11" x14ac:dyDescent="0.25">
      <c r="A123" s="585"/>
      <c r="B123" s="586"/>
      <c r="C123" s="587" t="s">
        <v>474</v>
      </c>
      <c r="D123" s="588">
        <v>1</v>
      </c>
      <c r="E123" s="588">
        <v>1</v>
      </c>
      <c r="F123" s="588">
        <v>0</v>
      </c>
      <c r="G123" s="588">
        <v>0</v>
      </c>
      <c r="H123" s="588">
        <v>5</v>
      </c>
      <c r="I123" s="588">
        <v>5</v>
      </c>
      <c r="J123" s="589">
        <f t="shared" si="2"/>
        <v>100</v>
      </c>
      <c r="K123" s="590">
        <f t="shared" si="3"/>
        <v>100</v>
      </c>
    </row>
    <row r="124" spans="1:11" x14ac:dyDescent="0.25">
      <c r="A124" s="585"/>
      <c r="B124" s="586"/>
      <c r="C124" s="587" t="s">
        <v>475</v>
      </c>
      <c r="D124" s="588">
        <v>3</v>
      </c>
      <c r="E124" s="588">
        <v>3</v>
      </c>
      <c r="F124" s="588">
        <v>0</v>
      </c>
      <c r="G124" s="588">
        <v>0</v>
      </c>
      <c r="H124" s="588">
        <v>8</v>
      </c>
      <c r="I124" s="588">
        <v>8</v>
      </c>
      <c r="J124" s="589">
        <f t="shared" si="2"/>
        <v>100</v>
      </c>
      <c r="K124" s="590">
        <f t="shared" si="3"/>
        <v>100</v>
      </c>
    </row>
    <row r="125" spans="1:11" x14ac:dyDescent="0.25">
      <c r="A125" s="585"/>
      <c r="B125" s="586"/>
      <c r="C125" s="587" t="s">
        <v>476</v>
      </c>
      <c r="D125" s="588">
        <v>1</v>
      </c>
      <c r="E125" s="588">
        <v>1</v>
      </c>
      <c r="F125" s="588">
        <v>0</v>
      </c>
      <c r="G125" s="588">
        <v>0</v>
      </c>
      <c r="H125" s="588">
        <v>3</v>
      </c>
      <c r="I125" s="588">
        <v>3</v>
      </c>
      <c r="J125" s="589">
        <f t="shared" si="2"/>
        <v>100</v>
      </c>
      <c r="K125" s="590">
        <f t="shared" si="3"/>
        <v>100</v>
      </c>
    </row>
    <row r="126" spans="1:11" x14ac:dyDescent="0.25">
      <c r="A126" s="585"/>
      <c r="B126" s="586"/>
      <c r="C126" s="587" t="s">
        <v>477</v>
      </c>
      <c r="D126" s="588">
        <v>2</v>
      </c>
      <c r="E126" s="588">
        <v>2</v>
      </c>
      <c r="F126" s="588">
        <v>0</v>
      </c>
      <c r="G126" s="588">
        <v>0</v>
      </c>
      <c r="H126" s="588">
        <v>12</v>
      </c>
      <c r="I126" s="588">
        <v>12</v>
      </c>
      <c r="J126" s="589">
        <f t="shared" si="2"/>
        <v>100</v>
      </c>
      <c r="K126" s="590">
        <f t="shared" si="3"/>
        <v>100</v>
      </c>
    </row>
    <row r="127" spans="1:11" x14ac:dyDescent="0.25">
      <c r="A127" s="585"/>
      <c r="B127" s="586" t="s">
        <v>478</v>
      </c>
      <c r="C127" s="587" t="s">
        <v>560</v>
      </c>
      <c r="D127" s="588">
        <v>5</v>
      </c>
      <c r="E127" s="588">
        <v>5</v>
      </c>
      <c r="F127" s="588">
        <v>0</v>
      </c>
      <c r="G127" s="588">
        <v>0</v>
      </c>
      <c r="H127" s="588">
        <v>32</v>
      </c>
      <c r="I127" s="588">
        <v>27</v>
      </c>
      <c r="J127" s="589">
        <f t="shared" si="2"/>
        <v>100</v>
      </c>
      <c r="K127" s="590">
        <f t="shared" si="3"/>
        <v>84.375</v>
      </c>
    </row>
    <row r="128" spans="1:11" x14ac:dyDescent="0.25">
      <c r="A128" s="585"/>
      <c r="B128" s="586"/>
      <c r="C128" s="587" t="s">
        <v>479</v>
      </c>
      <c r="D128" s="588">
        <v>0</v>
      </c>
      <c r="E128" s="591"/>
      <c r="F128" s="591"/>
      <c r="G128" s="591"/>
      <c r="H128" s="591"/>
      <c r="I128" s="591"/>
      <c r="J128" s="589"/>
      <c r="K128" s="590"/>
    </row>
    <row r="129" spans="1:11" x14ac:dyDescent="0.25">
      <c r="A129" s="585"/>
      <c r="B129" s="586"/>
      <c r="C129" s="587" t="s">
        <v>480</v>
      </c>
      <c r="D129" s="588">
        <v>0</v>
      </c>
      <c r="E129" s="591"/>
      <c r="F129" s="591"/>
      <c r="G129" s="591"/>
      <c r="H129" s="591"/>
      <c r="I129" s="591"/>
      <c r="J129" s="589"/>
      <c r="K129" s="590"/>
    </row>
    <row r="130" spans="1:11" x14ac:dyDescent="0.25">
      <c r="A130" s="585"/>
      <c r="B130" s="586"/>
      <c r="C130" s="587" t="s">
        <v>481</v>
      </c>
      <c r="D130" s="588">
        <v>0</v>
      </c>
      <c r="E130" s="591"/>
      <c r="F130" s="591"/>
      <c r="G130" s="591"/>
      <c r="H130" s="591"/>
      <c r="I130" s="591"/>
      <c r="J130" s="589"/>
      <c r="K130" s="590"/>
    </row>
    <row r="131" spans="1:11" x14ac:dyDescent="0.25">
      <c r="A131" s="585"/>
      <c r="B131" s="586"/>
      <c r="C131" s="587" t="s">
        <v>482</v>
      </c>
      <c r="D131" s="588">
        <v>0</v>
      </c>
      <c r="E131" s="591"/>
      <c r="F131" s="591"/>
      <c r="G131" s="591"/>
      <c r="H131" s="591"/>
      <c r="I131" s="591"/>
      <c r="J131" s="589"/>
      <c r="K131" s="590"/>
    </row>
    <row r="132" spans="1:11" x14ac:dyDescent="0.25">
      <c r="A132" s="585"/>
      <c r="B132" s="586"/>
      <c r="C132" s="587" t="s">
        <v>483</v>
      </c>
      <c r="D132" s="588">
        <v>1</v>
      </c>
      <c r="E132" s="588">
        <v>1</v>
      </c>
      <c r="F132" s="588">
        <v>0</v>
      </c>
      <c r="G132" s="588">
        <v>0</v>
      </c>
      <c r="H132" s="588">
        <v>13</v>
      </c>
      <c r="I132" s="588">
        <v>8</v>
      </c>
      <c r="J132" s="589">
        <f t="shared" ref="J132:J195" si="4">E132/D132*100</f>
        <v>100</v>
      </c>
      <c r="K132" s="590">
        <f t="shared" ref="K132:K195" si="5">I132/H132*100</f>
        <v>61.53846153846154</v>
      </c>
    </row>
    <row r="133" spans="1:11" x14ac:dyDescent="0.25">
      <c r="A133" s="585"/>
      <c r="B133" s="586"/>
      <c r="C133" s="587" t="s">
        <v>484</v>
      </c>
      <c r="D133" s="588">
        <v>0</v>
      </c>
      <c r="E133" s="591"/>
      <c r="F133" s="591"/>
      <c r="G133" s="591"/>
      <c r="H133" s="591"/>
      <c r="I133" s="591"/>
      <c r="J133" s="589"/>
      <c r="K133" s="590"/>
    </row>
    <row r="134" spans="1:11" x14ac:dyDescent="0.25">
      <c r="A134" s="585"/>
      <c r="B134" s="586"/>
      <c r="C134" s="587" t="s">
        <v>485</v>
      </c>
      <c r="D134" s="588">
        <v>0</v>
      </c>
      <c r="E134" s="591"/>
      <c r="F134" s="591"/>
      <c r="G134" s="591"/>
      <c r="H134" s="591"/>
      <c r="I134" s="591"/>
      <c r="J134" s="589"/>
      <c r="K134" s="590"/>
    </row>
    <row r="135" spans="1:11" x14ac:dyDescent="0.25">
      <c r="A135" s="585"/>
      <c r="B135" s="586"/>
      <c r="C135" s="587" t="s">
        <v>486</v>
      </c>
      <c r="D135" s="588">
        <v>0</v>
      </c>
      <c r="E135" s="591"/>
      <c r="F135" s="591"/>
      <c r="G135" s="591"/>
      <c r="H135" s="591"/>
      <c r="I135" s="591"/>
      <c r="J135" s="589"/>
      <c r="K135" s="590"/>
    </row>
    <row r="136" spans="1:11" x14ac:dyDescent="0.25">
      <c r="A136" s="585"/>
      <c r="B136" s="586"/>
      <c r="C136" s="587" t="s">
        <v>487</v>
      </c>
      <c r="D136" s="588">
        <v>0</v>
      </c>
      <c r="E136" s="591"/>
      <c r="F136" s="591"/>
      <c r="G136" s="591"/>
      <c r="H136" s="591"/>
      <c r="I136" s="591"/>
      <c r="J136" s="589"/>
      <c r="K136" s="590"/>
    </row>
    <row r="137" spans="1:11" x14ac:dyDescent="0.25">
      <c r="A137" s="585"/>
      <c r="B137" s="586"/>
      <c r="C137" s="587" t="s">
        <v>488</v>
      </c>
      <c r="D137" s="588">
        <v>0</v>
      </c>
      <c r="E137" s="591"/>
      <c r="F137" s="591"/>
      <c r="G137" s="591"/>
      <c r="H137" s="591"/>
      <c r="I137" s="591"/>
      <c r="J137" s="589"/>
      <c r="K137" s="590"/>
    </row>
    <row r="138" spans="1:11" x14ac:dyDescent="0.25">
      <c r="A138" s="585"/>
      <c r="B138" s="586"/>
      <c r="C138" s="587" t="s">
        <v>489</v>
      </c>
      <c r="D138" s="588">
        <v>0</v>
      </c>
      <c r="E138" s="591"/>
      <c r="F138" s="591"/>
      <c r="G138" s="591"/>
      <c r="H138" s="591"/>
      <c r="I138" s="591"/>
      <c r="J138" s="589"/>
      <c r="K138" s="590"/>
    </row>
    <row r="139" spans="1:11" x14ac:dyDescent="0.25">
      <c r="A139" s="585"/>
      <c r="B139" s="586"/>
      <c r="C139" s="587" t="s">
        <v>490</v>
      </c>
      <c r="D139" s="588">
        <v>0</v>
      </c>
      <c r="E139" s="591"/>
      <c r="F139" s="591"/>
      <c r="G139" s="591"/>
      <c r="H139" s="591"/>
      <c r="I139" s="591"/>
      <c r="J139" s="589"/>
      <c r="K139" s="590"/>
    </row>
    <row r="140" spans="1:11" x14ac:dyDescent="0.25">
      <c r="A140" s="585"/>
      <c r="B140" s="586"/>
      <c r="C140" s="587" t="s">
        <v>491</v>
      </c>
      <c r="D140" s="588">
        <v>0</v>
      </c>
      <c r="E140" s="591"/>
      <c r="F140" s="591"/>
      <c r="G140" s="591"/>
      <c r="H140" s="591"/>
      <c r="I140" s="591"/>
      <c r="J140" s="589"/>
      <c r="K140" s="590"/>
    </row>
    <row r="141" spans="1:11" x14ac:dyDescent="0.25">
      <c r="A141" s="585"/>
      <c r="B141" s="586"/>
      <c r="C141" s="587" t="s">
        <v>492</v>
      </c>
      <c r="D141" s="588">
        <v>3</v>
      </c>
      <c r="E141" s="588">
        <v>3</v>
      </c>
      <c r="F141" s="588">
        <v>0</v>
      </c>
      <c r="G141" s="588">
        <v>0</v>
      </c>
      <c r="H141" s="588">
        <v>9</v>
      </c>
      <c r="I141" s="588">
        <v>9</v>
      </c>
      <c r="J141" s="589">
        <f t="shared" si="4"/>
        <v>100</v>
      </c>
      <c r="K141" s="590">
        <f t="shared" si="5"/>
        <v>100</v>
      </c>
    </row>
    <row r="142" spans="1:11" x14ac:dyDescent="0.25">
      <c r="A142" s="585"/>
      <c r="B142" s="586"/>
      <c r="C142" s="587" t="s">
        <v>493</v>
      </c>
      <c r="D142" s="588">
        <v>0</v>
      </c>
      <c r="E142" s="591"/>
      <c r="F142" s="591"/>
      <c r="G142" s="591"/>
      <c r="H142" s="591"/>
      <c r="I142" s="591"/>
      <c r="J142" s="589"/>
      <c r="K142" s="590"/>
    </row>
    <row r="143" spans="1:11" x14ac:dyDescent="0.25">
      <c r="A143" s="585"/>
      <c r="B143" s="586"/>
      <c r="C143" s="587" t="s">
        <v>494</v>
      </c>
      <c r="D143" s="588">
        <v>0</v>
      </c>
      <c r="E143" s="591"/>
      <c r="F143" s="591"/>
      <c r="G143" s="591"/>
      <c r="H143" s="591"/>
      <c r="I143" s="591"/>
      <c r="J143" s="589"/>
      <c r="K143" s="590"/>
    </row>
    <row r="144" spans="1:11" x14ac:dyDescent="0.25">
      <c r="A144" s="585"/>
      <c r="B144" s="586"/>
      <c r="C144" s="587" t="s">
        <v>495</v>
      </c>
      <c r="D144" s="588">
        <v>0</v>
      </c>
      <c r="E144" s="591"/>
      <c r="F144" s="591"/>
      <c r="G144" s="591"/>
      <c r="H144" s="591"/>
      <c r="I144" s="591"/>
      <c r="J144" s="589"/>
      <c r="K144" s="590"/>
    </row>
    <row r="145" spans="1:11" x14ac:dyDescent="0.25">
      <c r="A145" s="585"/>
      <c r="B145" s="586"/>
      <c r="C145" s="587" t="s">
        <v>496</v>
      </c>
      <c r="D145" s="588">
        <v>0</v>
      </c>
      <c r="E145" s="591"/>
      <c r="F145" s="591"/>
      <c r="G145" s="591"/>
      <c r="H145" s="591"/>
      <c r="I145" s="591"/>
      <c r="J145" s="589"/>
      <c r="K145" s="590"/>
    </row>
    <row r="146" spans="1:11" x14ac:dyDescent="0.25">
      <c r="A146" s="585"/>
      <c r="B146" s="586"/>
      <c r="C146" s="587" t="s">
        <v>497</v>
      </c>
      <c r="D146" s="588">
        <v>0</v>
      </c>
      <c r="E146" s="591"/>
      <c r="F146" s="591"/>
      <c r="G146" s="591"/>
      <c r="H146" s="591"/>
      <c r="I146" s="591"/>
      <c r="J146" s="589"/>
      <c r="K146" s="590"/>
    </row>
    <row r="147" spans="1:11" x14ac:dyDescent="0.25">
      <c r="A147" s="585"/>
      <c r="B147" s="586"/>
      <c r="C147" s="587" t="s">
        <v>498</v>
      </c>
      <c r="D147" s="588">
        <v>0</v>
      </c>
      <c r="E147" s="591"/>
      <c r="F147" s="591"/>
      <c r="G147" s="591"/>
      <c r="H147" s="591"/>
      <c r="I147" s="591"/>
      <c r="J147" s="589"/>
      <c r="K147" s="590"/>
    </row>
    <row r="148" spans="1:11" x14ac:dyDescent="0.25">
      <c r="A148" s="585"/>
      <c r="B148" s="586"/>
      <c r="C148" s="587" t="s">
        <v>499</v>
      </c>
      <c r="D148" s="588">
        <v>0</v>
      </c>
      <c r="E148" s="591"/>
      <c r="F148" s="591"/>
      <c r="G148" s="591"/>
      <c r="H148" s="591"/>
      <c r="I148" s="591"/>
      <c r="J148" s="589"/>
      <c r="K148" s="590"/>
    </row>
    <row r="149" spans="1:11" x14ac:dyDescent="0.25">
      <c r="A149" s="585"/>
      <c r="B149" s="586"/>
      <c r="C149" s="587" t="s">
        <v>500</v>
      </c>
      <c r="D149" s="588">
        <v>0</v>
      </c>
      <c r="E149" s="591"/>
      <c r="F149" s="591"/>
      <c r="G149" s="591"/>
      <c r="H149" s="591"/>
      <c r="I149" s="591"/>
      <c r="J149" s="589"/>
      <c r="K149" s="590"/>
    </row>
    <row r="150" spans="1:11" x14ac:dyDescent="0.25">
      <c r="A150" s="585"/>
      <c r="B150" s="586"/>
      <c r="C150" s="587" t="s">
        <v>501</v>
      </c>
      <c r="D150" s="588">
        <v>0</v>
      </c>
      <c r="E150" s="591"/>
      <c r="F150" s="591"/>
      <c r="G150" s="591"/>
      <c r="H150" s="591"/>
      <c r="I150" s="591"/>
      <c r="J150" s="589"/>
      <c r="K150" s="590"/>
    </row>
    <row r="151" spans="1:11" x14ac:dyDescent="0.25">
      <c r="A151" s="585"/>
      <c r="B151" s="586"/>
      <c r="C151" s="587" t="s">
        <v>502</v>
      </c>
      <c r="D151" s="588">
        <v>1</v>
      </c>
      <c r="E151" s="588">
        <v>1</v>
      </c>
      <c r="F151" s="588">
        <v>0</v>
      </c>
      <c r="G151" s="588">
        <v>0</v>
      </c>
      <c r="H151" s="588">
        <v>10</v>
      </c>
      <c r="I151" s="588">
        <v>10</v>
      </c>
      <c r="J151" s="589">
        <f t="shared" si="4"/>
        <v>100</v>
      </c>
      <c r="K151" s="590">
        <f t="shared" si="5"/>
        <v>100</v>
      </c>
    </row>
    <row r="152" spans="1:11" x14ac:dyDescent="0.25">
      <c r="A152" s="585"/>
      <c r="B152" s="586" t="s">
        <v>503</v>
      </c>
      <c r="C152" s="587" t="s">
        <v>560</v>
      </c>
      <c r="D152" s="588">
        <v>1</v>
      </c>
      <c r="E152" s="588">
        <v>1</v>
      </c>
      <c r="F152" s="588">
        <v>0</v>
      </c>
      <c r="G152" s="588">
        <v>0</v>
      </c>
      <c r="H152" s="588">
        <v>13</v>
      </c>
      <c r="I152" s="588">
        <v>13</v>
      </c>
      <c r="J152" s="589">
        <f t="shared" si="4"/>
        <v>100</v>
      </c>
      <c r="K152" s="590">
        <f t="shared" si="5"/>
        <v>100</v>
      </c>
    </row>
    <row r="153" spans="1:11" x14ac:dyDescent="0.25">
      <c r="A153" s="585"/>
      <c r="B153" s="586"/>
      <c r="C153" s="587" t="s">
        <v>504</v>
      </c>
      <c r="D153" s="588">
        <v>1</v>
      </c>
      <c r="E153" s="588">
        <v>1</v>
      </c>
      <c r="F153" s="588">
        <v>0</v>
      </c>
      <c r="G153" s="588">
        <v>0</v>
      </c>
      <c r="H153" s="588">
        <v>13</v>
      </c>
      <c r="I153" s="588">
        <v>13</v>
      </c>
      <c r="J153" s="589">
        <f t="shared" si="4"/>
        <v>100</v>
      </c>
      <c r="K153" s="590">
        <f t="shared" si="5"/>
        <v>100</v>
      </c>
    </row>
    <row r="154" spans="1:11" x14ac:dyDescent="0.25">
      <c r="A154" s="585"/>
      <c r="B154" s="586"/>
      <c r="C154" s="587" t="s">
        <v>505</v>
      </c>
      <c r="D154" s="588">
        <v>0</v>
      </c>
      <c r="E154" s="591"/>
      <c r="F154" s="591"/>
      <c r="G154" s="591"/>
      <c r="H154" s="591"/>
      <c r="I154" s="591"/>
      <c r="J154" s="589"/>
      <c r="K154" s="590"/>
    </row>
    <row r="155" spans="1:11" x14ac:dyDescent="0.25">
      <c r="A155" s="585"/>
      <c r="B155" s="586"/>
      <c r="C155" s="587" t="s">
        <v>506</v>
      </c>
      <c r="D155" s="588">
        <v>0</v>
      </c>
      <c r="E155" s="591"/>
      <c r="F155" s="591"/>
      <c r="G155" s="591"/>
      <c r="H155" s="591"/>
      <c r="I155" s="591"/>
      <c r="J155" s="589"/>
      <c r="K155" s="590"/>
    </row>
    <row r="156" spans="1:11" x14ac:dyDescent="0.25">
      <c r="A156" s="585"/>
      <c r="B156" s="586"/>
      <c r="C156" s="587" t="s">
        <v>507</v>
      </c>
      <c r="D156" s="588">
        <v>0</v>
      </c>
      <c r="E156" s="591"/>
      <c r="F156" s="591"/>
      <c r="G156" s="591"/>
      <c r="H156" s="591"/>
      <c r="I156" s="591"/>
      <c r="J156" s="589"/>
      <c r="K156" s="590"/>
    </row>
    <row r="157" spans="1:11" x14ac:dyDescent="0.25">
      <c r="A157" s="585"/>
      <c r="B157" s="586"/>
      <c r="C157" s="587" t="s">
        <v>508</v>
      </c>
      <c r="D157" s="588">
        <v>0</v>
      </c>
      <c r="E157" s="591"/>
      <c r="F157" s="591"/>
      <c r="G157" s="591"/>
      <c r="H157" s="591"/>
      <c r="I157" s="591"/>
      <c r="J157" s="589"/>
      <c r="K157" s="590"/>
    </row>
    <row r="158" spans="1:11" x14ac:dyDescent="0.25">
      <c r="A158" s="585"/>
      <c r="B158" s="586"/>
      <c r="C158" s="587" t="s">
        <v>509</v>
      </c>
      <c r="D158" s="588">
        <v>0</v>
      </c>
      <c r="E158" s="591"/>
      <c r="F158" s="591"/>
      <c r="G158" s="591"/>
      <c r="H158" s="591"/>
      <c r="I158" s="591"/>
      <c r="J158" s="589"/>
      <c r="K158" s="590"/>
    </row>
    <row r="159" spans="1:11" x14ac:dyDescent="0.25">
      <c r="A159" s="585"/>
      <c r="B159" s="586"/>
      <c r="C159" s="587" t="s">
        <v>510</v>
      </c>
      <c r="D159" s="588">
        <v>0</v>
      </c>
      <c r="E159" s="591"/>
      <c r="F159" s="591"/>
      <c r="G159" s="591"/>
      <c r="H159" s="591"/>
      <c r="I159" s="591"/>
      <c r="J159" s="589"/>
      <c r="K159" s="590"/>
    </row>
    <row r="160" spans="1:11" x14ac:dyDescent="0.25">
      <c r="A160" s="585"/>
      <c r="B160" s="586"/>
      <c r="C160" s="587" t="s">
        <v>511</v>
      </c>
      <c r="D160" s="588">
        <v>0</v>
      </c>
      <c r="E160" s="591"/>
      <c r="F160" s="591"/>
      <c r="G160" s="591"/>
      <c r="H160" s="591"/>
      <c r="I160" s="591"/>
      <c r="J160" s="589"/>
      <c r="K160" s="590"/>
    </row>
    <row r="161" spans="1:11" x14ac:dyDescent="0.25">
      <c r="A161" s="585"/>
      <c r="B161" s="586"/>
      <c r="C161" s="587" t="s">
        <v>512</v>
      </c>
      <c r="D161" s="588">
        <v>0</v>
      </c>
      <c r="E161" s="591"/>
      <c r="F161" s="591"/>
      <c r="G161" s="591"/>
      <c r="H161" s="591"/>
      <c r="I161" s="591"/>
      <c r="J161" s="589"/>
      <c r="K161" s="590"/>
    </row>
    <row r="162" spans="1:11" x14ac:dyDescent="0.25">
      <c r="A162" s="585"/>
      <c r="B162" s="586" t="s">
        <v>513</v>
      </c>
      <c r="C162" s="587" t="s">
        <v>560</v>
      </c>
      <c r="D162" s="588">
        <v>0</v>
      </c>
      <c r="E162" s="591"/>
      <c r="F162" s="591"/>
      <c r="G162" s="591"/>
      <c r="H162" s="591"/>
      <c r="I162" s="591"/>
      <c r="J162" s="589"/>
      <c r="K162" s="590"/>
    </row>
    <row r="163" spans="1:11" x14ac:dyDescent="0.25">
      <c r="A163" s="585"/>
      <c r="B163" s="586"/>
      <c r="C163" s="587" t="s">
        <v>514</v>
      </c>
      <c r="D163" s="588">
        <v>0</v>
      </c>
      <c r="E163" s="591"/>
      <c r="F163" s="591"/>
      <c r="G163" s="591"/>
      <c r="H163" s="591"/>
      <c r="I163" s="591"/>
      <c r="J163" s="589"/>
      <c r="K163" s="590"/>
    </row>
    <row r="164" spans="1:11" x14ac:dyDescent="0.25">
      <c r="A164" s="585"/>
      <c r="B164" s="586"/>
      <c r="C164" s="587" t="s">
        <v>515</v>
      </c>
      <c r="D164" s="588">
        <v>0</v>
      </c>
      <c r="E164" s="591"/>
      <c r="F164" s="591"/>
      <c r="G164" s="591"/>
      <c r="H164" s="591"/>
      <c r="I164" s="591"/>
      <c r="J164" s="589"/>
      <c r="K164" s="590"/>
    </row>
    <row r="165" spans="1:11" x14ac:dyDescent="0.25">
      <c r="A165" s="585"/>
      <c r="B165" s="586"/>
      <c r="C165" s="587" t="s">
        <v>516</v>
      </c>
      <c r="D165" s="588">
        <v>0</v>
      </c>
      <c r="E165" s="591"/>
      <c r="F165" s="591"/>
      <c r="G165" s="591"/>
      <c r="H165" s="591"/>
      <c r="I165" s="591"/>
      <c r="J165" s="589"/>
      <c r="K165" s="590"/>
    </row>
    <row r="166" spans="1:11" x14ac:dyDescent="0.25">
      <c r="A166" s="585"/>
      <c r="B166" s="586"/>
      <c r="C166" s="587" t="s">
        <v>517</v>
      </c>
      <c r="D166" s="588">
        <v>0</v>
      </c>
      <c r="E166" s="591"/>
      <c r="F166" s="591"/>
      <c r="G166" s="591"/>
      <c r="H166" s="591"/>
      <c r="I166" s="591"/>
      <c r="J166" s="589"/>
      <c r="K166" s="590"/>
    </row>
    <row r="167" spans="1:11" x14ac:dyDescent="0.25">
      <c r="A167" s="585"/>
      <c r="B167" s="586"/>
      <c r="C167" s="587" t="s">
        <v>518</v>
      </c>
      <c r="D167" s="588">
        <v>0</v>
      </c>
      <c r="E167" s="591"/>
      <c r="F167" s="591"/>
      <c r="G167" s="591"/>
      <c r="H167" s="591"/>
      <c r="I167" s="591"/>
      <c r="J167" s="589"/>
      <c r="K167" s="590"/>
    </row>
    <row r="168" spans="1:11" x14ac:dyDescent="0.25">
      <c r="A168" s="585"/>
      <c r="B168" s="586"/>
      <c r="C168" s="587" t="s">
        <v>519</v>
      </c>
      <c r="D168" s="588">
        <v>0</v>
      </c>
      <c r="E168" s="591"/>
      <c r="F168" s="591"/>
      <c r="G168" s="591"/>
      <c r="H168" s="591"/>
      <c r="I168" s="591"/>
      <c r="J168" s="589"/>
      <c r="K168" s="590"/>
    </row>
    <row r="169" spans="1:11" x14ac:dyDescent="0.25">
      <c r="A169" s="585"/>
      <c r="B169" s="586"/>
      <c r="C169" s="587" t="s">
        <v>520</v>
      </c>
      <c r="D169" s="588">
        <v>0</v>
      </c>
      <c r="E169" s="591"/>
      <c r="F169" s="591"/>
      <c r="G169" s="591"/>
      <c r="H169" s="591"/>
      <c r="I169" s="591"/>
      <c r="J169" s="589"/>
      <c r="K169" s="590"/>
    </row>
    <row r="170" spans="1:11" x14ac:dyDescent="0.25">
      <c r="A170" s="585"/>
      <c r="B170" s="586"/>
      <c r="C170" s="587" t="s">
        <v>521</v>
      </c>
      <c r="D170" s="588">
        <v>0</v>
      </c>
      <c r="E170" s="591"/>
      <c r="F170" s="591"/>
      <c r="G170" s="591"/>
      <c r="H170" s="591"/>
      <c r="I170" s="591"/>
      <c r="J170" s="589"/>
      <c r="K170" s="590"/>
    </row>
    <row r="171" spans="1:11" x14ac:dyDescent="0.25">
      <c r="A171" s="585"/>
      <c r="B171" s="586"/>
      <c r="C171" s="587" t="s">
        <v>522</v>
      </c>
      <c r="D171" s="588">
        <v>0</v>
      </c>
      <c r="E171" s="591"/>
      <c r="F171" s="591"/>
      <c r="G171" s="591"/>
      <c r="H171" s="591"/>
      <c r="I171" s="591"/>
      <c r="J171" s="589"/>
      <c r="K171" s="590"/>
    </row>
    <row r="172" spans="1:11" x14ac:dyDescent="0.25">
      <c r="A172" s="585"/>
      <c r="B172" s="586"/>
      <c r="C172" s="587" t="s">
        <v>523</v>
      </c>
      <c r="D172" s="588">
        <v>0</v>
      </c>
      <c r="E172" s="591"/>
      <c r="F172" s="591"/>
      <c r="G172" s="591"/>
      <c r="H172" s="591"/>
      <c r="I172" s="591"/>
      <c r="J172" s="589"/>
      <c r="K172" s="590"/>
    </row>
    <row r="173" spans="1:11" x14ac:dyDescent="0.25">
      <c r="A173" s="585"/>
      <c r="B173" s="586"/>
      <c r="C173" s="587" t="s">
        <v>524</v>
      </c>
      <c r="D173" s="588">
        <v>0</v>
      </c>
      <c r="E173" s="591"/>
      <c r="F173" s="591"/>
      <c r="G173" s="591"/>
      <c r="H173" s="591"/>
      <c r="I173" s="591"/>
      <c r="J173" s="589"/>
      <c r="K173" s="590"/>
    </row>
    <row r="174" spans="1:11" x14ac:dyDescent="0.25">
      <c r="A174" s="585"/>
      <c r="B174" s="586"/>
      <c r="C174" s="587" t="s">
        <v>525</v>
      </c>
      <c r="D174" s="588">
        <v>0</v>
      </c>
      <c r="E174" s="591"/>
      <c r="F174" s="591"/>
      <c r="G174" s="591"/>
      <c r="H174" s="591"/>
      <c r="I174" s="591"/>
      <c r="J174" s="589"/>
      <c r="K174" s="590"/>
    </row>
    <row r="175" spans="1:11" x14ac:dyDescent="0.25">
      <c r="A175" s="585"/>
      <c r="B175" s="586"/>
      <c r="C175" s="587" t="s">
        <v>526</v>
      </c>
      <c r="D175" s="588">
        <v>0</v>
      </c>
      <c r="E175" s="591"/>
      <c r="F175" s="591"/>
      <c r="G175" s="591"/>
      <c r="H175" s="591"/>
      <c r="I175" s="591"/>
      <c r="J175" s="589"/>
      <c r="K175" s="590"/>
    </row>
    <row r="176" spans="1:11" x14ac:dyDescent="0.25">
      <c r="A176" s="585"/>
      <c r="B176" s="586"/>
      <c r="C176" s="587" t="s">
        <v>527</v>
      </c>
      <c r="D176" s="588">
        <v>0</v>
      </c>
      <c r="E176" s="591"/>
      <c r="F176" s="591"/>
      <c r="G176" s="591"/>
      <c r="H176" s="591"/>
      <c r="I176" s="591"/>
      <c r="J176" s="589"/>
      <c r="K176" s="590"/>
    </row>
    <row r="177" spans="1:11" x14ac:dyDescent="0.25">
      <c r="A177" s="585"/>
      <c r="B177" s="586"/>
      <c r="C177" s="587" t="s">
        <v>528</v>
      </c>
      <c r="D177" s="588">
        <v>0</v>
      </c>
      <c r="E177" s="591"/>
      <c r="F177" s="591"/>
      <c r="G177" s="591"/>
      <c r="H177" s="591"/>
      <c r="I177" s="591"/>
      <c r="J177" s="589"/>
      <c r="K177" s="590"/>
    </row>
    <row r="178" spans="1:11" x14ac:dyDescent="0.25">
      <c r="A178" s="585"/>
      <c r="B178" s="586"/>
      <c r="C178" s="587" t="s">
        <v>529</v>
      </c>
      <c r="D178" s="588">
        <v>0</v>
      </c>
      <c r="E178" s="591"/>
      <c r="F178" s="591"/>
      <c r="G178" s="591"/>
      <c r="H178" s="591"/>
      <c r="I178" s="591"/>
      <c r="J178" s="589"/>
      <c r="K178" s="590"/>
    </row>
    <row r="179" spans="1:11" x14ac:dyDescent="0.25">
      <c r="A179" s="585"/>
      <c r="B179" s="586"/>
      <c r="C179" s="587" t="s">
        <v>530</v>
      </c>
      <c r="D179" s="588">
        <v>0</v>
      </c>
      <c r="E179" s="591"/>
      <c r="F179" s="591"/>
      <c r="G179" s="591"/>
      <c r="H179" s="591"/>
      <c r="I179" s="591"/>
      <c r="J179" s="589"/>
      <c r="K179" s="590"/>
    </row>
    <row r="180" spans="1:11" x14ac:dyDescent="0.25">
      <c r="A180" s="585"/>
      <c r="B180" s="586"/>
      <c r="C180" s="587" t="s">
        <v>531</v>
      </c>
      <c r="D180" s="588">
        <v>0</v>
      </c>
      <c r="E180" s="591"/>
      <c r="F180" s="591"/>
      <c r="G180" s="591"/>
      <c r="H180" s="591"/>
      <c r="I180" s="591"/>
      <c r="J180" s="589"/>
      <c r="K180" s="590"/>
    </row>
    <row r="181" spans="1:11" x14ac:dyDescent="0.25">
      <c r="A181" s="585"/>
      <c r="B181" s="586"/>
      <c r="C181" s="587" t="s">
        <v>532</v>
      </c>
      <c r="D181" s="588">
        <v>0</v>
      </c>
      <c r="E181" s="591"/>
      <c r="F181" s="591"/>
      <c r="G181" s="591"/>
      <c r="H181" s="591"/>
      <c r="I181" s="591"/>
      <c r="J181" s="589"/>
      <c r="K181" s="590"/>
    </row>
    <row r="182" spans="1:11" x14ac:dyDescent="0.25">
      <c r="A182" s="585"/>
      <c r="B182" s="586"/>
      <c r="C182" s="587" t="s">
        <v>533</v>
      </c>
      <c r="D182" s="588">
        <v>0</v>
      </c>
      <c r="E182" s="591"/>
      <c r="F182" s="591"/>
      <c r="G182" s="591"/>
      <c r="H182" s="591"/>
      <c r="I182" s="591"/>
      <c r="J182" s="589"/>
      <c r="K182" s="590"/>
    </row>
    <row r="183" spans="1:11" x14ac:dyDescent="0.25">
      <c r="A183" s="585"/>
      <c r="B183" s="586"/>
      <c r="C183" s="587" t="s">
        <v>534</v>
      </c>
      <c r="D183" s="588">
        <v>0</v>
      </c>
      <c r="E183" s="591"/>
      <c r="F183" s="591"/>
      <c r="G183" s="591"/>
      <c r="H183" s="591"/>
      <c r="I183" s="591"/>
      <c r="J183" s="589"/>
      <c r="K183" s="590"/>
    </row>
    <row r="184" spans="1:11" x14ac:dyDescent="0.25">
      <c r="A184" s="585"/>
      <c r="B184" s="586" t="s">
        <v>535</v>
      </c>
      <c r="C184" s="587" t="s">
        <v>560</v>
      </c>
      <c r="D184" s="588">
        <v>15.000000000000004</v>
      </c>
      <c r="E184" s="588">
        <v>10</v>
      </c>
      <c r="F184" s="588">
        <v>5</v>
      </c>
      <c r="G184" s="588">
        <v>0</v>
      </c>
      <c r="H184" s="588">
        <v>60</v>
      </c>
      <c r="I184" s="588">
        <v>41</v>
      </c>
      <c r="J184" s="589">
        <f t="shared" si="4"/>
        <v>66.666666666666657</v>
      </c>
      <c r="K184" s="590">
        <f t="shared" si="5"/>
        <v>68.333333333333329</v>
      </c>
    </row>
    <row r="185" spans="1:11" x14ac:dyDescent="0.25">
      <c r="A185" s="585"/>
      <c r="B185" s="586"/>
      <c r="C185" s="587" t="s">
        <v>536</v>
      </c>
      <c r="D185" s="588">
        <v>0</v>
      </c>
      <c r="E185" s="591"/>
      <c r="F185" s="591"/>
      <c r="G185" s="591"/>
      <c r="H185" s="591"/>
      <c r="I185" s="591"/>
      <c r="J185" s="589"/>
      <c r="K185" s="590"/>
    </row>
    <row r="186" spans="1:11" x14ac:dyDescent="0.25">
      <c r="A186" s="585"/>
      <c r="B186" s="586"/>
      <c r="C186" s="587" t="s">
        <v>537</v>
      </c>
      <c r="D186" s="588">
        <v>0</v>
      </c>
      <c r="E186" s="591"/>
      <c r="F186" s="591"/>
      <c r="G186" s="591"/>
      <c r="H186" s="591"/>
      <c r="I186" s="591"/>
      <c r="J186" s="589"/>
      <c r="K186" s="590"/>
    </row>
    <row r="187" spans="1:11" x14ac:dyDescent="0.25">
      <c r="A187" s="585"/>
      <c r="B187" s="586"/>
      <c r="C187" s="587" t="s">
        <v>538</v>
      </c>
      <c r="D187" s="588">
        <v>0</v>
      </c>
      <c r="E187" s="591"/>
      <c r="F187" s="591"/>
      <c r="G187" s="591"/>
      <c r="H187" s="591"/>
      <c r="I187" s="591"/>
      <c r="J187" s="589"/>
      <c r="K187" s="590"/>
    </row>
    <row r="188" spans="1:11" x14ac:dyDescent="0.25">
      <c r="A188" s="585"/>
      <c r="B188" s="586"/>
      <c r="C188" s="587" t="s">
        <v>539</v>
      </c>
      <c r="D188" s="588">
        <v>0</v>
      </c>
      <c r="E188" s="591"/>
      <c r="F188" s="591"/>
      <c r="G188" s="591"/>
      <c r="H188" s="591"/>
      <c r="I188" s="591"/>
      <c r="J188" s="589"/>
      <c r="K188" s="590"/>
    </row>
    <row r="189" spans="1:11" x14ac:dyDescent="0.25">
      <c r="A189" s="585"/>
      <c r="B189" s="586"/>
      <c r="C189" s="587" t="s">
        <v>540</v>
      </c>
      <c r="D189" s="588">
        <v>1</v>
      </c>
      <c r="E189" s="588">
        <v>0</v>
      </c>
      <c r="F189" s="588">
        <v>1</v>
      </c>
      <c r="G189" s="588">
        <v>0</v>
      </c>
      <c r="H189" s="588">
        <v>4</v>
      </c>
      <c r="I189" s="588">
        <v>0</v>
      </c>
      <c r="J189" s="589">
        <f t="shared" si="4"/>
        <v>0</v>
      </c>
      <c r="K189" s="590">
        <f t="shared" si="5"/>
        <v>0</v>
      </c>
    </row>
    <row r="190" spans="1:11" x14ac:dyDescent="0.25">
      <c r="A190" s="585"/>
      <c r="B190" s="586"/>
      <c r="C190" s="587" t="s">
        <v>541</v>
      </c>
      <c r="D190" s="588">
        <v>2</v>
      </c>
      <c r="E190" s="588">
        <v>2</v>
      </c>
      <c r="F190" s="588">
        <v>0</v>
      </c>
      <c r="G190" s="588">
        <v>0</v>
      </c>
      <c r="H190" s="588">
        <v>4</v>
      </c>
      <c r="I190" s="588">
        <v>4</v>
      </c>
      <c r="J190" s="589">
        <f t="shared" si="4"/>
        <v>100</v>
      </c>
      <c r="K190" s="590">
        <f t="shared" si="5"/>
        <v>100</v>
      </c>
    </row>
    <row r="191" spans="1:11" x14ac:dyDescent="0.25">
      <c r="A191" s="585"/>
      <c r="B191" s="586"/>
      <c r="C191" s="587" t="s">
        <v>542</v>
      </c>
      <c r="D191" s="588">
        <v>0</v>
      </c>
      <c r="E191" s="591"/>
      <c r="F191" s="591"/>
      <c r="G191" s="591"/>
      <c r="H191" s="591"/>
      <c r="I191" s="591"/>
      <c r="J191" s="589"/>
      <c r="K191" s="590"/>
    </row>
    <row r="192" spans="1:11" x14ac:dyDescent="0.25">
      <c r="A192" s="585"/>
      <c r="B192" s="586"/>
      <c r="C192" s="587" t="s">
        <v>543</v>
      </c>
      <c r="D192" s="588">
        <v>0</v>
      </c>
      <c r="E192" s="591"/>
      <c r="F192" s="591"/>
      <c r="G192" s="591"/>
      <c r="H192" s="591"/>
      <c r="I192" s="591"/>
      <c r="J192" s="589"/>
      <c r="K192" s="590"/>
    </row>
    <row r="193" spans="1:11" x14ac:dyDescent="0.25">
      <c r="A193" s="585"/>
      <c r="B193" s="586"/>
      <c r="C193" s="587" t="s">
        <v>544</v>
      </c>
      <c r="D193" s="588">
        <v>2</v>
      </c>
      <c r="E193" s="588">
        <v>2</v>
      </c>
      <c r="F193" s="588">
        <v>0</v>
      </c>
      <c r="G193" s="588">
        <v>0</v>
      </c>
      <c r="H193" s="588">
        <v>15</v>
      </c>
      <c r="I193" s="588">
        <v>9</v>
      </c>
      <c r="J193" s="589">
        <f t="shared" si="4"/>
        <v>100</v>
      </c>
      <c r="K193" s="590">
        <f t="shared" si="5"/>
        <v>60</v>
      </c>
    </row>
    <row r="194" spans="1:11" x14ac:dyDescent="0.25">
      <c r="A194" s="585"/>
      <c r="B194" s="586"/>
      <c r="C194" s="587" t="s">
        <v>545</v>
      </c>
      <c r="D194" s="588">
        <v>0</v>
      </c>
      <c r="E194" s="591"/>
      <c r="F194" s="591"/>
      <c r="G194" s="591"/>
      <c r="H194" s="591"/>
      <c r="I194" s="591"/>
      <c r="J194" s="589"/>
      <c r="K194" s="590"/>
    </row>
    <row r="195" spans="1:11" x14ac:dyDescent="0.25">
      <c r="A195" s="585"/>
      <c r="B195" s="586"/>
      <c r="C195" s="587" t="s">
        <v>546</v>
      </c>
      <c r="D195" s="588">
        <v>2</v>
      </c>
      <c r="E195" s="588">
        <v>0</v>
      </c>
      <c r="F195" s="588">
        <v>2</v>
      </c>
      <c r="G195" s="588">
        <v>0</v>
      </c>
      <c r="H195" s="588">
        <v>4</v>
      </c>
      <c r="I195" s="588">
        <v>0</v>
      </c>
      <c r="J195" s="589">
        <f t="shared" si="4"/>
        <v>0</v>
      </c>
      <c r="K195" s="590">
        <f t="shared" si="5"/>
        <v>0</v>
      </c>
    </row>
    <row r="196" spans="1:11" x14ac:dyDescent="0.25">
      <c r="A196" s="585"/>
      <c r="B196" s="586"/>
      <c r="C196" s="587" t="s">
        <v>547</v>
      </c>
      <c r="D196" s="588">
        <v>3</v>
      </c>
      <c r="E196" s="588">
        <v>1</v>
      </c>
      <c r="F196" s="588">
        <v>2</v>
      </c>
      <c r="G196" s="588">
        <v>0</v>
      </c>
      <c r="H196" s="588">
        <v>7</v>
      </c>
      <c r="I196" s="588">
        <v>4</v>
      </c>
      <c r="J196" s="589">
        <f t="shared" ref="J196:J208" si="6">E196/D196*100</f>
        <v>33.333333333333329</v>
      </c>
      <c r="K196" s="590">
        <f t="shared" ref="K196:K208" si="7">I196/H196*100</f>
        <v>57.142857142857139</v>
      </c>
    </row>
    <row r="197" spans="1:11" x14ac:dyDescent="0.25">
      <c r="A197" s="585"/>
      <c r="B197" s="586"/>
      <c r="C197" s="587" t="s">
        <v>548</v>
      </c>
      <c r="D197" s="588">
        <v>0</v>
      </c>
      <c r="E197" s="591"/>
      <c r="F197" s="591"/>
      <c r="G197" s="591"/>
      <c r="H197" s="591"/>
      <c r="I197" s="591"/>
      <c r="J197" s="589"/>
      <c r="K197" s="590"/>
    </row>
    <row r="198" spans="1:11" x14ac:dyDescent="0.25">
      <c r="A198" s="585"/>
      <c r="B198" s="586"/>
      <c r="C198" s="587" t="s">
        <v>549</v>
      </c>
      <c r="D198" s="588">
        <v>0</v>
      </c>
      <c r="E198" s="591"/>
      <c r="F198" s="591"/>
      <c r="G198" s="591"/>
      <c r="H198" s="591"/>
      <c r="I198" s="591"/>
      <c r="J198" s="589"/>
      <c r="K198" s="590"/>
    </row>
    <row r="199" spans="1:11" x14ac:dyDescent="0.25">
      <c r="A199" s="585"/>
      <c r="B199" s="586"/>
      <c r="C199" s="587" t="s">
        <v>550</v>
      </c>
      <c r="D199" s="588">
        <v>0</v>
      </c>
      <c r="E199" s="591"/>
      <c r="F199" s="591"/>
      <c r="G199" s="591"/>
      <c r="H199" s="591"/>
      <c r="I199" s="591"/>
      <c r="J199" s="589"/>
      <c r="K199" s="590"/>
    </row>
    <row r="200" spans="1:11" x14ac:dyDescent="0.25">
      <c r="A200" s="585"/>
      <c r="B200" s="586"/>
      <c r="C200" s="587" t="s">
        <v>551</v>
      </c>
      <c r="D200" s="588">
        <v>0</v>
      </c>
      <c r="E200" s="591"/>
      <c r="F200" s="591"/>
      <c r="G200" s="591"/>
      <c r="H200" s="591"/>
      <c r="I200" s="591"/>
      <c r="J200" s="589"/>
      <c r="K200" s="590"/>
    </row>
    <row r="201" spans="1:11" x14ac:dyDescent="0.25">
      <c r="A201" s="585"/>
      <c r="B201" s="586"/>
      <c r="C201" s="587" t="s">
        <v>552</v>
      </c>
      <c r="D201" s="588">
        <v>2</v>
      </c>
      <c r="E201" s="588">
        <v>2</v>
      </c>
      <c r="F201" s="588">
        <v>0</v>
      </c>
      <c r="G201" s="588">
        <v>0</v>
      </c>
      <c r="H201" s="588">
        <v>13</v>
      </c>
      <c r="I201" s="588">
        <v>13</v>
      </c>
      <c r="J201" s="589">
        <f t="shared" si="6"/>
        <v>100</v>
      </c>
      <c r="K201" s="590">
        <f t="shared" si="7"/>
        <v>100</v>
      </c>
    </row>
    <row r="202" spans="1:11" x14ac:dyDescent="0.25">
      <c r="A202" s="585"/>
      <c r="B202" s="586"/>
      <c r="C202" s="587" t="s">
        <v>553</v>
      </c>
      <c r="D202" s="588">
        <v>0</v>
      </c>
      <c r="E202" s="591"/>
      <c r="F202" s="591"/>
      <c r="G202" s="591"/>
      <c r="H202" s="591"/>
      <c r="I202" s="591"/>
      <c r="J202" s="589"/>
      <c r="K202" s="590"/>
    </row>
    <row r="203" spans="1:11" x14ac:dyDescent="0.25">
      <c r="A203" s="585"/>
      <c r="B203" s="586"/>
      <c r="C203" s="587" t="s">
        <v>554</v>
      </c>
      <c r="D203" s="588">
        <v>0</v>
      </c>
      <c r="E203" s="591"/>
      <c r="F203" s="591"/>
      <c r="G203" s="591"/>
      <c r="H203" s="591"/>
      <c r="I203" s="591"/>
      <c r="J203" s="589"/>
      <c r="K203" s="590"/>
    </row>
    <row r="204" spans="1:11" x14ac:dyDescent="0.25">
      <c r="A204" s="585"/>
      <c r="B204" s="586"/>
      <c r="C204" s="587" t="s">
        <v>555</v>
      </c>
      <c r="D204" s="588">
        <v>2</v>
      </c>
      <c r="E204" s="588">
        <v>2</v>
      </c>
      <c r="F204" s="588">
        <v>0</v>
      </c>
      <c r="G204" s="588">
        <v>0</v>
      </c>
      <c r="H204" s="588">
        <v>3</v>
      </c>
      <c r="I204" s="588">
        <v>3</v>
      </c>
      <c r="J204" s="589">
        <f t="shared" si="6"/>
        <v>100</v>
      </c>
      <c r="K204" s="590">
        <f t="shared" si="7"/>
        <v>100</v>
      </c>
    </row>
    <row r="205" spans="1:11" x14ac:dyDescent="0.25">
      <c r="A205" s="585"/>
      <c r="B205" s="586"/>
      <c r="C205" s="587" t="s">
        <v>556</v>
      </c>
      <c r="D205" s="588">
        <v>1</v>
      </c>
      <c r="E205" s="588">
        <v>1</v>
      </c>
      <c r="F205" s="588">
        <v>0</v>
      </c>
      <c r="G205" s="588">
        <v>0</v>
      </c>
      <c r="H205" s="588">
        <v>10</v>
      </c>
      <c r="I205" s="588">
        <v>8</v>
      </c>
      <c r="J205" s="589">
        <f t="shared" si="6"/>
        <v>100</v>
      </c>
      <c r="K205" s="590">
        <f t="shared" si="7"/>
        <v>80</v>
      </c>
    </row>
    <row r="206" spans="1:11" x14ac:dyDescent="0.25">
      <c r="A206" s="585"/>
      <c r="B206" s="586" t="s">
        <v>557</v>
      </c>
      <c r="C206" s="587" t="s">
        <v>560</v>
      </c>
      <c r="D206" s="588">
        <v>2</v>
      </c>
      <c r="E206" s="588">
        <v>2</v>
      </c>
      <c r="F206" s="588">
        <v>0</v>
      </c>
      <c r="G206" s="588">
        <v>0</v>
      </c>
      <c r="H206" s="588">
        <v>10</v>
      </c>
      <c r="I206" s="588">
        <v>10</v>
      </c>
      <c r="J206" s="589">
        <f t="shared" si="6"/>
        <v>100</v>
      </c>
      <c r="K206" s="590">
        <f t="shared" si="7"/>
        <v>100</v>
      </c>
    </row>
    <row r="207" spans="1:11" x14ac:dyDescent="0.25">
      <c r="A207" s="585"/>
      <c r="B207" s="586"/>
      <c r="C207" s="587" t="s">
        <v>558</v>
      </c>
      <c r="D207" s="588">
        <v>0</v>
      </c>
      <c r="E207" s="591"/>
      <c r="F207" s="591"/>
      <c r="G207" s="591"/>
      <c r="H207" s="591"/>
      <c r="I207" s="591"/>
      <c r="J207" s="589"/>
      <c r="K207" s="590"/>
    </row>
    <row r="208" spans="1:11" x14ac:dyDescent="0.25">
      <c r="A208" s="585"/>
      <c r="B208" s="586"/>
      <c r="C208" s="587" t="s">
        <v>559</v>
      </c>
      <c r="D208" s="588">
        <v>2</v>
      </c>
      <c r="E208" s="588">
        <v>2</v>
      </c>
      <c r="F208" s="588">
        <v>0</v>
      </c>
      <c r="G208" s="588">
        <v>0</v>
      </c>
      <c r="H208" s="588">
        <v>10</v>
      </c>
      <c r="I208" s="588">
        <v>10</v>
      </c>
      <c r="J208" s="589">
        <f t="shared" si="6"/>
        <v>100</v>
      </c>
      <c r="K208" s="590">
        <f t="shared" si="7"/>
        <v>100</v>
      </c>
    </row>
  </sheetData>
  <autoFilter ref="A6:M6">
    <filterColumn colId="0" showButton="0"/>
    <filterColumn colId="1" showButton="0"/>
  </autoFilter>
  <mergeCells count="20">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8"/>
  <sheetViews>
    <sheetView zoomScale="80" zoomScaleNormal="80" workbookViewId="0">
      <selection activeCell="A7" sqref="A7:K208"/>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398" t="s">
        <v>318</v>
      </c>
      <c r="B2" s="398"/>
      <c r="C2" s="398"/>
      <c r="D2" s="398"/>
      <c r="E2" s="398"/>
      <c r="F2" s="398"/>
      <c r="G2" s="398"/>
      <c r="H2" s="398"/>
      <c r="I2" s="398"/>
      <c r="J2" s="398"/>
      <c r="K2" s="398"/>
      <c r="L2" s="164"/>
    </row>
    <row r="4" spans="1:12" ht="31.5" customHeight="1" x14ac:dyDescent="0.25">
      <c r="A4" s="381" t="s">
        <v>357</v>
      </c>
      <c r="B4" s="381"/>
      <c r="C4" s="381"/>
      <c r="D4" s="405" t="s">
        <v>311</v>
      </c>
      <c r="E4" s="405"/>
      <c r="F4" s="405"/>
      <c r="G4" s="405"/>
      <c r="H4" s="401" t="s">
        <v>279</v>
      </c>
      <c r="I4" s="401" t="s">
        <v>280</v>
      </c>
      <c r="J4" s="401" t="s">
        <v>312</v>
      </c>
      <c r="K4" s="401" t="s">
        <v>282</v>
      </c>
    </row>
    <row r="5" spans="1:12" ht="63" x14ac:dyDescent="0.25">
      <c r="A5" s="381"/>
      <c r="B5" s="381"/>
      <c r="C5" s="381"/>
      <c r="D5" s="176" t="s">
        <v>57</v>
      </c>
      <c r="E5" s="176" t="s">
        <v>129</v>
      </c>
      <c r="F5" s="176" t="s">
        <v>128</v>
      </c>
      <c r="G5" s="176" t="s">
        <v>283</v>
      </c>
      <c r="H5" s="401"/>
      <c r="I5" s="401"/>
      <c r="J5" s="401"/>
      <c r="K5" s="401"/>
    </row>
    <row r="6" spans="1:12" ht="15.95" customHeight="1" x14ac:dyDescent="0.25">
      <c r="A6" s="396" t="s">
        <v>151</v>
      </c>
      <c r="B6" s="397"/>
      <c r="C6" s="39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55" t="s">
        <v>358</v>
      </c>
      <c r="B7" s="556" t="s">
        <v>560</v>
      </c>
      <c r="C7" s="556"/>
      <c r="D7" s="557">
        <v>15.999999999999998</v>
      </c>
      <c r="E7" s="557">
        <v>15</v>
      </c>
      <c r="F7" s="557">
        <v>1</v>
      </c>
      <c r="G7" s="557">
        <v>0</v>
      </c>
      <c r="H7" s="557">
        <v>111.99999999999999</v>
      </c>
      <c r="I7" s="557">
        <v>106.99999999999999</v>
      </c>
      <c r="J7" s="203">
        <f t="shared" ref="J7:J58" si="0">E7/D7*100</f>
        <v>93.750000000000014</v>
      </c>
      <c r="K7" s="204">
        <f t="shared" ref="K7:K58" si="1">I7/H7*100</f>
        <v>95.535714285714292</v>
      </c>
    </row>
    <row r="8" spans="1:12" x14ac:dyDescent="0.25">
      <c r="A8" s="558"/>
      <c r="B8" s="559" t="s">
        <v>359</v>
      </c>
      <c r="C8" s="560" t="s">
        <v>560</v>
      </c>
      <c r="D8" s="561">
        <v>1</v>
      </c>
      <c r="E8" s="561">
        <v>1</v>
      </c>
      <c r="F8" s="561">
        <v>0</v>
      </c>
      <c r="G8" s="561">
        <v>0</v>
      </c>
      <c r="H8" s="561">
        <v>14</v>
      </c>
      <c r="I8" s="561">
        <v>12</v>
      </c>
      <c r="J8" s="592">
        <f t="shared" si="0"/>
        <v>100</v>
      </c>
      <c r="K8" s="593">
        <f t="shared" si="1"/>
        <v>85.714285714285708</v>
      </c>
    </row>
    <row r="9" spans="1:12" x14ac:dyDescent="0.25">
      <c r="A9" s="558"/>
      <c r="B9" s="559"/>
      <c r="C9" s="560" t="s">
        <v>360</v>
      </c>
      <c r="D9" s="561">
        <v>0</v>
      </c>
      <c r="E9" s="564"/>
      <c r="F9" s="564"/>
      <c r="G9" s="564"/>
      <c r="H9" s="564"/>
      <c r="I9" s="564"/>
      <c r="J9" s="592"/>
      <c r="K9" s="593"/>
    </row>
    <row r="10" spans="1:12" x14ac:dyDescent="0.25">
      <c r="A10" s="558"/>
      <c r="B10" s="559"/>
      <c r="C10" s="560" t="s">
        <v>361</v>
      </c>
      <c r="D10" s="561">
        <v>0</v>
      </c>
      <c r="E10" s="564"/>
      <c r="F10" s="564"/>
      <c r="G10" s="564"/>
      <c r="H10" s="564"/>
      <c r="I10" s="564"/>
      <c r="J10" s="592"/>
      <c r="K10" s="593"/>
    </row>
    <row r="11" spans="1:12" x14ac:dyDescent="0.25">
      <c r="A11" s="558"/>
      <c r="B11" s="559"/>
      <c r="C11" s="560" t="s">
        <v>362</v>
      </c>
      <c r="D11" s="561">
        <v>0</v>
      </c>
      <c r="E11" s="564"/>
      <c r="F11" s="564"/>
      <c r="G11" s="564"/>
      <c r="H11" s="564"/>
      <c r="I11" s="564"/>
      <c r="J11" s="592"/>
      <c r="K11" s="593"/>
    </row>
    <row r="12" spans="1:12" x14ac:dyDescent="0.25">
      <c r="A12" s="558"/>
      <c r="B12" s="559"/>
      <c r="C12" s="560" t="s">
        <v>363</v>
      </c>
      <c r="D12" s="561">
        <v>0</v>
      </c>
      <c r="E12" s="564"/>
      <c r="F12" s="564"/>
      <c r="G12" s="564"/>
      <c r="H12" s="564"/>
      <c r="I12" s="564"/>
      <c r="J12" s="592"/>
      <c r="K12" s="593"/>
    </row>
    <row r="13" spans="1:12" x14ac:dyDescent="0.25">
      <c r="A13" s="558"/>
      <c r="B13" s="559"/>
      <c r="C13" s="560" t="s">
        <v>364</v>
      </c>
      <c r="D13" s="561">
        <v>0</v>
      </c>
      <c r="E13" s="564"/>
      <c r="F13" s="564"/>
      <c r="G13" s="564"/>
      <c r="H13" s="564"/>
      <c r="I13" s="564"/>
      <c r="J13" s="592"/>
      <c r="K13" s="593"/>
    </row>
    <row r="14" spans="1:12" x14ac:dyDescent="0.25">
      <c r="A14" s="558"/>
      <c r="B14" s="559"/>
      <c r="C14" s="560" t="s">
        <v>365</v>
      </c>
      <c r="D14" s="561">
        <v>0</v>
      </c>
      <c r="E14" s="564"/>
      <c r="F14" s="564"/>
      <c r="G14" s="564"/>
      <c r="H14" s="564"/>
      <c r="I14" s="564"/>
      <c r="J14" s="592"/>
      <c r="K14" s="593"/>
    </row>
    <row r="15" spans="1:12" x14ac:dyDescent="0.25">
      <c r="A15" s="558"/>
      <c r="B15" s="559"/>
      <c r="C15" s="560" t="s">
        <v>366</v>
      </c>
      <c r="D15" s="561">
        <v>0</v>
      </c>
      <c r="E15" s="564"/>
      <c r="F15" s="564"/>
      <c r="G15" s="564"/>
      <c r="H15" s="564"/>
      <c r="I15" s="564"/>
      <c r="J15" s="592"/>
      <c r="K15" s="593"/>
    </row>
    <row r="16" spans="1:12" x14ac:dyDescent="0.25">
      <c r="A16" s="558"/>
      <c r="B16" s="559"/>
      <c r="C16" s="560" t="s">
        <v>367</v>
      </c>
      <c r="D16" s="561">
        <v>1</v>
      </c>
      <c r="E16" s="561">
        <v>1</v>
      </c>
      <c r="F16" s="561">
        <v>0</v>
      </c>
      <c r="G16" s="561">
        <v>0</v>
      </c>
      <c r="H16" s="561">
        <v>14</v>
      </c>
      <c r="I16" s="561">
        <v>12</v>
      </c>
      <c r="J16" s="592">
        <f t="shared" ref="J16:J72" si="2">E16/D16*100</f>
        <v>100</v>
      </c>
      <c r="K16" s="593">
        <f t="shared" ref="K16:K72" si="3">I16/H16*100</f>
        <v>85.714285714285708</v>
      </c>
    </row>
    <row r="17" spans="1:11" x14ac:dyDescent="0.25">
      <c r="A17" s="558"/>
      <c r="B17" s="559"/>
      <c r="C17" s="560" t="s">
        <v>368</v>
      </c>
      <c r="D17" s="561">
        <v>0</v>
      </c>
      <c r="E17" s="564"/>
      <c r="F17" s="564"/>
      <c r="G17" s="564"/>
      <c r="H17" s="564"/>
      <c r="I17" s="564"/>
      <c r="J17" s="592"/>
      <c r="K17" s="593"/>
    </row>
    <row r="18" spans="1:11" x14ac:dyDescent="0.25">
      <c r="A18" s="558"/>
      <c r="B18" s="559"/>
      <c r="C18" s="560" t="s">
        <v>369</v>
      </c>
      <c r="D18" s="561">
        <v>0</v>
      </c>
      <c r="E18" s="564"/>
      <c r="F18" s="564"/>
      <c r="G18" s="564"/>
      <c r="H18" s="564"/>
      <c r="I18" s="564"/>
      <c r="J18" s="592"/>
      <c r="K18" s="593"/>
    </row>
    <row r="19" spans="1:11" x14ac:dyDescent="0.25">
      <c r="A19" s="558"/>
      <c r="B19" s="559"/>
      <c r="C19" s="560" t="s">
        <v>370</v>
      </c>
      <c r="D19" s="561">
        <v>0</v>
      </c>
      <c r="E19" s="564"/>
      <c r="F19" s="564"/>
      <c r="G19" s="564"/>
      <c r="H19" s="564"/>
      <c r="I19" s="564"/>
      <c r="J19" s="592"/>
      <c r="K19" s="593"/>
    </row>
    <row r="20" spans="1:11" x14ac:dyDescent="0.25">
      <c r="A20" s="558"/>
      <c r="B20" s="559"/>
      <c r="C20" s="560" t="s">
        <v>371</v>
      </c>
      <c r="D20" s="561">
        <v>0</v>
      </c>
      <c r="E20" s="564"/>
      <c r="F20" s="564"/>
      <c r="G20" s="564"/>
      <c r="H20" s="564"/>
      <c r="I20" s="564"/>
      <c r="J20" s="592"/>
      <c r="K20" s="593"/>
    </row>
    <row r="21" spans="1:11" x14ac:dyDescent="0.25">
      <c r="A21" s="558"/>
      <c r="B21" s="559"/>
      <c r="C21" s="560" t="s">
        <v>372</v>
      </c>
      <c r="D21" s="561">
        <v>0</v>
      </c>
      <c r="E21" s="564"/>
      <c r="F21" s="564"/>
      <c r="G21" s="564"/>
      <c r="H21" s="564"/>
      <c r="I21" s="564"/>
      <c r="J21" s="592"/>
      <c r="K21" s="593"/>
    </row>
    <row r="22" spans="1:11" x14ac:dyDescent="0.25">
      <c r="A22" s="558"/>
      <c r="B22" s="559" t="s">
        <v>373</v>
      </c>
      <c r="C22" s="560" t="s">
        <v>560</v>
      </c>
      <c r="D22" s="561">
        <v>0</v>
      </c>
      <c r="E22" s="564"/>
      <c r="F22" s="564"/>
      <c r="G22" s="564"/>
      <c r="H22" s="564"/>
      <c r="I22" s="564"/>
      <c r="J22" s="592"/>
      <c r="K22" s="593"/>
    </row>
    <row r="23" spans="1:11" x14ac:dyDescent="0.25">
      <c r="A23" s="558"/>
      <c r="B23" s="559"/>
      <c r="C23" s="560" t="s">
        <v>374</v>
      </c>
      <c r="D23" s="561">
        <v>0</v>
      </c>
      <c r="E23" s="564"/>
      <c r="F23" s="564"/>
      <c r="G23" s="564"/>
      <c r="H23" s="564"/>
      <c r="I23" s="564"/>
      <c r="J23" s="592"/>
      <c r="K23" s="593"/>
    </row>
    <row r="24" spans="1:11" x14ac:dyDescent="0.25">
      <c r="A24" s="558"/>
      <c r="B24" s="559"/>
      <c r="C24" s="560" t="s">
        <v>375</v>
      </c>
      <c r="D24" s="561">
        <v>0</v>
      </c>
      <c r="E24" s="564"/>
      <c r="F24" s="564"/>
      <c r="G24" s="564"/>
      <c r="H24" s="564"/>
      <c r="I24" s="564"/>
      <c r="J24" s="592"/>
      <c r="K24" s="593"/>
    </row>
    <row r="25" spans="1:11" x14ac:dyDescent="0.25">
      <c r="A25" s="558"/>
      <c r="B25" s="559"/>
      <c r="C25" s="560" t="s">
        <v>376</v>
      </c>
      <c r="D25" s="561">
        <v>0</v>
      </c>
      <c r="E25" s="564"/>
      <c r="F25" s="564"/>
      <c r="G25" s="564"/>
      <c r="H25" s="564"/>
      <c r="I25" s="564"/>
      <c r="J25" s="592"/>
      <c r="K25" s="593"/>
    </row>
    <row r="26" spans="1:11" x14ac:dyDescent="0.25">
      <c r="A26" s="558"/>
      <c r="B26" s="559"/>
      <c r="C26" s="560" t="s">
        <v>377</v>
      </c>
      <c r="D26" s="561">
        <v>0</v>
      </c>
      <c r="E26" s="564"/>
      <c r="F26" s="564"/>
      <c r="G26" s="564"/>
      <c r="H26" s="564"/>
      <c r="I26" s="564"/>
      <c r="J26" s="592"/>
      <c r="K26" s="593"/>
    </row>
    <row r="27" spans="1:11" x14ac:dyDescent="0.25">
      <c r="A27" s="558"/>
      <c r="B27" s="559"/>
      <c r="C27" s="560" t="s">
        <v>378</v>
      </c>
      <c r="D27" s="561">
        <v>0</v>
      </c>
      <c r="E27" s="564"/>
      <c r="F27" s="564"/>
      <c r="G27" s="564"/>
      <c r="H27" s="564"/>
      <c r="I27" s="564"/>
      <c r="J27" s="592"/>
      <c r="K27" s="593"/>
    </row>
    <row r="28" spans="1:11" x14ac:dyDescent="0.25">
      <c r="A28" s="558"/>
      <c r="B28" s="559"/>
      <c r="C28" s="560" t="s">
        <v>379</v>
      </c>
      <c r="D28" s="561">
        <v>0</v>
      </c>
      <c r="E28" s="564"/>
      <c r="F28" s="564"/>
      <c r="G28" s="564"/>
      <c r="H28" s="564"/>
      <c r="I28" s="564"/>
      <c r="J28" s="592"/>
      <c r="K28" s="593"/>
    </row>
    <row r="29" spans="1:11" x14ac:dyDescent="0.25">
      <c r="A29" s="558"/>
      <c r="B29" s="559"/>
      <c r="C29" s="560" t="s">
        <v>380</v>
      </c>
      <c r="D29" s="561">
        <v>0</v>
      </c>
      <c r="E29" s="564"/>
      <c r="F29" s="564"/>
      <c r="G29" s="564"/>
      <c r="H29" s="564"/>
      <c r="I29" s="564"/>
      <c r="J29" s="592"/>
      <c r="K29" s="593"/>
    </row>
    <row r="30" spans="1:11" x14ac:dyDescent="0.25">
      <c r="A30" s="558"/>
      <c r="B30" s="559"/>
      <c r="C30" s="560" t="s">
        <v>381</v>
      </c>
      <c r="D30" s="561">
        <v>0</v>
      </c>
      <c r="E30" s="564"/>
      <c r="F30" s="564"/>
      <c r="G30" s="564"/>
      <c r="H30" s="564"/>
      <c r="I30" s="564"/>
      <c r="J30" s="592"/>
      <c r="K30" s="593"/>
    </row>
    <row r="31" spans="1:11" x14ac:dyDescent="0.25">
      <c r="A31" s="558"/>
      <c r="B31" s="559"/>
      <c r="C31" s="560" t="s">
        <v>382</v>
      </c>
      <c r="D31" s="561">
        <v>0</v>
      </c>
      <c r="E31" s="564"/>
      <c r="F31" s="564"/>
      <c r="G31" s="564"/>
      <c r="H31" s="564"/>
      <c r="I31" s="564"/>
      <c r="J31" s="592"/>
      <c r="K31" s="593"/>
    </row>
    <row r="32" spans="1:11" x14ac:dyDescent="0.25">
      <c r="A32" s="558"/>
      <c r="B32" s="559"/>
      <c r="C32" s="560" t="s">
        <v>383</v>
      </c>
      <c r="D32" s="561">
        <v>0</v>
      </c>
      <c r="E32" s="564"/>
      <c r="F32" s="564"/>
      <c r="G32" s="564"/>
      <c r="H32" s="564"/>
      <c r="I32" s="564"/>
      <c r="J32" s="592"/>
      <c r="K32" s="593"/>
    </row>
    <row r="33" spans="1:11" x14ac:dyDescent="0.25">
      <c r="A33" s="558"/>
      <c r="B33" s="559"/>
      <c r="C33" s="560" t="s">
        <v>384</v>
      </c>
      <c r="D33" s="561">
        <v>0</v>
      </c>
      <c r="E33" s="564"/>
      <c r="F33" s="564"/>
      <c r="G33" s="564"/>
      <c r="H33" s="564"/>
      <c r="I33" s="564"/>
      <c r="J33" s="592"/>
      <c r="K33" s="593"/>
    </row>
    <row r="34" spans="1:11" x14ac:dyDescent="0.25">
      <c r="A34" s="558"/>
      <c r="B34" s="559"/>
      <c r="C34" s="560" t="s">
        <v>385</v>
      </c>
      <c r="D34" s="561">
        <v>0</v>
      </c>
      <c r="E34" s="564"/>
      <c r="F34" s="564"/>
      <c r="G34" s="564"/>
      <c r="H34" s="564"/>
      <c r="I34" s="564"/>
      <c r="J34" s="592"/>
      <c r="K34" s="593"/>
    </row>
    <row r="35" spans="1:11" x14ac:dyDescent="0.25">
      <c r="A35" s="558"/>
      <c r="B35" s="559"/>
      <c r="C35" s="560" t="s">
        <v>386</v>
      </c>
      <c r="D35" s="561">
        <v>0</v>
      </c>
      <c r="E35" s="564"/>
      <c r="F35" s="564"/>
      <c r="G35" s="564"/>
      <c r="H35" s="564"/>
      <c r="I35" s="564"/>
      <c r="J35" s="592"/>
      <c r="K35" s="593"/>
    </row>
    <row r="36" spans="1:11" x14ac:dyDescent="0.25">
      <c r="A36" s="558"/>
      <c r="B36" s="559"/>
      <c r="C36" s="560" t="s">
        <v>387</v>
      </c>
      <c r="D36" s="561">
        <v>0</v>
      </c>
      <c r="E36" s="564"/>
      <c r="F36" s="564"/>
      <c r="G36" s="564"/>
      <c r="H36" s="564"/>
      <c r="I36" s="564"/>
      <c r="J36" s="592"/>
      <c r="K36" s="593"/>
    </row>
    <row r="37" spans="1:11" x14ac:dyDescent="0.25">
      <c r="A37" s="558"/>
      <c r="B37" s="559"/>
      <c r="C37" s="560" t="s">
        <v>388</v>
      </c>
      <c r="D37" s="561">
        <v>0</v>
      </c>
      <c r="E37" s="564"/>
      <c r="F37" s="564"/>
      <c r="G37" s="564"/>
      <c r="H37" s="564"/>
      <c r="I37" s="564"/>
      <c r="J37" s="592"/>
      <c r="K37" s="593"/>
    </row>
    <row r="38" spans="1:11" x14ac:dyDescent="0.25">
      <c r="A38" s="558"/>
      <c r="B38" s="559"/>
      <c r="C38" s="560" t="s">
        <v>389</v>
      </c>
      <c r="D38" s="561">
        <v>0</v>
      </c>
      <c r="E38" s="564"/>
      <c r="F38" s="564"/>
      <c r="G38" s="564"/>
      <c r="H38" s="564"/>
      <c r="I38" s="564"/>
      <c r="J38" s="592"/>
      <c r="K38" s="593"/>
    </row>
    <row r="39" spans="1:11" x14ac:dyDescent="0.25">
      <c r="A39" s="558"/>
      <c r="B39" s="559"/>
      <c r="C39" s="560" t="s">
        <v>390</v>
      </c>
      <c r="D39" s="561">
        <v>0</v>
      </c>
      <c r="E39" s="564"/>
      <c r="F39" s="564"/>
      <c r="G39" s="564"/>
      <c r="H39" s="564"/>
      <c r="I39" s="564"/>
      <c r="J39" s="592"/>
      <c r="K39" s="593"/>
    </row>
    <row r="40" spans="1:11" x14ac:dyDescent="0.25">
      <c r="A40" s="558"/>
      <c r="B40" s="559"/>
      <c r="C40" s="560" t="s">
        <v>391</v>
      </c>
      <c r="D40" s="561">
        <v>0</v>
      </c>
      <c r="E40" s="564"/>
      <c r="F40" s="564"/>
      <c r="G40" s="564"/>
      <c r="H40" s="564"/>
      <c r="I40" s="564"/>
      <c r="J40" s="592"/>
      <c r="K40" s="593"/>
    </row>
    <row r="41" spans="1:11" x14ac:dyDescent="0.25">
      <c r="A41" s="558"/>
      <c r="B41" s="559"/>
      <c r="C41" s="560" t="s">
        <v>392</v>
      </c>
      <c r="D41" s="561">
        <v>0</v>
      </c>
      <c r="E41" s="564"/>
      <c r="F41" s="564"/>
      <c r="G41" s="564"/>
      <c r="H41" s="564"/>
      <c r="I41" s="564"/>
      <c r="J41" s="592"/>
      <c r="K41" s="593"/>
    </row>
    <row r="42" spans="1:11" x14ac:dyDescent="0.25">
      <c r="A42" s="558"/>
      <c r="B42" s="559"/>
      <c r="C42" s="560" t="s">
        <v>393</v>
      </c>
      <c r="D42" s="561">
        <v>0</v>
      </c>
      <c r="E42" s="564"/>
      <c r="F42" s="564"/>
      <c r="G42" s="564"/>
      <c r="H42" s="564"/>
      <c r="I42" s="564"/>
      <c r="J42" s="592"/>
      <c r="K42" s="593"/>
    </row>
    <row r="43" spans="1:11" x14ac:dyDescent="0.25">
      <c r="A43" s="558"/>
      <c r="B43" s="559"/>
      <c r="C43" s="560" t="s">
        <v>394</v>
      </c>
      <c r="D43" s="561">
        <v>0</v>
      </c>
      <c r="E43" s="564"/>
      <c r="F43" s="564"/>
      <c r="G43" s="564"/>
      <c r="H43" s="564"/>
      <c r="I43" s="564"/>
      <c r="J43" s="592"/>
      <c r="K43" s="593"/>
    </row>
    <row r="44" spans="1:11" x14ac:dyDescent="0.25">
      <c r="A44" s="558"/>
      <c r="B44" s="559" t="s">
        <v>395</v>
      </c>
      <c r="C44" s="560" t="s">
        <v>560</v>
      </c>
      <c r="D44" s="561">
        <v>2.0000000000000004</v>
      </c>
      <c r="E44" s="561">
        <v>2</v>
      </c>
      <c r="F44" s="561">
        <v>0</v>
      </c>
      <c r="G44" s="561">
        <v>0</v>
      </c>
      <c r="H44" s="561">
        <v>24</v>
      </c>
      <c r="I44" s="561">
        <v>24</v>
      </c>
      <c r="J44" s="592">
        <f t="shared" si="2"/>
        <v>99.999999999999972</v>
      </c>
      <c r="K44" s="593">
        <f t="shared" si="3"/>
        <v>100</v>
      </c>
    </row>
    <row r="45" spans="1:11" x14ac:dyDescent="0.25">
      <c r="A45" s="558"/>
      <c r="B45" s="559"/>
      <c r="C45" s="560" t="s">
        <v>396</v>
      </c>
      <c r="D45" s="561">
        <v>0</v>
      </c>
      <c r="E45" s="564"/>
      <c r="F45" s="564"/>
      <c r="G45" s="564"/>
      <c r="H45" s="564"/>
      <c r="I45" s="564"/>
      <c r="J45" s="592"/>
      <c r="K45" s="593"/>
    </row>
    <row r="46" spans="1:11" x14ac:dyDescent="0.25">
      <c r="A46" s="558"/>
      <c r="B46" s="559"/>
      <c r="C46" s="560" t="s">
        <v>397</v>
      </c>
      <c r="D46" s="561">
        <v>1</v>
      </c>
      <c r="E46" s="561">
        <v>1</v>
      </c>
      <c r="F46" s="561">
        <v>0</v>
      </c>
      <c r="G46" s="561">
        <v>0</v>
      </c>
      <c r="H46" s="561">
        <v>6</v>
      </c>
      <c r="I46" s="561">
        <v>6</v>
      </c>
      <c r="J46" s="592">
        <f t="shared" si="2"/>
        <v>100</v>
      </c>
      <c r="K46" s="593">
        <f t="shared" si="3"/>
        <v>100</v>
      </c>
    </row>
    <row r="47" spans="1:11" x14ac:dyDescent="0.25">
      <c r="A47" s="558"/>
      <c r="B47" s="559"/>
      <c r="C47" s="560" t="s">
        <v>398</v>
      </c>
      <c r="D47" s="561">
        <v>0</v>
      </c>
      <c r="E47" s="564"/>
      <c r="F47" s="564"/>
      <c r="G47" s="564"/>
      <c r="H47" s="564"/>
      <c r="I47" s="564"/>
      <c r="J47" s="592"/>
      <c r="K47" s="593"/>
    </row>
    <row r="48" spans="1:11" x14ac:dyDescent="0.25">
      <c r="A48" s="558"/>
      <c r="B48" s="559"/>
      <c r="C48" s="560" t="s">
        <v>399</v>
      </c>
      <c r="D48" s="561">
        <v>0</v>
      </c>
      <c r="E48" s="564"/>
      <c r="F48" s="564"/>
      <c r="G48" s="564"/>
      <c r="H48" s="564"/>
      <c r="I48" s="564"/>
      <c r="J48" s="592"/>
      <c r="K48" s="593"/>
    </row>
    <row r="49" spans="1:11" x14ac:dyDescent="0.25">
      <c r="A49" s="558"/>
      <c r="B49" s="559"/>
      <c r="C49" s="560" t="s">
        <v>400</v>
      </c>
      <c r="D49" s="561">
        <v>0</v>
      </c>
      <c r="E49" s="564"/>
      <c r="F49" s="564"/>
      <c r="G49" s="564"/>
      <c r="H49" s="564"/>
      <c r="I49" s="564"/>
      <c r="J49" s="592"/>
      <c r="K49" s="593"/>
    </row>
    <row r="50" spans="1:11" x14ac:dyDescent="0.25">
      <c r="A50" s="558"/>
      <c r="B50" s="559"/>
      <c r="C50" s="560" t="s">
        <v>401</v>
      </c>
      <c r="D50" s="561">
        <v>0</v>
      </c>
      <c r="E50" s="564"/>
      <c r="F50" s="564"/>
      <c r="G50" s="564"/>
      <c r="H50" s="564"/>
      <c r="I50" s="564"/>
      <c r="J50" s="592"/>
      <c r="K50" s="593"/>
    </row>
    <row r="51" spans="1:11" x14ac:dyDescent="0.25">
      <c r="A51" s="558"/>
      <c r="B51" s="559"/>
      <c r="C51" s="560" t="s">
        <v>402</v>
      </c>
      <c r="D51" s="561">
        <v>0</v>
      </c>
      <c r="E51" s="564"/>
      <c r="F51" s="564"/>
      <c r="G51" s="564"/>
      <c r="H51" s="564"/>
      <c r="I51" s="564"/>
      <c r="J51" s="592"/>
      <c r="K51" s="593"/>
    </row>
    <row r="52" spans="1:11" x14ac:dyDescent="0.25">
      <c r="A52" s="558"/>
      <c r="B52" s="559"/>
      <c r="C52" s="560" t="s">
        <v>403</v>
      </c>
      <c r="D52" s="561">
        <v>1</v>
      </c>
      <c r="E52" s="561">
        <v>1</v>
      </c>
      <c r="F52" s="561">
        <v>0</v>
      </c>
      <c r="G52" s="561">
        <v>0</v>
      </c>
      <c r="H52" s="561">
        <v>18</v>
      </c>
      <c r="I52" s="561">
        <v>18</v>
      </c>
      <c r="J52" s="592">
        <f t="shared" si="2"/>
        <v>100</v>
      </c>
      <c r="K52" s="593">
        <f t="shared" si="3"/>
        <v>100</v>
      </c>
    </row>
    <row r="53" spans="1:11" x14ac:dyDescent="0.25">
      <c r="A53" s="558"/>
      <c r="B53" s="559"/>
      <c r="C53" s="560" t="s">
        <v>404</v>
      </c>
      <c r="D53" s="561">
        <v>0</v>
      </c>
      <c r="E53" s="564"/>
      <c r="F53" s="564"/>
      <c r="G53" s="564"/>
      <c r="H53" s="564"/>
      <c r="I53" s="564"/>
      <c r="J53" s="592"/>
      <c r="K53" s="593"/>
    </row>
    <row r="54" spans="1:11" x14ac:dyDescent="0.25">
      <c r="A54" s="558"/>
      <c r="B54" s="559"/>
      <c r="C54" s="560" t="s">
        <v>405</v>
      </c>
      <c r="D54" s="561">
        <v>0</v>
      </c>
      <c r="E54" s="564"/>
      <c r="F54" s="564"/>
      <c r="G54" s="564"/>
      <c r="H54" s="564"/>
      <c r="I54" s="564"/>
      <c r="J54" s="592"/>
      <c r="K54" s="593"/>
    </row>
    <row r="55" spans="1:11" x14ac:dyDescent="0.25">
      <c r="A55" s="558"/>
      <c r="B55" s="559"/>
      <c r="C55" s="560" t="s">
        <v>406</v>
      </c>
      <c r="D55" s="561">
        <v>0</v>
      </c>
      <c r="E55" s="564"/>
      <c r="F55" s="564"/>
      <c r="G55" s="564"/>
      <c r="H55" s="564"/>
      <c r="I55" s="564"/>
      <c r="J55" s="592"/>
      <c r="K55" s="593"/>
    </row>
    <row r="56" spans="1:11" x14ac:dyDescent="0.25">
      <c r="A56" s="558"/>
      <c r="B56" s="559"/>
      <c r="C56" s="560" t="s">
        <v>407</v>
      </c>
      <c r="D56" s="561">
        <v>0</v>
      </c>
      <c r="E56" s="564"/>
      <c r="F56" s="564"/>
      <c r="G56" s="564"/>
      <c r="H56" s="564"/>
      <c r="I56" s="564"/>
      <c r="J56" s="592"/>
      <c r="K56" s="593"/>
    </row>
    <row r="57" spans="1:11" x14ac:dyDescent="0.25">
      <c r="A57" s="558"/>
      <c r="B57" s="559"/>
      <c r="C57" s="560" t="s">
        <v>408</v>
      </c>
      <c r="D57" s="561">
        <v>0</v>
      </c>
      <c r="E57" s="564"/>
      <c r="F57" s="564"/>
      <c r="G57" s="564"/>
      <c r="H57" s="564"/>
      <c r="I57" s="564"/>
      <c r="J57" s="592"/>
      <c r="K57" s="593"/>
    </row>
    <row r="58" spans="1:11" x14ac:dyDescent="0.25">
      <c r="A58" s="558"/>
      <c r="B58" s="559"/>
      <c r="C58" s="560" t="s">
        <v>409</v>
      </c>
      <c r="D58" s="561">
        <v>0</v>
      </c>
      <c r="E58" s="564"/>
      <c r="F58" s="564"/>
      <c r="G58" s="564"/>
      <c r="H58" s="564"/>
      <c r="I58" s="564"/>
      <c r="J58" s="592"/>
      <c r="K58" s="593"/>
    </row>
    <row r="59" spans="1:11" x14ac:dyDescent="0.25">
      <c r="A59" s="558"/>
      <c r="B59" s="559"/>
      <c r="C59" s="560" t="s">
        <v>410</v>
      </c>
      <c r="D59" s="561">
        <v>0</v>
      </c>
      <c r="E59" s="564"/>
      <c r="F59" s="564"/>
      <c r="G59" s="564"/>
      <c r="H59" s="564"/>
      <c r="I59" s="564"/>
      <c r="J59" s="592"/>
      <c r="K59" s="593"/>
    </row>
    <row r="60" spans="1:11" x14ac:dyDescent="0.25">
      <c r="A60" s="558"/>
      <c r="B60" s="559"/>
      <c r="C60" s="560" t="s">
        <v>411</v>
      </c>
      <c r="D60" s="561">
        <v>0</v>
      </c>
      <c r="E60" s="564"/>
      <c r="F60" s="564"/>
      <c r="G60" s="564"/>
      <c r="H60" s="564"/>
      <c r="I60" s="564"/>
      <c r="J60" s="592"/>
      <c r="K60" s="593"/>
    </row>
    <row r="61" spans="1:11" x14ac:dyDescent="0.25">
      <c r="A61" s="558"/>
      <c r="B61" s="559"/>
      <c r="C61" s="560" t="s">
        <v>412</v>
      </c>
      <c r="D61" s="561">
        <v>0</v>
      </c>
      <c r="E61" s="564"/>
      <c r="F61" s="564"/>
      <c r="G61" s="564"/>
      <c r="H61" s="564"/>
      <c r="I61" s="564"/>
      <c r="J61" s="592"/>
      <c r="K61" s="593"/>
    </row>
    <row r="62" spans="1:11" x14ac:dyDescent="0.25">
      <c r="A62" s="558"/>
      <c r="B62" s="559"/>
      <c r="C62" s="560" t="s">
        <v>413</v>
      </c>
      <c r="D62" s="561">
        <v>0</v>
      </c>
      <c r="E62" s="564"/>
      <c r="F62" s="564"/>
      <c r="G62" s="564"/>
      <c r="H62" s="564"/>
      <c r="I62" s="564"/>
      <c r="J62" s="592"/>
      <c r="K62" s="593"/>
    </row>
    <row r="63" spans="1:11" x14ac:dyDescent="0.25">
      <c r="A63" s="558"/>
      <c r="B63" s="559"/>
      <c r="C63" s="560" t="s">
        <v>414</v>
      </c>
      <c r="D63" s="561">
        <v>0</v>
      </c>
      <c r="E63" s="564"/>
      <c r="F63" s="564"/>
      <c r="G63" s="564"/>
      <c r="H63" s="564"/>
      <c r="I63" s="564"/>
      <c r="J63" s="592"/>
      <c r="K63" s="593"/>
    </row>
    <row r="64" spans="1:11" x14ac:dyDescent="0.25">
      <c r="A64" s="558"/>
      <c r="B64" s="559"/>
      <c r="C64" s="560" t="s">
        <v>415</v>
      </c>
      <c r="D64" s="561">
        <v>0</v>
      </c>
      <c r="E64" s="564"/>
      <c r="F64" s="564"/>
      <c r="G64" s="564"/>
      <c r="H64" s="564"/>
      <c r="I64" s="564"/>
      <c r="J64" s="592"/>
      <c r="K64" s="593"/>
    </row>
    <row r="65" spans="1:11" x14ac:dyDescent="0.25">
      <c r="A65" s="558"/>
      <c r="B65" s="559"/>
      <c r="C65" s="560" t="s">
        <v>416</v>
      </c>
      <c r="D65" s="561">
        <v>0</v>
      </c>
      <c r="E65" s="564"/>
      <c r="F65" s="564"/>
      <c r="G65" s="564"/>
      <c r="H65" s="564"/>
      <c r="I65" s="564"/>
      <c r="J65" s="592"/>
      <c r="K65" s="593"/>
    </row>
    <row r="66" spans="1:11" x14ac:dyDescent="0.25">
      <c r="A66" s="558"/>
      <c r="B66" s="559"/>
      <c r="C66" s="560" t="s">
        <v>417</v>
      </c>
      <c r="D66" s="561">
        <v>0</v>
      </c>
      <c r="E66" s="564"/>
      <c r="F66" s="564"/>
      <c r="G66" s="564"/>
      <c r="H66" s="564"/>
      <c r="I66" s="564"/>
      <c r="J66" s="592"/>
      <c r="K66" s="593"/>
    </row>
    <row r="67" spans="1:11" x14ac:dyDescent="0.25">
      <c r="A67" s="558"/>
      <c r="B67" s="559"/>
      <c r="C67" s="560" t="s">
        <v>418</v>
      </c>
      <c r="D67" s="561">
        <v>0</v>
      </c>
      <c r="E67" s="564"/>
      <c r="F67" s="564"/>
      <c r="G67" s="564"/>
      <c r="H67" s="564"/>
      <c r="I67" s="564"/>
      <c r="J67" s="592"/>
      <c r="K67" s="593"/>
    </row>
    <row r="68" spans="1:11" x14ac:dyDescent="0.25">
      <c r="A68" s="558"/>
      <c r="B68" s="559"/>
      <c r="C68" s="560" t="s">
        <v>419</v>
      </c>
      <c r="D68" s="561">
        <v>0</v>
      </c>
      <c r="E68" s="564"/>
      <c r="F68" s="564"/>
      <c r="G68" s="564"/>
      <c r="H68" s="564"/>
      <c r="I68" s="564"/>
      <c r="J68" s="592"/>
      <c r="K68" s="593"/>
    </row>
    <row r="69" spans="1:11" x14ac:dyDescent="0.25">
      <c r="A69" s="558"/>
      <c r="B69" s="559"/>
      <c r="C69" s="560" t="s">
        <v>420</v>
      </c>
      <c r="D69" s="561">
        <v>0</v>
      </c>
      <c r="E69" s="564"/>
      <c r="F69" s="564"/>
      <c r="G69" s="564"/>
      <c r="H69" s="564"/>
      <c r="I69" s="564"/>
      <c r="J69" s="592"/>
      <c r="K69" s="593"/>
    </row>
    <row r="70" spans="1:11" x14ac:dyDescent="0.25">
      <c r="A70" s="558"/>
      <c r="B70" s="559"/>
      <c r="C70" s="560" t="s">
        <v>421</v>
      </c>
      <c r="D70" s="561">
        <v>0</v>
      </c>
      <c r="E70" s="564"/>
      <c r="F70" s="564"/>
      <c r="G70" s="564"/>
      <c r="H70" s="564"/>
      <c r="I70" s="564"/>
      <c r="J70" s="592"/>
      <c r="K70" s="593"/>
    </row>
    <row r="71" spans="1:11" x14ac:dyDescent="0.25">
      <c r="A71" s="558"/>
      <c r="B71" s="559"/>
      <c r="C71" s="560" t="s">
        <v>422</v>
      </c>
      <c r="D71" s="561">
        <v>0</v>
      </c>
      <c r="E71" s="564"/>
      <c r="F71" s="564"/>
      <c r="G71" s="564"/>
      <c r="H71" s="564"/>
      <c r="I71" s="564"/>
      <c r="J71" s="592"/>
      <c r="K71" s="593"/>
    </row>
    <row r="72" spans="1:11" x14ac:dyDescent="0.25">
      <c r="A72" s="558"/>
      <c r="B72" s="559" t="s">
        <v>423</v>
      </c>
      <c r="C72" s="560" t="s">
        <v>560</v>
      </c>
      <c r="D72" s="561">
        <v>9.0000000000000018</v>
      </c>
      <c r="E72" s="561">
        <v>8</v>
      </c>
      <c r="F72" s="561">
        <v>1.0000000000000002</v>
      </c>
      <c r="G72" s="561">
        <v>0</v>
      </c>
      <c r="H72" s="561">
        <v>49</v>
      </c>
      <c r="I72" s="561">
        <v>46</v>
      </c>
      <c r="J72" s="592">
        <f t="shared" si="2"/>
        <v>88.888888888888872</v>
      </c>
      <c r="K72" s="593">
        <f t="shared" si="3"/>
        <v>93.877551020408163</v>
      </c>
    </row>
    <row r="73" spans="1:11" x14ac:dyDescent="0.25">
      <c r="A73" s="558"/>
      <c r="B73" s="559"/>
      <c r="C73" s="560" t="s">
        <v>424</v>
      </c>
      <c r="D73" s="561">
        <v>0</v>
      </c>
      <c r="E73" s="564"/>
      <c r="F73" s="564"/>
      <c r="G73" s="564"/>
      <c r="H73" s="564"/>
      <c r="I73" s="564"/>
      <c r="J73" s="592"/>
      <c r="K73" s="593"/>
    </row>
    <row r="74" spans="1:11" x14ac:dyDescent="0.25">
      <c r="A74" s="558"/>
      <c r="B74" s="559"/>
      <c r="C74" s="560" t="s">
        <v>425</v>
      </c>
      <c r="D74" s="561">
        <v>0</v>
      </c>
      <c r="E74" s="564"/>
      <c r="F74" s="564"/>
      <c r="G74" s="564"/>
      <c r="H74" s="564"/>
      <c r="I74" s="564"/>
      <c r="J74" s="592"/>
      <c r="K74" s="593"/>
    </row>
    <row r="75" spans="1:11" x14ac:dyDescent="0.25">
      <c r="A75" s="558"/>
      <c r="B75" s="559"/>
      <c r="C75" s="560" t="s">
        <v>426</v>
      </c>
      <c r="D75" s="561">
        <v>1</v>
      </c>
      <c r="E75" s="561">
        <v>1</v>
      </c>
      <c r="F75" s="561">
        <v>0</v>
      </c>
      <c r="G75" s="561">
        <v>0</v>
      </c>
      <c r="H75" s="561">
        <v>2</v>
      </c>
      <c r="I75" s="561">
        <v>2</v>
      </c>
      <c r="J75" s="592">
        <f t="shared" ref="J75:J124" si="4">E75/D75*100</f>
        <v>100</v>
      </c>
      <c r="K75" s="593">
        <f t="shared" ref="K75:K124" si="5">I75/H75*100</f>
        <v>100</v>
      </c>
    </row>
    <row r="76" spans="1:11" x14ac:dyDescent="0.25">
      <c r="A76" s="558"/>
      <c r="B76" s="559"/>
      <c r="C76" s="560" t="s">
        <v>427</v>
      </c>
      <c r="D76" s="561">
        <v>1</v>
      </c>
      <c r="E76" s="561">
        <v>1</v>
      </c>
      <c r="F76" s="561">
        <v>0</v>
      </c>
      <c r="G76" s="561">
        <v>0</v>
      </c>
      <c r="H76" s="561">
        <v>9</v>
      </c>
      <c r="I76" s="561">
        <v>9</v>
      </c>
      <c r="J76" s="592">
        <f t="shared" si="4"/>
        <v>100</v>
      </c>
      <c r="K76" s="593">
        <f t="shared" si="5"/>
        <v>100</v>
      </c>
    </row>
    <row r="77" spans="1:11" x14ac:dyDescent="0.25">
      <c r="A77" s="558"/>
      <c r="B77" s="559"/>
      <c r="C77" s="560" t="s">
        <v>428</v>
      </c>
      <c r="D77" s="561">
        <v>1</v>
      </c>
      <c r="E77" s="561">
        <v>1</v>
      </c>
      <c r="F77" s="561">
        <v>0</v>
      </c>
      <c r="G77" s="561">
        <v>0</v>
      </c>
      <c r="H77" s="561">
        <v>10</v>
      </c>
      <c r="I77" s="561">
        <v>10</v>
      </c>
      <c r="J77" s="592">
        <f t="shared" si="4"/>
        <v>100</v>
      </c>
      <c r="K77" s="593">
        <f t="shared" si="5"/>
        <v>100</v>
      </c>
    </row>
    <row r="78" spans="1:11" x14ac:dyDescent="0.25">
      <c r="A78" s="558"/>
      <c r="B78" s="559"/>
      <c r="C78" s="560" t="s">
        <v>429</v>
      </c>
      <c r="D78" s="561">
        <v>0</v>
      </c>
      <c r="E78" s="564"/>
      <c r="F78" s="564"/>
      <c r="G78" s="564"/>
      <c r="H78" s="564"/>
      <c r="I78" s="564"/>
      <c r="J78" s="592"/>
      <c r="K78" s="593"/>
    </row>
    <row r="79" spans="1:11" x14ac:dyDescent="0.25">
      <c r="A79" s="558"/>
      <c r="B79" s="559"/>
      <c r="C79" s="560" t="s">
        <v>430</v>
      </c>
      <c r="D79" s="561">
        <v>1</v>
      </c>
      <c r="E79" s="561">
        <v>1</v>
      </c>
      <c r="F79" s="561">
        <v>0</v>
      </c>
      <c r="G79" s="561">
        <v>0</v>
      </c>
      <c r="H79" s="561">
        <v>3</v>
      </c>
      <c r="I79" s="561">
        <v>3</v>
      </c>
      <c r="J79" s="592">
        <f t="shared" si="4"/>
        <v>100</v>
      </c>
      <c r="K79" s="593">
        <f t="shared" si="5"/>
        <v>100</v>
      </c>
    </row>
    <row r="80" spans="1:11" x14ac:dyDescent="0.25">
      <c r="A80" s="558"/>
      <c r="B80" s="559"/>
      <c r="C80" s="560" t="s">
        <v>431</v>
      </c>
      <c r="D80" s="561">
        <v>0</v>
      </c>
      <c r="E80" s="564"/>
      <c r="F80" s="564"/>
      <c r="G80" s="564"/>
      <c r="H80" s="564"/>
      <c r="I80" s="564"/>
      <c r="J80" s="592"/>
      <c r="K80" s="593"/>
    </row>
    <row r="81" spans="1:11" x14ac:dyDescent="0.25">
      <c r="A81" s="558"/>
      <c r="B81" s="559"/>
      <c r="C81" s="560" t="s">
        <v>432</v>
      </c>
      <c r="D81" s="561">
        <v>1</v>
      </c>
      <c r="E81" s="561">
        <v>0</v>
      </c>
      <c r="F81" s="561">
        <v>1</v>
      </c>
      <c r="G81" s="561">
        <v>0</v>
      </c>
      <c r="H81" s="561">
        <v>3</v>
      </c>
      <c r="I81" s="561">
        <v>0</v>
      </c>
      <c r="J81" s="592">
        <f t="shared" si="4"/>
        <v>0</v>
      </c>
      <c r="K81" s="593">
        <f t="shared" si="5"/>
        <v>0</v>
      </c>
    </row>
    <row r="82" spans="1:11" x14ac:dyDescent="0.25">
      <c r="A82" s="558"/>
      <c r="B82" s="559"/>
      <c r="C82" s="560" t="s">
        <v>433</v>
      </c>
      <c r="D82" s="561">
        <v>0</v>
      </c>
      <c r="E82" s="564"/>
      <c r="F82" s="564"/>
      <c r="G82" s="564"/>
      <c r="H82" s="564"/>
      <c r="I82" s="564"/>
      <c r="J82" s="592"/>
      <c r="K82" s="593"/>
    </row>
    <row r="83" spans="1:11" x14ac:dyDescent="0.25">
      <c r="A83" s="558"/>
      <c r="B83" s="559"/>
      <c r="C83" s="560" t="s">
        <v>434</v>
      </c>
      <c r="D83" s="561">
        <v>1</v>
      </c>
      <c r="E83" s="561">
        <v>1</v>
      </c>
      <c r="F83" s="561">
        <v>0</v>
      </c>
      <c r="G83" s="561">
        <v>0</v>
      </c>
      <c r="H83" s="561">
        <v>3</v>
      </c>
      <c r="I83" s="561">
        <v>3</v>
      </c>
      <c r="J83" s="592">
        <f t="shared" si="4"/>
        <v>100</v>
      </c>
      <c r="K83" s="593">
        <f t="shared" si="5"/>
        <v>100</v>
      </c>
    </row>
    <row r="84" spans="1:11" x14ac:dyDescent="0.25">
      <c r="A84" s="558"/>
      <c r="B84" s="559"/>
      <c r="C84" s="560" t="s">
        <v>435</v>
      </c>
      <c r="D84" s="561">
        <v>1</v>
      </c>
      <c r="E84" s="561">
        <v>1</v>
      </c>
      <c r="F84" s="561">
        <v>0</v>
      </c>
      <c r="G84" s="561">
        <v>0</v>
      </c>
      <c r="H84" s="561">
        <v>5</v>
      </c>
      <c r="I84" s="561">
        <v>5</v>
      </c>
      <c r="J84" s="592">
        <f t="shared" si="4"/>
        <v>100</v>
      </c>
      <c r="K84" s="593">
        <f t="shared" si="5"/>
        <v>100</v>
      </c>
    </row>
    <row r="85" spans="1:11" x14ac:dyDescent="0.25">
      <c r="A85" s="558"/>
      <c r="B85" s="559"/>
      <c r="C85" s="560" t="s">
        <v>436</v>
      </c>
      <c r="D85" s="561">
        <v>1</v>
      </c>
      <c r="E85" s="561">
        <v>1</v>
      </c>
      <c r="F85" s="561">
        <v>0</v>
      </c>
      <c r="G85" s="561">
        <v>0</v>
      </c>
      <c r="H85" s="561">
        <v>12</v>
      </c>
      <c r="I85" s="561">
        <v>12</v>
      </c>
      <c r="J85" s="592">
        <f t="shared" si="4"/>
        <v>100</v>
      </c>
      <c r="K85" s="593">
        <f t="shared" si="5"/>
        <v>100</v>
      </c>
    </row>
    <row r="86" spans="1:11" x14ac:dyDescent="0.25">
      <c r="A86" s="558"/>
      <c r="B86" s="559"/>
      <c r="C86" s="560" t="s">
        <v>437</v>
      </c>
      <c r="D86" s="561">
        <v>0</v>
      </c>
      <c r="E86" s="564"/>
      <c r="F86" s="564"/>
      <c r="G86" s="564"/>
      <c r="H86" s="564"/>
      <c r="I86" s="564"/>
      <c r="J86" s="592"/>
      <c r="K86" s="593"/>
    </row>
    <row r="87" spans="1:11" x14ac:dyDescent="0.25">
      <c r="A87" s="558"/>
      <c r="B87" s="559"/>
      <c r="C87" s="560" t="s">
        <v>438</v>
      </c>
      <c r="D87" s="561">
        <v>0</v>
      </c>
      <c r="E87" s="564"/>
      <c r="F87" s="564"/>
      <c r="G87" s="564"/>
      <c r="H87" s="564"/>
      <c r="I87" s="564"/>
      <c r="J87" s="592"/>
      <c r="K87" s="593"/>
    </row>
    <row r="88" spans="1:11" x14ac:dyDescent="0.25">
      <c r="A88" s="558"/>
      <c r="B88" s="559"/>
      <c r="C88" s="560" t="s">
        <v>439</v>
      </c>
      <c r="D88" s="561">
        <v>0</v>
      </c>
      <c r="E88" s="564"/>
      <c r="F88" s="564"/>
      <c r="G88" s="564"/>
      <c r="H88" s="564"/>
      <c r="I88" s="564"/>
      <c r="J88" s="592"/>
      <c r="K88" s="593"/>
    </row>
    <row r="89" spans="1:11" x14ac:dyDescent="0.25">
      <c r="A89" s="558"/>
      <c r="B89" s="559"/>
      <c r="C89" s="560" t="s">
        <v>440</v>
      </c>
      <c r="D89" s="561">
        <v>0</v>
      </c>
      <c r="E89" s="564"/>
      <c r="F89" s="564"/>
      <c r="G89" s="564"/>
      <c r="H89" s="564"/>
      <c r="I89" s="564"/>
      <c r="J89" s="592"/>
      <c r="K89" s="593"/>
    </row>
    <row r="90" spans="1:11" x14ac:dyDescent="0.25">
      <c r="A90" s="558"/>
      <c r="B90" s="559"/>
      <c r="C90" s="560" t="s">
        <v>441</v>
      </c>
      <c r="D90" s="561">
        <v>1</v>
      </c>
      <c r="E90" s="561">
        <v>1</v>
      </c>
      <c r="F90" s="561">
        <v>0</v>
      </c>
      <c r="G90" s="561">
        <v>0</v>
      </c>
      <c r="H90" s="561">
        <v>2</v>
      </c>
      <c r="I90" s="561">
        <v>2</v>
      </c>
      <c r="J90" s="592">
        <f t="shared" si="4"/>
        <v>100</v>
      </c>
      <c r="K90" s="593">
        <f t="shared" si="5"/>
        <v>100</v>
      </c>
    </row>
    <row r="91" spans="1:11" x14ac:dyDescent="0.25">
      <c r="A91" s="558"/>
      <c r="B91" s="559"/>
      <c r="C91" s="560" t="s">
        <v>442</v>
      </c>
      <c r="D91" s="561">
        <v>0</v>
      </c>
      <c r="E91" s="564"/>
      <c r="F91" s="564"/>
      <c r="G91" s="564"/>
      <c r="H91" s="564"/>
      <c r="I91" s="564"/>
      <c r="J91" s="592"/>
      <c r="K91" s="593"/>
    </row>
    <row r="92" spans="1:11" x14ac:dyDescent="0.25">
      <c r="A92" s="558"/>
      <c r="B92" s="559"/>
      <c r="C92" s="560" t="s">
        <v>443</v>
      </c>
      <c r="D92" s="561">
        <v>0</v>
      </c>
      <c r="E92" s="564"/>
      <c r="F92" s="564"/>
      <c r="G92" s="564"/>
      <c r="H92" s="564"/>
      <c r="I92" s="564"/>
      <c r="J92" s="592"/>
      <c r="K92" s="593"/>
    </row>
    <row r="93" spans="1:11" x14ac:dyDescent="0.25">
      <c r="A93" s="558"/>
      <c r="B93" s="559"/>
      <c r="C93" s="560" t="s">
        <v>444</v>
      </c>
      <c r="D93" s="561">
        <v>0</v>
      </c>
      <c r="E93" s="564"/>
      <c r="F93" s="564"/>
      <c r="G93" s="564"/>
      <c r="H93" s="564"/>
      <c r="I93" s="564"/>
      <c r="J93" s="592"/>
      <c r="K93" s="593"/>
    </row>
    <row r="94" spans="1:11" x14ac:dyDescent="0.25">
      <c r="A94" s="558"/>
      <c r="B94" s="559"/>
      <c r="C94" s="560" t="s">
        <v>445</v>
      </c>
      <c r="D94" s="561">
        <v>0</v>
      </c>
      <c r="E94" s="564"/>
      <c r="F94" s="564"/>
      <c r="G94" s="564"/>
      <c r="H94" s="564"/>
      <c r="I94" s="564"/>
      <c r="J94" s="592"/>
      <c r="K94" s="593"/>
    </row>
    <row r="95" spans="1:11" x14ac:dyDescent="0.25">
      <c r="A95" s="558"/>
      <c r="B95" s="559"/>
      <c r="C95" s="560" t="s">
        <v>446</v>
      </c>
      <c r="D95" s="561">
        <v>0</v>
      </c>
      <c r="E95" s="564"/>
      <c r="F95" s="564"/>
      <c r="G95" s="564"/>
      <c r="H95" s="564"/>
      <c r="I95" s="564"/>
      <c r="J95" s="592"/>
      <c r="K95" s="593"/>
    </row>
    <row r="96" spans="1:11" x14ac:dyDescent="0.25">
      <c r="A96" s="558"/>
      <c r="B96" s="559"/>
      <c r="C96" s="560" t="s">
        <v>447</v>
      </c>
      <c r="D96" s="561">
        <v>0</v>
      </c>
      <c r="E96" s="564"/>
      <c r="F96" s="564"/>
      <c r="G96" s="564"/>
      <c r="H96" s="564"/>
      <c r="I96" s="564"/>
      <c r="J96" s="592"/>
      <c r="K96" s="593"/>
    </row>
    <row r="97" spans="1:11" x14ac:dyDescent="0.25">
      <c r="A97" s="558"/>
      <c r="B97" s="559"/>
      <c r="C97" s="560" t="s">
        <v>448</v>
      </c>
      <c r="D97" s="561">
        <v>0</v>
      </c>
      <c r="E97" s="564"/>
      <c r="F97" s="564"/>
      <c r="G97" s="564"/>
      <c r="H97" s="564"/>
      <c r="I97" s="564"/>
      <c r="J97" s="592"/>
      <c r="K97" s="593"/>
    </row>
    <row r="98" spans="1:11" x14ac:dyDescent="0.25">
      <c r="A98" s="558"/>
      <c r="B98" s="559"/>
      <c r="C98" s="560" t="s">
        <v>449</v>
      </c>
      <c r="D98" s="561">
        <v>0</v>
      </c>
      <c r="E98" s="564"/>
      <c r="F98" s="564"/>
      <c r="G98" s="564"/>
      <c r="H98" s="564"/>
      <c r="I98" s="564"/>
      <c r="J98" s="592"/>
      <c r="K98" s="593"/>
    </row>
    <row r="99" spans="1:11" x14ac:dyDescent="0.25">
      <c r="A99" s="558"/>
      <c r="B99" s="559"/>
      <c r="C99" s="560" t="s">
        <v>450</v>
      </c>
      <c r="D99" s="561">
        <v>0</v>
      </c>
      <c r="E99" s="564"/>
      <c r="F99" s="564"/>
      <c r="G99" s="564"/>
      <c r="H99" s="564"/>
      <c r="I99" s="564"/>
      <c r="J99" s="592"/>
      <c r="K99" s="593"/>
    </row>
    <row r="100" spans="1:11" x14ac:dyDescent="0.25">
      <c r="A100" s="558"/>
      <c r="B100" s="559"/>
      <c r="C100" s="560" t="s">
        <v>451</v>
      </c>
      <c r="D100" s="561">
        <v>0</v>
      </c>
      <c r="E100" s="564"/>
      <c r="F100" s="564"/>
      <c r="G100" s="564"/>
      <c r="H100" s="564"/>
      <c r="I100" s="564"/>
      <c r="J100" s="592"/>
      <c r="K100" s="593"/>
    </row>
    <row r="101" spans="1:11" x14ac:dyDescent="0.25">
      <c r="A101" s="558"/>
      <c r="B101" s="559"/>
      <c r="C101" s="560" t="s">
        <v>452</v>
      </c>
      <c r="D101" s="561">
        <v>0</v>
      </c>
      <c r="E101" s="564"/>
      <c r="F101" s="564"/>
      <c r="G101" s="564"/>
      <c r="H101" s="564"/>
      <c r="I101" s="564"/>
      <c r="J101" s="592"/>
      <c r="K101" s="593"/>
    </row>
    <row r="102" spans="1:11" x14ac:dyDescent="0.25">
      <c r="A102" s="558"/>
      <c r="B102" s="559"/>
      <c r="C102" s="560" t="s">
        <v>453</v>
      </c>
      <c r="D102" s="561">
        <v>0</v>
      </c>
      <c r="E102" s="564"/>
      <c r="F102" s="564"/>
      <c r="G102" s="564"/>
      <c r="H102" s="564"/>
      <c r="I102" s="564"/>
      <c r="J102" s="592"/>
      <c r="K102" s="593"/>
    </row>
    <row r="103" spans="1:11" x14ac:dyDescent="0.25">
      <c r="A103" s="558"/>
      <c r="B103" s="559" t="s">
        <v>454</v>
      </c>
      <c r="C103" s="560" t="s">
        <v>560</v>
      </c>
      <c r="D103" s="561">
        <v>1.0000000000000002</v>
      </c>
      <c r="E103" s="561">
        <v>1</v>
      </c>
      <c r="F103" s="561">
        <v>0</v>
      </c>
      <c r="G103" s="561">
        <v>0</v>
      </c>
      <c r="H103" s="561">
        <v>8</v>
      </c>
      <c r="I103" s="561">
        <v>8</v>
      </c>
      <c r="J103" s="592">
        <f t="shared" si="4"/>
        <v>99.999999999999972</v>
      </c>
      <c r="K103" s="593">
        <f t="shared" si="5"/>
        <v>100</v>
      </c>
    </row>
    <row r="104" spans="1:11" x14ac:dyDescent="0.25">
      <c r="A104" s="558"/>
      <c r="B104" s="559"/>
      <c r="C104" s="560" t="s">
        <v>455</v>
      </c>
      <c r="D104" s="561">
        <v>0</v>
      </c>
      <c r="E104" s="564"/>
      <c r="F104" s="564"/>
      <c r="G104" s="564"/>
      <c r="H104" s="564"/>
      <c r="I104" s="564"/>
      <c r="J104" s="592"/>
      <c r="K104" s="593"/>
    </row>
    <row r="105" spans="1:11" x14ac:dyDescent="0.25">
      <c r="A105" s="558"/>
      <c r="B105" s="559"/>
      <c r="C105" s="560" t="s">
        <v>456</v>
      </c>
      <c r="D105" s="561">
        <v>0</v>
      </c>
      <c r="E105" s="564"/>
      <c r="F105" s="564"/>
      <c r="G105" s="564"/>
      <c r="H105" s="564"/>
      <c r="I105" s="564"/>
      <c r="J105" s="592"/>
      <c r="K105" s="593"/>
    </row>
    <row r="106" spans="1:11" x14ac:dyDescent="0.25">
      <c r="A106" s="558"/>
      <c r="B106" s="559"/>
      <c r="C106" s="560" t="s">
        <v>457</v>
      </c>
      <c r="D106" s="561">
        <v>0</v>
      </c>
      <c r="E106" s="564"/>
      <c r="F106" s="564"/>
      <c r="G106" s="564"/>
      <c r="H106" s="564"/>
      <c r="I106" s="564"/>
      <c r="J106" s="592"/>
      <c r="K106" s="593"/>
    </row>
    <row r="107" spans="1:11" x14ac:dyDescent="0.25">
      <c r="A107" s="558"/>
      <c r="B107" s="559"/>
      <c r="C107" s="560" t="s">
        <v>458</v>
      </c>
      <c r="D107" s="561">
        <v>0</v>
      </c>
      <c r="E107" s="564"/>
      <c r="F107" s="564"/>
      <c r="G107" s="564"/>
      <c r="H107" s="564"/>
      <c r="I107" s="564"/>
      <c r="J107" s="592"/>
      <c r="K107" s="593"/>
    </row>
    <row r="108" spans="1:11" x14ac:dyDescent="0.25">
      <c r="A108" s="558"/>
      <c r="B108" s="559"/>
      <c r="C108" s="560" t="s">
        <v>459</v>
      </c>
      <c r="D108" s="561">
        <v>0</v>
      </c>
      <c r="E108" s="564"/>
      <c r="F108" s="564"/>
      <c r="G108" s="564"/>
      <c r="H108" s="564"/>
      <c r="I108" s="564"/>
      <c r="J108" s="592"/>
      <c r="K108" s="593"/>
    </row>
    <row r="109" spans="1:11" x14ac:dyDescent="0.25">
      <c r="A109" s="558"/>
      <c r="B109" s="559"/>
      <c r="C109" s="560" t="s">
        <v>460</v>
      </c>
      <c r="D109" s="561">
        <v>0</v>
      </c>
      <c r="E109" s="564"/>
      <c r="F109" s="564"/>
      <c r="G109" s="564"/>
      <c r="H109" s="564"/>
      <c r="I109" s="564"/>
      <c r="J109" s="592"/>
      <c r="K109" s="593"/>
    </row>
    <row r="110" spans="1:11" x14ac:dyDescent="0.25">
      <c r="A110" s="558"/>
      <c r="B110" s="559"/>
      <c r="C110" s="560" t="s">
        <v>461</v>
      </c>
      <c r="D110" s="561">
        <v>0</v>
      </c>
      <c r="E110" s="564"/>
      <c r="F110" s="564"/>
      <c r="G110" s="564"/>
      <c r="H110" s="564"/>
      <c r="I110" s="564"/>
      <c r="J110" s="592"/>
      <c r="K110" s="593"/>
    </row>
    <row r="111" spans="1:11" x14ac:dyDescent="0.25">
      <c r="A111" s="558"/>
      <c r="B111" s="559"/>
      <c r="C111" s="560" t="s">
        <v>462</v>
      </c>
      <c r="D111" s="561">
        <v>0</v>
      </c>
      <c r="E111" s="564"/>
      <c r="F111" s="564"/>
      <c r="G111" s="564"/>
      <c r="H111" s="564"/>
      <c r="I111" s="564"/>
      <c r="J111" s="592"/>
      <c r="K111" s="593"/>
    </row>
    <row r="112" spans="1:11" x14ac:dyDescent="0.25">
      <c r="A112" s="558"/>
      <c r="B112" s="559"/>
      <c r="C112" s="560" t="s">
        <v>463</v>
      </c>
      <c r="D112" s="561">
        <v>0</v>
      </c>
      <c r="E112" s="564"/>
      <c r="F112" s="564"/>
      <c r="G112" s="564"/>
      <c r="H112" s="564"/>
      <c r="I112" s="564"/>
      <c r="J112" s="592"/>
      <c r="K112" s="593"/>
    </row>
    <row r="113" spans="1:11" x14ac:dyDescent="0.25">
      <c r="A113" s="558"/>
      <c r="B113" s="559"/>
      <c r="C113" s="560" t="s">
        <v>464</v>
      </c>
      <c r="D113" s="561">
        <v>0</v>
      </c>
      <c r="E113" s="564"/>
      <c r="F113" s="564"/>
      <c r="G113" s="564"/>
      <c r="H113" s="564"/>
      <c r="I113" s="564"/>
      <c r="J113" s="592"/>
      <c r="K113" s="593"/>
    </row>
    <row r="114" spans="1:11" x14ac:dyDescent="0.25">
      <c r="A114" s="558"/>
      <c r="B114" s="559"/>
      <c r="C114" s="560" t="s">
        <v>465</v>
      </c>
      <c r="D114" s="561">
        <v>0</v>
      </c>
      <c r="E114" s="564"/>
      <c r="F114" s="564"/>
      <c r="G114" s="564"/>
      <c r="H114" s="564"/>
      <c r="I114" s="564"/>
      <c r="J114" s="592"/>
      <c r="K114" s="593"/>
    </row>
    <row r="115" spans="1:11" x14ac:dyDescent="0.25">
      <c r="A115" s="558"/>
      <c r="B115" s="559"/>
      <c r="C115" s="560" t="s">
        <v>466</v>
      </c>
      <c r="D115" s="561">
        <v>0</v>
      </c>
      <c r="E115" s="564"/>
      <c r="F115" s="564"/>
      <c r="G115" s="564"/>
      <c r="H115" s="564"/>
      <c r="I115" s="564"/>
      <c r="J115" s="592"/>
      <c r="K115" s="593"/>
    </row>
    <row r="116" spans="1:11" x14ac:dyDescent="0.25">
      <c r="A116" s="558"/>
      <c r="B116" s="559"/>
      <c r="C116" s="560" t="s">
        <v>467</v>
      </c>
      <c r="D116" s="561">
        <v>0</v>
      </c>
      <c r="E116" s="564"/>
      <c r="F116" s="564"/>
      <c r="G116" s="564"/>
      <c r="H116" s="564"/>
      <c r="I116" s="564"/>
      <c r="J116" s="592"/>
      <c r="K116" s="593"/>
    </row>
    <row r="117" spans="1:11" x14ac:dyDescent="0.25">
      <c r="A117" s="558"/>
      <c r="B117" s="559"/>
      <c r="C117" s="560" t="s">
        <v>468</v>
      </c>
      <c r="D117" s="561">
        <v>0</v>
      </c>
      <c r="E117" s="564"/>
      <c r="F117" s="564"/>
      <c r="G117" s="564"/>
      <c r="H117" s="564"/>
      <c r="I117" s="564"/>
      <c r="J117" s="592"/>
      <c r="K117" s="593"/>
    </row>
    <row r="118" spans="1:11" x14ac:dyDescent="0.25">
      <c r="A118" s="558"/>
      <c r="B118" s="559"/>
      <c r="C118" s="560" t="s">
        <v>469</v>
      </c>
      <c r="D118" s="561">
        <v>0</v>
      </c>
      <c r="E118" s="564"/>
      <c r="F118" s="564"/>
      <c r="G118" s="564"/>
      <c r="H118" s="564"/>
      <c r="I118" s="564"/>
      <c r="J118" s="592"/>
      <c r="K118" s="593"/>
    </row>
    <row r="119" spans="1:11" x14ac:dyDescent="0.25">
      <c r="A119" s="558"/>
      <c r="B119" s="559"/>
      <c r="C119" s="560" t="s">
        <v>470</v>
      </c>
      <c r="D119" s="561">
        <v>0</v>
      </c>
      <c r="E119" s="564"/>
      <c r="F119" s="564"/>
      <c r="G119" s="564"/>
      <c r="H119" s="564"/>
      <c r="I119" s="564"/>
      <c r="J119" s="592"/>
      <c r="K119" s="593"/>
    </row>
    <row r="120" spans="1:11" x14ac:dyDescent="0.25">
      <c r="A120" s="558"/>
      <c r="B120" s="559"/>
      <c r="C120" s="560" t="s">
        <v>471</v>
      </c>
      <c r="D120" s="561">
        <v>0</v>
      </c>
      <c r="E120" s="564"/>
      <c r="F120" s="564"/>
      <c r="G120" s="564"/>
      <c r="H120" s="564"/>
      <c r="I120" s="564"/>
      <c r="J120" s="592"/>
      <c r="K120" s="593"/>
    </row>
    <row r="121" spans="1:11" x14ac:dyDescent="0.25">
      <c r="A121" s="558"/>
      <c r="B121" s="559"/>
      <c r="C121" s="560" t="s">
        <v>472</v>
      </c>
      <c r="D121" s="561">
        <v>0</v>
      </c>
      <c r="E121" s="564"/>
      <c r="F121" s="564"/>
      <c r="G121" s="564"/>
      <c r="H121" s="564"/>
      <c r="I121" s="564"/>
      <c r="J121" s="592"/>
      <c r="K121" s="593"/>
    </row>
    <row r="122" spans="1:11" x14ac:dyDescent="0.25">
      <c r="A122" s="558"/>
      <c r="B122" s="559"/>
      <c r="C122" s="560" t="s">
        <v>473</v>
      </c>
      <c r="D122" s="561">
        <v>0</v>
      </c>
      <c r="E122" s="564"/>
      <c r="F122" s="564"/>
      <c r="G122" s="564"/>
      <c r="H122" s="564"/>
      <c r="I122" s="564"/>
      <c r="J122" s="592"/>
      <c r="K122" s="593"/>
    </row>
    <row r="123" spans="1:11" x14ac:dyDescent="0.25">
      <c r="A123" s="558"/>
      <c r="B123" s="559"/>
      <c r="C123" s="560" t="s">
        <v>474</v>
      </c>
      <c r="D123" s="561">
        <v>0</v>
      </c>
      <c r="E123" s="564"/>
      <c r="F123" s="564"/>
      <c r="G123" s="564"/>
      <c r="H123" s="564"/>
      <c r="I123" s="564"/>
      <c r="J123" s="592"/>
      <c r="K123" s="593"/>
    </row>
    <row r="124" spans="1:11" x14ac:dyDescent="0.25">
      <c r="A124" s="558"/>
      <c r="B124" s="559"/>
      <c r="C124" s="560" t="s">
        <v>475</v>
      </c>
      <c r="D124" s="561">
        <v>1</v>
      </c>
      <c r="E124" s="561">
        <v>1</v>
      </c>
      <c r="F124" s="561">
        <v>0</v>
      </c>
      <c r="G124" s="561">
        <v>0</v>
      </c>
      <c r="H124" s="561">
        <v>8</v>
      </c>
      <c r="I124" s="561">
        <v>8</v>
      </c>
      <c r="J124" s="592">
        <f t="shared" si="4"/>
        <v>100</v>
      </c>
      <c r="K124" s="593">
        <f t="shared" si="5"/>
        <v>100</v>
      </c>
    </row>
    <row r="125" spans="1:11" x14ac:dyDescent="0.25">
      <c r="A125" s="558"/>
      <c r="B125" s="559"/>
      <c r="C125" s="560" t="s">
        <v>476</v>
      </c>
      <c r="D125" s="561">
        <v>0</v>
      </c>
      <c r="E125" s="564"/>
      <c r="F125" s="564"/>
      <c r="G125" s="564"/>
      <c r="H125" s="564"/>
      <c r="I125" s="564"/>
      <c r="J125" s="592"/>
      <c r="K125" s="593"/>
    </row>
    <row r="126" spans="1:11" x14ac:dyDescent="0.25">
      <c r="A126" s="558"/>
      <c r="B126" s="559"/>
      <c r="C126" s="560" t="s">
        <v>477</v>
      </c>
      <c r="D126" s="561">
        <v>0</v>
      </c>
      <c r="E126" s="564"/>
      <c r="F126" s="564"/>
      <c r="G126" s="564"/>
      <c r="H126" s="564"/>
      <c r="I126" s="564"/>
      <c r="J126" s="592"/>
      <c r="K126" s="593"/>
    </row>
    <row r="127" spans="1:11" x14ac:dyDescent="0.25">
      <c r="A127" s="558"/>
      <c r="B127" s="559" t="s">
        <v>478</v>
      </c>
      <c r="C127" s="560" t="s">
        <v>560</v>
      </c>
      <c r="D127" s="561">
        <v>0</v>
      </c>
      <c r="E127" s="564"/>
      <c r="F127" s="564"/>
      <c r="G127" s="564"/>
      <c r="H127" s="564"/>
      <c r="I127" s="564"/>
      <c r="J127" s="592"/>
      <c r="K127" s="593"/>
    </row>
    <row r="128" spans="1:11" x14ac:dyDescent="0.25">
      <c r="A128" s="558"/>
      <c r="B128" s="559"/>
      <c r="C128" s="560" t="s">
        <v>479</v>
      </c>
      <c r="D128" s="561">
        <v>0</v>
      </c>
      <c r="E128" s="564"/>
      <c r="F128" s="564"/>
      <c r="G128" s="564"/>
      <c r="H128" s="564"/>
      <c r="I128" s="564"/>
      <c r="J128" s="592"/>
      <c r="K128" s="593"/>
    </row>
    <row r="129" spans="1:11" x14ac:dyDescent="0.25">
      <c r="A129" s="558"/>
      <c r="B129" s="559"/>
      <c r="C129" s="560" t="s">
        <v>480</v>
      </c>
      <c r="D129" s="561">
        <v>0</v>
      </c>
      <c r="E129" s="564"/>
      <c r="F129" s="564"/>
      <c r="G129" s="564"/>
      <c r="H129" s="564"/>
      <c r="I129" s="564"/>
      <c r="J129" s="592"/>
      <c r="K129" s="593"/>
    </row>
    <row r="130" spans="1:11" x14ac:dyDescent="0.25">
      <c r="A130" s="558"/>
      <c r="B130" s="559"/>
      <c r="C130" s="560" t="s">
        <v>481</v>
      </c>
      <c r="D130" s="561">
        <v>0</v>
      </c>
      <c r="E130" s="564"/>
      <c r="F130" s="564"/>
      <c r="G130" s="564"/>
      <c r="H130" s="564"/>
      <c r="I130" s="564"/>
      <c r="J130" s="592"/>
      <c r="K130" s="593"/>
    </row>
    <row r="131" spans="1:11" x14ac:dyDescent="0.25">
      <c r="A131" s="558"/>
      <c r="B131" s="559"/>
      <c r="C131" s="560" t="s">
        <v>482</v>
      </c>
      <c r="D131" s="561">
        <v>0</v>
      </c>
      <c r="E131" s="564"/>
      <c r="F131" s="564"/>
      <c r="G131" s="564"/>
      <c r="H131" s="564"/>
      <c r="I131" s="564"/>
      <c r="J131" s="592"/>
      <c r="K131" s="593"/>
    </row>
    <row r="132" spans="1:11" x14ac:dyDescent="0.25">
      <c r="A132" s="558"/>
      <c r="B132" s="559"/>
      <c r="C132" s="560" t="s">
        <v>483</v>
      </c>
      <c r="D132" s="561">
        <v>0</v>
      </c>
      <c r="E132" s="564"/>
      <c r="F132" s="564"/>
      <c r="G132" s="564"/>
      <c r="H132" s="564"/>
      <c r="I132" s="564"/>
      <c r="J132" s="592"/>
      <c r="K132" s="593"/>
    </row>
    <row r="133" spans="1:11" x14ac:dyDescent="0.25">
      <c r="A133" s="558"/>
      <c r="B133" s="559"/>
      <c r="C133" s="560" t="s">
        <v>484</v>
      </c>
      <c r="D133" s="561">
        <v>0</v>
      </c>
      <c r="E133" s="564"/>
      <c r="F133" s="564"/>
      <c r="G133" s="564"/>
      <c r="H133" s="564"/>
      <c r="I133" s="564"/>
      <c r="J133" s="592"/>
      <c r="K133" s="593"/>
    </row>
    <row r="134" spans="1:11" x14ac:dyDescent="0.25">
      <c r="A134" s="558"/>
      <c r="B134" s="559"/>
      <c r="C134" s="560" t="s">
        <v>485</v>
      </c>
      <c r="D134" s="561">
        <v>0</v>
      </c>
      <c r="E134" s="564"/>
      <c r="F134" s="564"/>
      <c r="G134" s="564"/>
      <c r="H134" s="564"/>
      <c r="I134" s="564"/>
      <c r="J134" s="592"/>
      <c r="K134" s="593"/>
    </row>
    <row r="135" spans="1:11" x14ac:dyDescent="0.25">
      <c r="A135" s="558"/>
      <c r="B135" s="559"/>
      <c r="C135" s="560" t="s">
        <v>486</v>
      </c>
      <c r="D135" s="561">
        <v>0</v>
      </c>
      <c r="E135" s="564"/>
      <c r="F135" s="564"/>
      <c r="G135" s="564"/>
      <c r="H135" s="564"/>
      <c r="I135" s="564"/>
      <c r="J135" s="592"/>
      <c r="K135" s="593"/>
    </row>
    <row r="136" spans="1:11" x14ac:dyDescent="0.25">
      <c r="A136" s="558"/>
      <c r="B136" s="559"/>
      <c r="C136" s="560" t="s">
        <v>487</v>
      </c>
      <c r="D136" s="561">
        <v>0</v>
      </c>
      <c r="E136" s="564"/>
      <c r="F136" s="564"/>
      <c r="G136" s="564"/>
      <c r="H136" s="564"/>
      <c r="I136" s="564"/>
      <c r="J136" s="592"/>
      <c r="K136" s="593"/>
    </row>
    <row r="137" spans="1:11" x14ac:dyDescent="0.25">
      <c r="A137" s="558"/>
      <c r="B137" s="559"/>
      <c r="C137" s="560" t="s">
        <v>488</v>
      </c>
      <c r="D137" s="561">
        <v>0</v>
      </c>
      <c r="E137" s="564"/>
      <c r="F137" s="564"/>
      <c r="G137" s="564"/>
      <c r="H137" s="564"/>
      <c r="I137" s="564"/>
      <c r="J137" s="592"/>
      <c r="K137" s="593"/>
    </row>
    <row r="138" spans="1:11" x14ac:dyDescent="0.25">
      <c r="A138" s="558"/>
      <c r="B138" s="559"/>
      <c r="C138" s="560" t="s">
        <v>489</v>
      </c>
      <c r="D138" s="561">
        <v>0</v>
      </c>
      <c r="E138" s="564"/>
      <c r="F138" s="564"/>
      <c r="G138" s="564"/>
      <c r="H138" s="564"/>
      <c r="I138" s="564"/>
      <c r="J138" s="592"/>
      <c r="K138" s="593"/>
    </row>
    <row r="139" spans="1:11" x14ac:dyDescent="0.25">
      <c r="A139" s="558"/>
      <c r="B139" s="559"/>
      <c r="C139" s="560" t="s">
        <v>490</v>
      </c>
      <c r="D139" s="561">
        <v>0</v>
      </c>
      <c r="E139" s="564"/>
      <c r="F139" s="564"/>
      <c r="G139" s="564"/>
      <c r="H139" s="564"/>
      <c r="I139" s="564"/>
      <c r="J139" s="592"/>
      <c r="K139" s="593"/>
    </row>
    <row r="140" spans="1:11" x14ac:dyDescent="0.25">
      <c r="A140" s="558"/>
      <c r="B140" s="559"/>
      <c r="C140" s="560" t="s">
        <v>491</v>
      </c>
      <c r="D140" s="561">
        <v>0</v>
      </c>
      <c r="E140" s="564"/>
      <c r="F140" s="564"/>
      <c r="G140" s="564"/>
      <c r="H140" s="564"/>
      <c r="I140" s="564"/>
      <c r="J140" s="592"/>
      <c r="K140" s="593"/>
    </row>
    <row r="141" spans="1:11" x14ac:dyDescent="0.25">
      <c r="A141" s="558"/>
      <c r="B141" s="559"/>
      <c r="C141" s="560" t="s">
        <v>492</v>
      </c>
      <c r="D141" s="561">
        <v>0</v>
      </c>
      <c r="E141" s="564"/>
      <c r="F141" s="564"/>
      <c r="G141" s="564"/>
      <c r="H141" s="564"/>
      <c r="I141" s="564"/>
      <c r="J141" s="592"/>
      <c r="K141" s="593"/>
    </row>
    <row r="142" spans="1:11" x14ac:dyDescent="0.25">
      <c r="A142" s="558"/>
      <c r="B142" s="559"/>
      <c r="C142" s="560" t="s">
        <v>493</v>
      </c>
      <c r="D142" s="561">
        <v>0</v>
      </c>
      <c r="E142" s="564"/>
      <c r="F142" s="564"/>
      <c r="G142" s="564"/>
      <c r="H142" s="564"/>
      <c r="I142" s="564"/>
      <c r="J142" s="592"/>
      <c r="K142" s="593"/>
    </row>
    <row r="143" spans="1:11" x14ac:dyDescent="0.25">
      <c r="A143" s="558"/>
      <c r="B143" s="559"/>
      <c r="C143" s="560" t="s">
        <v>494</v>
      </c>
      <c r="D143" s="561">
        <v>0</v>
      </c>
      <c r="E143" s="564"/>
      <c r="F143" s="564"/>
      <c r="G143" s="564"/>
      <c r="H143" s="564"/>
      <c r="I143" s="564"/>
      <c r="J143" s="592"/>
      <c r="K143" s="593"/>
    </row>
    <row r="144" spans="1:11" x14ac:dyDescent="0.25">
      <c r="A144" s="558"/>
      <c r="B144" s="559"/>
      <c r="C144" s="560" t="s">
        <v>495</v>
      </c>
      <c r="D144" s="561">
        <v>0</v>
      </c>
      <c r="E144" s="564"/>
      <c r="F144" s="564"/>
      <c r="G144" s="564"/>
      <c r="H144" s="564"/>
      <c r="I144" s="564"/>
      <c r="J144" s="592"/>
      <c r="K144" s="593"/>
    </row>
    <row r="145" spans="1:11" x14ac:dyDescent="0.25">
      <c r="A145" s="558"/>
      <c r="B145" s="559"/>
      <c r="C145" s="560" t="s">
        <v>496</v>
      </c>
      <c r="D145" s="561">
        <v>0</v>
      </c>
      <c r="E145" s="564"/>
      <c r="F145" s="564"/>
      <c r="G145" s="564"/>
      <c r="H145" s="564"/>
      <c r="I145" s="564"/>
      <c r="J145" s="592"/>
      <c r="K145" s="593"/>
    </row>
    <row r="146" spans="1:11" x14ac:dyDescent="0.25">
      <c r="A146" s="558"/>
      <c r="B146" s="559"/>
      <c r="C146" s="560" t="s">
        <v>497</v>
      </c>
      <c r="D146" s="561">
        <v>0</v>
      </c>
      <c r="E146" s="564"/>
      <c r="F146" s="564"/>
      <c r="G146" s="564"/>
      <c r="H146" s="564"/>
      <c r="I146" s="564"/>
      <c r="J146" s="592"/>
      <c r="K146" s="593"/>
    </row>
    <row r="147" spans="1:11" x14ac:dyDescent="0.25">
      <c r="A147" s="558"/>
      <c r="B147" s="559"/>
      <c r="C147" s="560" t="s">
        <v>498</v>
      </c>
      <c r="D147" s="561">
        <v>0</v>
      </c>
      <c r="E147" s="564"/>
      <c r="F147" s="564"/>
      <c r="G147" s="564"/>
      <c r="H147" s="564"/>
      <c r="I147" s="564"/>
      <c r="J147" s="592"/>
      <c r="K147" s="593"/>
    </row>
    <row r="148" spans="1:11" x14ac:dyDescent="0.25">
      <c r="A148" s="558"/>
      <c r="B148" s="559"/>
      <c r="C148" s="560" t="s">
        <v>499</v>
      </c>
      <c r="D148" s="561">
        <v>0</v>
      </c>
      <c r="E148" s="564"/>
      <c r="F148" s="564"/>
      <c r="G148" s="564"/>
      <c r="H148" s="564"/>
      <c r="I148" s="564"/>
      <c r="J148" s="592"/>
      <c r="K148" s="593"/>
    </row>
    <row r="149" spans="1:11" x14ac:dyDescent="0.25">
      <c r="A149" s="558"/>
      <c r="B149" s="559"/>
      <c r="C149" s="560" t="s">
        <v>500</v>
      </c>
      <c r="D149" s="561">
        <v>0</v>
      </c>
      <c r="E149" s="564"/>
      <c r="F149" s="564"/>
      <c r="G149" s="564"/>
      <c r="H149" s="564"/>
      <c r="I149" s="564"/>
      <c r="J149" s="592"/>
      <c r="K149" s="593"/>
    </row>
    <row r="150" spans="1:11" x14ac:dyDescent="0.25">
      <c r="A150" s="558"/>
      <c r="B150" s="559"/>
      <c r="C150" s="560" t="s">
        <v>501</v>
      </c>
      <c r="D150" s="561">
        <v>0</v>
      </c>
      <c r="E150" s="564"/>
      <c r="F150" s="564"/>
      <c r="G150" s="564"/>
      <c r="H150" s="564"/>
      <c r="I150" s="564"/>
      <c r="J150" s="592"/>
      <c r="K150" s="593"/>
    </row>
    <row r="151" spans="1:11" x14ac:dyDescent="0.25">
      <c r="A151" s="558"/>
      <c r="B151" s="559"/>
      <c r="C151" s="560" t="s">
        <v>502</v>
      </c>
      <c r="D151" s="561">
        <v>0</v>
      </c>
      <c r="E151" s="564"/>
      <c r="F151" s="564"/>
      <c r="G151" s="564"/>
      <c r="H151" s="564"/>
      <c r="I151" s="564"/>
      <c r="J151" s="592"/>
      <c r="K151" s="593"/>
    </row>
    <row r="152" spans="1:11" x14ac:dyDescent="0.25">
      <c r="A152" s="558"/>
      <c r="B152" s="559" t="s">
        <v>503</v>
      </c>
      <c r="C152" s="560" t="s">
        <v>560</v>
      </c>
      <c r="D152" s="561">
        <v>0</v>
      </c>
      <c r="E152" s="564"/>
      <c r="F152" s="564"/>
      <c r="G152" s="564"/>
      <c r="H152" s="564"/>
      <c r="I152" s="564"/>
      <c r="J152" s="592"/>
      <c r="K152" s="593"/>
    </row>
    <row r="153" spans="1:11" x14ac:dyDescent="0.25">
      <c r="A153" s="558"/>
      <c r="B153" s="559"/>
      <c r="C153" s="560" t="s">
        <v>504</v>
      </c>
      <c r="D153" s="561">
        <v>0</v>
      </c>
      <c r="E153" s="564"/>
      <c r="F153" s="564"/>
      <c r="G153" s="564"/>
      <c r="H153" s="564"/>
      <c r="I153" s="564"/>
      <c r="J153" s="592"/>
      <c r="K153" s="593"/>
    </row>
    <row r="154" spans="1:11" x14ac:dyDescent="0.25">
      <c r="A154" s="558"/>
      <c r="B154" s="559"/>
      <c r="C154" s="560" t="s">
        <v>505</v>
      </c>
      <c r="D154" s="561">
        <v>0</v>
      </c>
      <c r="E154" s="564"/>
      <c r="F154" s="564"/>
      <c r="G154" s="564"/>
      <c r="H154" s="564"/>
      <c r="I154" s="564"/>
      <c r="J154" s="592"/>
      <c r="K154" s="593"/>
    </row>
    <row r="155" spans="1:11" x14ac:dyDescent="0.25">
      <c r="A155" s="558"/>
      <c r="B155" s="559"/>
      <c r="C155" s="560" t="s">
        <v>506</v>
      </c>
      <c r="D155" s="561">
        <v>0</v>
      </c>
      <c r="E155" s="564"/>
      <c r="F155" s="564"/>
      <c r="G155" s="564"/>
      <c r="H155" s="564"/>
      <c r="I155" s="564"/>
      <c r="J155" s="592"/>
      <c r="K155" s="593"/>
    </row>
    <row r="156" spans="1:11" x14ac:dyDescent="0.25">
      <c r="A156" s="558"/>
      <c r="B156" s="559"/>
      <c r="C156" s="560" t="s">
        <v>507</v>
      </c>
      <c r="D156" s="561">
        <v>0</v>
      </c>
      <c r="E156" s="564"/>
      <c r="F156" s="564"/>
      <c r="G156" s="564"/>
      <c r="H156" s="564"/>
      <c r="I156" s="564"/>
      <c r="J156" s="592"/>
      <c r="K156" s="593"/>
    </row>
    <row r="157" spans="1:11" x14ac:dyDescent="0.25">
      <c r="A157" s="558"/>
      <c r="B157" s="559"/>
      <c r="C157" s="560" t="s">
        <v>508</v>
      </c>
      <c r="D157" s="561">
        <v>0</v>
      </c>
      <c r="E157" s="564"/>
      <c r="F157" s="564"/>
      <c r="G157" s="564"/>
      <c r="H157" s="564"/>
      <c r="I157" s="564"/>
      <c r="J157" s="592"/>
      <c r="K157" s="593"/>
    </row>
    <row r="158" spans="1:11" x14ac:dyDescent="0.25">
      <c r="A158" s="558"/>
      <c r="B158" s="559"/>
      <c r="C158" s="560" t="s">
        <v>509</v>
      </c>
      <c r="D158" s="561">
        <v>0</v>
      </c>
      <c r="E158" s="564"/>
      <c r="F158" s="564"/>
      <c r="G158" s="564"/>
      <c r="H158" s="564"/>
      <c r="I158" s="564"/>
      <c r="J158" s="592"/>
      <c r="K158" s="593"/>
    </row>
    <row r="159" spans="1:11" x14ac:dyDescent="0.25">
      <c r="A159" s="558"/>
      <c r="B159" s="559"/>
      <c r="C159" s="560" t="s">
        <v>510</v>
      </c>
      <c r="D159" s="561">
        <v>0</v>
      </c>
      <c r="E159" s="564"/>
      <c r="F159" s="564"/>
      <c r="G159" s="564"/>
      <c r="H159" s="564"/>
      <c r="I159" s="564"/>
      <c r="J159" s="592"/>
      <c r="K159" s="593"/>
    </row>
    <row r="160" spans="1:11" x14ac:dyDescent="0.25">
      <c r="A160" s="558"/>
      <c r="B160" s="559"/>
      <c r="C160" s="560" t="s">
        <v>511</v>
      </c>
      <c r="D160" s="561">
        <v>0</v>
      </c>
      <c r="E160" s="564"/>
      <c r="F160" s="564"/>
      <c r="G160" s="564"/>
      <c r="H160" s="564"/>
      <c r="I160" s="564"/>
      <c r="J160" s="592"/>
      <c r="K160" s="593"/>
    </row>
    <row r="161" spans="1:11" x14ac:dyDescent="0.25">
      <c r="A161" s="558"/>
      <c r="B161" s="559"/>
      <c r="C161" s="560" t="s">
        <v>512</v>
      </c>
      <c r="D161" s="561">
        <v>0</v>
      </c>
      <c r="E161" s="564"/>
      <c r="F161" s="564"/>
      <c r="G161" s="564"/>
      <c r="H161" s="564"/>
      <c r="I161" s="564"/>
      <c r="J161" s="592"/>
      <c r="K161" s="593"/>
    </row>
    <row r="162" spans="1:11" x14ac:dyDescent="0.25">
      <c r="A162" s="558"/>
      <c r="B162" s="559" t="s">
        <v>513</v>
      </c>
      <c r="C162" s="560" t="s">
        <v>560</v>
      </c>
      <c r="D162" s="561">
        <v>0</v>
      </c>
      <c r="E162" s="564"/>
      <c r="F162" s="564"/>
      <c r="G162" s="564"/>
      <c r="H162" s="564"/>
      <c r="I162" s="564"/>
      <c r="J162" s="592"/>
      <c r="K162" s="593"/>
    </row>
    <row r="163" spans="1:11" x14ac:dyDescent="0.25">
      <c r="A163" s="558"/>
      <c r="B163" s="559"/>
      <c r="C163" s="560" t="s">
        <v>514</v>
      </c>
      <c r="D163" s="561">
        <v>0</v>
      </c>
      <c r="E163" s="564"/>
      <c r="F163" s="564"/>
      <c r="G163" s="564"/>
      <c r="H163" s="564"/>
      <c r="I163" s="564"/>
      <c r="J163" s="592"/>
      <c r="K163" s="593"/>
    </row>
    <row r="164" spans="1:11" x14ac:dyDescent="0.25">
      <c r="A164" s="558"/>
      <c r="B164" s="559"/>
      <c r="C164" s="560" t="s">
        <v>515</v>
      </c>
      <c r="D164" s="561">
        <v>0</v>
      </c>
      <c r="E164" s="564"/>
      <c r="F164" s="564"/>
      <c r="G164" s="564"/>
      <c r="H164" s="564"/>
      <c r="I164" s="564"/>
      <c r="J164" s="592"/>
      <c r="K164" s="593"/>
    </row>
    <row r="165" spans="1:11" x14ac:dyDescent="0.25">
      <c r="A165" s="558"/>
      <c r="B165" s="559"/>
      <c r="C165" s="560" t="s">
        <v>516</v>
      </c>
      <c r="D165" s="561">
        <v>0</v>
      </c>
      <c r="E165" s="564"/>
      <c r="F165" s="564"/>
      <c r="G165" s="564"/>
      <c r="H165" s="564"/>
      <c r="I165" s="564"/>
      <c r="J165" s="592"/>
      <c r="K165" s="593"/>
    </row>
    <row r="166" spans="1:11" x14ac:dyDescent="0.25">
      <c r="A166" s="558"/>
      <c r="B166" s="559"/>
      <c r="C166" s="560" t="s">
        <v>517</v>
      </c>
      <c r="D166" s="561">
        <v>0</v>
      </c>
      <c r="E166" s="564"/>
      <c r="F166" s="564"/>
      <c r="G166" s="564"/>
      <c r="H166" s="564"/>
      <c r="I166" s="564"/>
      <c r="J166" s="592"/>
      <c r="K166" s="593"/>
    </row>
    <row r="167" spans="1:11" x14ac:dyDescent="0.25">
      <c r="A167" s="558"/>
      <c r="B167" s="559"/>
      <c r="C167" s="560" t="s">
        <v>518</v>
      </c>
      <c r="D167" s="561">
        <v>0</v>
      </c>
      <c r="E167" s="564"/>
      <c r="F167" s="564"/>
      <c r="G167" s="564"/>
      <c r="H167" s="564"/>
      <c r="I167" s="564"/>
      <c r="J167" s="592"/>
      <c r="K167" s="593"/>
    </row>
    <row r="168" spans="1:11" x14ac:dyDescent="0.25">
      <c r="A168" s="558"/>
      <c r="B168" s="559"/>
      <c r="C168" s="560" t="s">
        <v>519</v>
      </c>
      <c r="D168" s="561">
        <v>0</v>
      </c>
      <c r="E168" s="564"/>
      <c r="F168" s="564"/>
      <c r="G168" s="564"/>
      <c r="H168" s="564"/>
      <c r="I168" s="564"/>
      <c r="J168" s="592"/>
      <c r="K168" s="593"/>
    </row>
    <row r="169" spans="1:11" x14ac:dyDescent="0.25">
      <c r="A169" s="558"/>
      <c r="B169" s="559"/>
      <c r="C169" s="560" t="s">
        <v>520</v>
      </c>
      <c r="D169" s="561">
        <v>0</v>
      </c>
      <c r="E169" s="564"/>
      <c r="F169" s="564"/>
      <c r="G169" s="564"/>
      <c r="H169" s="564"/>
      <c r="I169" s="564"/>
      <c r="J169" s="592"/>
      <c r="K169" s="593"/>
    </row>
    <row r="170" spans="1:11" x14ac:dyDescent="0.25">
      <c r="A170" s="558"/>
      <c r="B170" s="559"/>
      <c r="C170" s="560" t="s">
        <v>521</v>
      </c>
      <c r="D170" s="561">
        <v>0</v>
      </c>
      <c r="E170" s="564"/>
      <c r="F170" s="564"/>
      <c r="G170" s="564"/>
      <c r="H170" s="564"/>
      <c r="I170" s="564"/>
      <c r="J170" s="592"/>
      <c r="K170" s="593"/>
    </row>
    <row r="171" spans="1:11" x14ac:dyDescent="0.25">
      <c r="A171" s="558"/>
      <c r="B171" s="559"/>
      <c r="C171" s="560" t="s">
        <v>522</v>
      </c>
      <c r="D171" s="561">
        <v>0</v>
      </c>
      <c r="E171" s="564"/>
      <c r="F171" s="564"/>
      <c r="G171" s="564"/>
      <c r="H171" s="564"/>
      <c r="I171" s="564"/>
      <c r="J171" s="592"/>
      <c r="K171" s="593"/>
    </row>
    <row r="172" spans="1:11" x14ac:dyDescent="0.25">
      <c r="A172" s="558"/>
      <c r="B172" s="559"/>
      <c r="C172" s="560" t="s">
        <v>523</v>
      </c>
      <c r="D172" s="561">
        <v>0</v>
      </c>
      <c r="E172" s="564"/>
      <c r="F172" s="564"/>
      <c r="G172" s="564"/>
      <c r="H172" s="564"/>
      <c r="I172" s="564"/>
      <c r="J172" s="592"/>
      <c r="K172" s="593"/>
    </row>
    <row r="173" spans="1:11" x14ac:dyDescent="0.25">
      <c r="A173" s="558"/>
      <c r="B173" s="559"/>
      <c r="C173" s="560" t="s">
        <v>524</v>
      </c>
      <c r="D173" s="561">
        <v>0</v>
      </c>
      <c r="E173" s="564"/>
      <c r="F173" s="564"/>
      <c r="G173" s="564"/>
      <c r="H173" s="564"/>
      <c r="I173" s="564"/>
      <c r="J173" s="592"/>
      <c r="K173" s="593"/>
    </row>
    <row r="174" spans="1:11" x14ac:dyDescent="0.25">
      <c r="A174" s="558"/>
      <c r="B174" s="559"/>
      <c r="C174" s="560" t="s">
        <v>525</v>
      </c>
      <c r="D174" s="561">
        <v>0</v>
      </c>
      <c r="E174" s="564"/>
      <c r="F174" s="564"/>
      <c r="G174" s="564"/>
      <c r="H174" s="564"/>
      <c r="I174" s="564"/>
      <c r="J174" s="592"/>
      <c r="K174" s="593"/>
    </row>
    <row r="175" spans="1:11" x14ac:dyDescent="0.25">
      <c r="A175" s="558"/>
      <c r="B175" s="559"/>
      <c r="C175" s="560" t="s">
        <v>526</v>
      </c>
      <c r="D175" s="561">
        <v>0</v>
      </c>
      <c r="E175" s="564"/>
      <c r="F175" s="564"/>
      <c r="G175" s="564"/>
      <c r="H175" s="564"/>
      <c r="I175" s="564"/>
      <c r="J175" s="592"/>
      <c r="K175" s="593"/>
    </row>
    <row r="176" spans="1:11" x14ac:dyDescent="0.25">
      <c r="A176" s="558"/>
      <c r="B176" s="559"/>
      <c r="C176" s="560" t="s">
        <v>527</v>
      </c>
      <c r="D176" s="561">
        <v>0</v>
      </c>
      <c r="E176" s="564"/>
      <c r="F176" s="564"/>
      <c r="G176" s="564"/>
      <c r="H176" s="564"/>
      <c r="I176" s="564"/>
      <c r="J176" s="592"/>
      <c r="K176" s="593"/>
    </row>
    <row r="177" spans="1:11" x14ac:dyDescent="0.25">
      <c r="A177" s="558"/>
      <c r="B177" s="559"/>
      <c r="C177" s="560" t="s">
        <v>528</v>
      </c>
      <c r="D177" s="561">
        <v>0</v>
      </c>
      <c r="E177" s="564"/>
      <c r="F177" s="564"/>
      <c r="G177" s="564"/>
      <c r="H177" s="564"/>
      <c r="I177" s="564"/>
      <c r="J177" s="592"/>
      <c r="K177" s="593"/>
    </row>
    <row r="178" spans="1:11" x14ac:dyDescent="0.25">
      <c r="A178" s="558"/>
      <c r="B178" s="559"/>
      <c r="C178" s="560" t="s">
        <v>529</v>
      </c>
      <c r="D178" s="561">
        <v>0</v>
      </c>
      <c r="E178" s="564"/>
      <c r="F178" s="564"/>
      <c r="G178" s="564"/>
      <c r="H178" s="564"/>
      <c r="I178" s="564"/>
      <c r="J178" s="592"/>
      <c r="K178" s="593"/>
    </row>
    <row r="179" spans="1:11" x14ac:dyDescent="0.25">
      <c r="A179" s="558"/>
      <c r="B179" s="559"/>
      <c r="C179" s="560" t="s">
        <v>530</v>
      </c>
      <c r="D179" s="561">
        <v>0</v>
      </c>
      <c r="E179" s="564"/>
      <c r="F179" s="564"/>
      <c r="G179" s="564"/>
      <c r="H179" s="564"/>
      <c r="I179" s="564"/>
      <c r="J179" s="592"/>
      <c r="K179" s="593"/>
    </row>
    <row r="180" spans="1:11" x14ac:dyDescent="0.25">
      <c r="A180" s="558"/>
      <c r="B180" s="559"/>
      <c r="C180" s="560" t="s">
        <v>531</v>
      </c>
      <c r="D180" s="561">
        <v>0</v>
      </c>
      <c r="E180" s="564"/>
      <c r="F180" s="564"/>
      <c r="G180" s="564"/>
      <c r="H180" s="564"/>
      <c r="I180" s="564"/>
      <c r="J180" s="592"/>
      <c r="K180" s="593"/>
    </row>
    <row r="181" spans="1:11" x14ac:dyDescent="0.25">
      <c r="A181" s="558"/>
      <c r="B181" s="559"/>
      <c r="C181" s="560" t="s">
        <v>532</v>
      </c>
      <c r="D181" s="561">
        <v>0</v>
      </c>
      <c r="E181" s="564"/>
      <c r="F181" s="564"/>
      <c r="G181" s="564"/>
      <c r="H181" s="564"/>
      <c r="I181" s="564"/>
      <c r="J181" s="592"/>
      <c r="K181" s="593"/>
    </row>
    <row r="182" spans="1:11" x14ac:dyDescent="0.25">
      <c r="A182" s="558"/>
      <c r="B182" s="559"/>
      <c r="C182" s="560" t="s">
        <v>533</v>
      </c>
      <c r="D182" s="561">
        <v>0</v>
      </c>
      <c r="E182" s="564"/>
      <c r="F182" s="564"/>
      <c r="G182" s="564"/>
      <c r="H182" s="564"/>
      <c r="I182" s="564"/>
      <c r="J182" s="592"/>
      <c r="K182" s="593"/>
    </row>
    <row r="183" spans="1:11" x14ac:dyDescent="0.25">
      <c r="A183" s="558"/>
      <c r="B183" s="559"/>
      <c r="C183" s="560" t="s">
        <v>534</v>
      </c>
      <c r="D183" s="561">
        <v>0</v>
      </c>
      <c r="E183" s="564"/>
      <c r="F183" s="564"/>
      <c r="G183" s="564"/>
      <c r="H183" s="564"/>
      <c r="I183" s="564"/>
      <c r="J183" s="592"/>
      <c r="K183" s="593"/>
    </row>
    <row r="184" spans="1:11" x14ac:dyDescent="0.25">
      <c r="A184" s="558"/>
      <c r="B184" s="559" t="s">
        <v>535</v>
      </c>
      <c r="C184" s="560" t="s">
        <v>560</v>
      </c>
      <c r="D184" s="561">
        <v>3.0000000000000004</v>
      </c>
      <c r="E184" s="561">
        <v>3</v>
      </c>
      <c r="F184" s="561">
        <v>0</v>
      </c>
      <c r="G184" s="561">
        <v>0</v>
      </c>
      <c r="H184" s="561">
        <v>17</v>
      </c>
      <c r="I184" s="561">
        <v>17</v>
      </c>
      <c r="J184" s="592">
        <f t="shared" ref="J184:J193" si="6">E184/D184*100</f>
        <v>99.999999999999986</v>
      </c>
      <c r="K184" s="593">
        <f t="shared" ref="K184:K193" si="7">I184/H184*100</f>
        <v>100</v>
      </c>
    </row>
    <row r="185" spans="1:11" x14ac:dyDescent="0.25">
      <c r="A185" s="558"/>
      <c r="B185" s="559"/>
      <c r="C185" s="560" t="s">
        <v>536</v>
      </c>
      <c r="D185" s="561">
        <v>0</v>
      </c>
      <c r="E185" s="564"/>
      <c r="F185" s="564"/>
      <c r="G185" s="564"/>
      <c r="H185" s="564"/>
      <c r="I185" s="564"/>
      <c r="J185" s="592"/>
      <c r="K185" s="593"/>
    </row>
    <row r="186" spans="1:11" x14ac:dyDescent="0.25">
      <c r="A186" s="558"/>
      <c r="B186" s="559"/>
      <c r="C186" s="560" t="s">
        <v>537</v>
      </c>
      <c r="D186" s="561">
        <v>0</v>
      </c>
      <c r="E186" s="564"/>
      <c r="F186" s="564"/>
      <c r="G186" s="564"/>
      <c r="H186" s="564"/>
      <c r="I186" s="564"/>
      <c r="J186" s="592"/>
      <c r="K186" s="593"/>
    </row>
    <row r="187" spans="1:11" x14ac:dyDescent="0.25">
      <c r="A187" s="558"/>
      <c r="B187" s="559"/>
      <c r="C187" s="560" t="s">
        <v>538</v>
      </c>
      <c r="D187" s="561">
        <v>0</v>
      </c>
      <c r="E187" s="564"/>
      <c r="F187" s="564"/>
      <c r="G187" s="564"/>
      <c r="H187" s="564"/>
      <c r="I187" s="564"/>
      <c r="J187" s="592"/>
      <c r="K187" s="593"/>
    </row>
    <row r="188" spans="1:11" x14ac:dyDescent="0.25">
      <c r="A188" s="558"/>
      <c r="B188" s="559"/>
      <c r="C188" s="560" t="s">
        <v>539</v>
      </c>
      <c r="D188" s="561">
        <v>0</v>
      </c>
      <c r="E188" s="564"/>
      <c r="F188" s="564"/>
      <c r="G188" s="564"/>
      <c r="H188" s="564"/>
      <c r="I188" s="564"/>
      <c r="J188" s="592"/>
      <c r="K188" s="593"/>
    </row>
    <row r="189" spans="1:11" x14ac:dyDescent="0.25">
      <c r="A189" s="558"/>
      <c r="B189" s="559"/>
      <c r="C189" s="560" t="s">
        <v>540</v>
      </c>
      <c r="D189" s="561">
        <v>0</v>
      </c>
      <c r="E189" s="564"/>
      <c r="F189" s="564"/>
      <c r="G189" s="564"/>
      <c r="H189" s="564"/>
      <c r="I189" s="564"/>
      <c r="J189" s="592"/>
      <c r="K189" s="593"/>
    </row>
    <row r="190" spans="1:11" x14ac:dyDescent="0.25">
      <c r="A190" s="558"/>
      <c r="B190" s="559"/>
      <c r="C190" s="560" t="s">
        <v>541</v>
      </c>
      <c r="D190" s="561">
        <v>0</v>
      </c>
      <c r="E190" s="564"/>
      <c r="F190" s="564"/>
      <c r="G190" s="564"/>
      <c r="H190" s="564"/>
      <c r="I190" s="564"/>
      <c r="J190" s="592"/>
      <c r="K190" s="593"/>
    </row>
    <row r="191" spans="1:11" x14ac:dyDescent="0.25">
      <c r="A191" s="558"/>
      <c r="B191" s="559"/>
      <c r="C191" s="560" t="s">
        <v>542</v>
      </c>
      <c r="D191" s="561">
        <v>0</v>
      </c>
      <c r="E191" s="564"/>
      <c r="F191" s="564"/>
      <c r="G191" s="564"/>
      <c r="H191" s="564"/>
      <c r="I191" s="564"/>
      <c r="J191" s="592"/>
      <c r="K191" s="593"/>
    </row>
    <row r="192" spans="1:11" x14ac:dyDescent="0.25">
      <c r="A192" s="558"/>
      <c r="B192" s="559"/>
      <c r="C192" s="560" t="s">
        <v>543</v>
      </c>
      <c r="D192" s="561">
        <v>0</v>
      </c>
      <c r="E192" s="564"/>
      <c r="F192" s="564"/>
      <c r="G192" s="564"/>
      <c r="H192" s="564"/>
      <c r="I192" s="564"/>
      <c r="J192" s="592"/>
      <c r="K192" s="593"/>
    </row>
    <row r="193" spans="1:11" x14ac:dyDescent="0.25">
      <c r="A193" s="558"/>
      <c r="B193" s="559"/>
      <c r="C193" s="560" t="s">
        <v>544</v>
      </c>
      <c r="D193" s="561">
        <v>2</v>
      </c>
      <c r="E193" s="561">
        <v>2</v>
      </c>
      <c r="F193" s="561">
        <v>0</v>
      </c>
      <c r="G193" s="561">
        <v>0</v>
      </c>
      <c r="H193" s="561">
        <v>8</v>
      </c>
      <c r="I193" s="561">
        <v>8</v>
      </c>
      <c r="J193" s="592">
        <f t="shared" si="6"/>
        <v>100</v>
      </c>
      <c r="K193" s="593">
        <f t="shared" si="7"/>
        <v>100</v>
      </c>
    </row>
    <row r="194" spans="1:11" x14ac:dyDescent="0.25">
      <c r="A194" s="558"/>
      <c r="B194" s="559"/>
      <c r="C194" s="560" t="s">
        <v>545</v>
      </c>
      <c r="D194" s="561">
        <v>0</v>
      </c>
      <c r="E194" s="564"/>
      <c r="F194" s="564"/>
      <c r="G194" s="564"/>
      <c r="H194" s="564"/>
      <c r="I194" s="564"/>
      <c r="J194" s="592"/>
      <c r="K194" s="593"/>
    </row>
    <row r="195" spans="1:11" x14ac:dyDescent="0.25">
      <c r="A195" s="558"/>
      <c r="B195" s="559"/>
      <c r="C195" s="560" t="s">
        <v>546</v>
      </c>
      <c r="D195" s="561">
        <v>0</v>
      </c>
      <c r="E195" s="564"/>
      <c r="F195" s="564"/>
      <c r="G195" s="564"/>
      <c r="H195" s="564"/>
      <c r="I195" s="564"/>
      <c r="J195" s="592"/>
      <c r="K195" s="593"/>
    </row>
    <row r="196" spans="1:11" x14ac:dyDescent="0.25">
      <c r="A196" s="558"/>
      <c r="B196" s="559"/>
      <c r="C196" s="560" t="s">
        <v>547</v>
      </c>
      <c r="D196" s="561">
        <v>0</v>
      </c>
      <c r="E196" s="564"/>
      <c r="F196" s="564"/>
      <c r="G196" s="564"/>
      <c r="H196" s="564"/>
      <c r="I196" s="564"/>
      <c r="J196" s="592"/>
      <c r="K196" s="593"/>
    </row>
    <row r="197" spans="1:11" x14ac:dyDescent="0.25">
      <c r="A197" s="558"/>
      <c r="B197" s="559"/>
      <c r="C197" s="560" t="s">
        <v>548</v>
      </c>
      <c r="D197" s="561">
        <v>0</v>
      </c>
      <c r="E197" s="564"/>
      <c r="F197" s="564"/>
      <c r="G197" s="564"/>
      <c r="H197" s="564"/>
      <c r="I197" s="564"/>
      <c r="J197" s="592"/>
      <c r="K197" s="593"/>
    </row>
    <row r="198" spans="1:11" x14ac:dyDescent="0.25">
      <c r="A198" s="558"/>
      <c r="B198" s="559"/>
      <c r="C198" s="560" t="s">
        <v>549</v>
      </c>
      <c r="D198" s="561">
        <v>0</v>
      </c>
      <c r="E198" s="564"/>
      <c r="F198" s="564"/>
      <c r="G198" s="564"/>
      <c r="H198" s="564"/>
      <c r="I198" s="564"/>
      <c r="J198" s="592"/>
      <c r="K198" s="593"/>
    </row>
    <row r="199" spans="1:11" x14ac:dyDescent="0.25">
      <c r="A199" s="558"/>
      <c r="B199" s="559"/>
      <c r="C199" s="560" t="s">
        <v>550</v>
      </c>
      <c r="D199" s="561">
        <v>0</v>
      </c>
      <c r="E199" s="564"/>
      <c r="F199" s="564"/>
      <c r="G199" s="564"/>
      <c r="H199" s="564"/>
      <c r="I199" s="564"/>
      <c r="J199" s="592"/>
      <c r="K199" s="593"/>
    </row>
    <row r="200" spans="1:11" x14ac:dyDescent="0.25">
      <c r="A200" s="558"/>
      <c r="B200" s="559"/>
      <c r="C200" s="560" t="s">
        <v>551</v>
      </c>
      <c r="D200" s="561">
        <v>0</v>
      </c>
      <c r="E200" s="564"/>
      <c r="F200" s="564"/>
      <c r="G200" s="564"/>
      <c r="H200" s="564"/>
      <c r="I200" s="564"/>
      <c r="J200" s="592"/>
      <c r="K200" s="593"/>
    </row>
    <row r="201" spans="1:11" x14ac:dyDescent="0.25">
      <c r="A201" s="558"/>
      <c r="B201" s="559"/>
      <c r="C201" s="560" t="s">
        <v>552</v>
      </c>
      <c r="D201" s="561">
        <v>0</v>
      </c>
      <c r="E201" s="564"/>
      <c r="F201" s="564"/>
      <c r="G201" s="564"/>
      <c r="H201" s="564"/>
      <c r="I201" s="564"/>
      <c r="J201" s="592"/>
      <c r="K201" s="593"/>
    </row>
    <row r="202" spans="1:11" x14ac:dyDescent="0.25">
      <c r="A202" s="558"/>
      <c r="B202" s="559"/>
      <c r="C202" s="560" t="s">
        <v>553</v>
      </c>
      <c r="D202" s="561">
        <v>0</v>
      </c>
      <c r="E202" s="564"/>
      <c r="F202" s="564"/>
      <c r="G202" s="564"/>
      <c r="H202" s="564"/>
      <c r="I202" s="564"/>
      <c r="J202" s="592"/>
      <c r="K202" s="593"/>
    </row>
    <row r="203" spans="1:11" x14ac:dyDescent="0.25">
      <c r="A203" s="558"/>
      <c r="B203" s="559"/>
      <c r="C203" s="560" t="s">
        <v>554</v>
      </c>
      <c r="D203" s="561">
        <v>0</v>
      </c>
      <c r="E203" s="564"/>
      <c r="F203" s="564"/>
      <c r="G203" s="564"/>
      <c r="H203" s="564"/>
      <c r="I203" s="564"/>
      <c r="J203" s="592"/>
      <c r="K203" s="593"/>
    </row>
    <row r="204" spans="1:11" x14ac:dyDescent="0.25">
      <c r="A204" s="558"/>
      <c r="B204" s="559"/>
      <c r="C204" s="560" t="s">
        <v>555</v>
      </c>
      <c r="D204" s="561">
        <v>0</v>
      </c>
      <c r="E204" s="564"/>
      <c r="F204" s="564"/>
      <c r="G204" s="564"/>
      <c r="H204" s="564"/>
      <c r="I204" s="564"/>
      <c r="J204" s="592"/>
      <c r="K204" s="593"/>
    </row>
    <row r="205" spans="1:11" x14ac:dyDescent="0.25">
      <c r="A205" s="558"/>
      <c r="B205" s="559"/>
      <c r="C205" s="560" t="s">
        <v>556</v>
      </c>
      <c r="D205" s="561">
        <v>1</v>
      </c>
      <c r="E205" s="561">
        <v>1</v>
      </c>
      <c r="F205" s="561">
        <v>0</v>
      </c>
      <c r="G205" s="561">
        <v>0</v>
      </c>
      <c r="H205" s="561">
        <v>9</v>
      </c>
      <c r="I205" s="561">
        <v>9</v>
      </c>
      <c r="J205" s="592">
        <f t="shared" ref="J205" si="8">E205/D205*100</f>
        <v>100</v>
      </c>
      <c r="K205" s="593">
        <f t="shared" ref="K205" si="9">I205/H205*100</f>
        <v>100</v>
      </c>
    </row>
    <row r="206" spans="1:11" x14ac:dyDescent="0.25">
      <c r="A206" s="558"/>
      <c r="B206" s="559" t="s">
        <v>557</v>
      </c>
      <c r="C206" s="560" t="s">
        <v>560</v>
      </c>
      <c r="D206" s="561">
        <v>0</v>
      </c>
      <c r="E206" s="564"/>
      <c r="F206" s="564"/>
      <c r="G206" s="564"/>
      <c r="H206" s="564"/>
      <c r="I206" s="564"/>
      <c r="J206" s="592"/>
      <c r="K206" s="593"/>
    </row>
    <row r="207" spans="1:11" x14ac:dyDescent="0.25">
      <c r="A207" s="558"/>
      <c r="B207" s="559"/>
      <c r="C207" s="560" t="s">
        <v>558</v>
      </c>
      <c r="D207" s="561">
        <v>0</v>
      </c>
      <c r="E207" s="564"/>
      <c r="F207" s="564"/>
      <c r="G207" s="564"/>
      <c r="H207" s="564"/>
      <c r="I207" s="564"/>
      <c r="J207" s="592"/>
      <c r="K207" s="593"/>
    </row>
    <row r="208" spans="1:11" x14ac:dyDescent="0.25">
      <c r="A208" s="558"/>
      <c r="B208" s="559"/>
      <c r="C208" s="560" t="s">
        <v>559</v>
      </c>
      <c r="D208" s="561">
        <v>0</v>
      </c>
      <c r="E208" s="564"/>
      <c r="F208" s="564"/>
      <c r="G208" s="564"/>
      <c r="H208" s="564"/>
      <c r="I208" s="564"/>
      <c r="J208" s="592"/>
      <c r="K208" s="593"/>
    </row>
  </sheetData>
  <autoFilter ref="A6:L6">
    <filterColumn colId="0" showButton="0"/>
    <filterColumn colId="1" showButton="0"/>
  </autoFilter>
  <mergeCells count="20">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9"/>
  <sheetViews>
    <sheetView zoomScale="80" zoomScaleNormal="80" workbookViewId="0">
      <selection activeCell="A8" sqref="A8:K209"/>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412" t="s">
        <v>320</v>
      </c>
      <c r="B2" s="412"/>
      <c r="C2" s="412"/>
      <c r="D2" s="412"/>
      <c r="E2" s="412"/>
      <c r="F2" s="412"/>
      <c r="G2" s="412"/>
      <c r="H2" s="412"/>
      <c r="I2" s="412"/>
      <c r="J2" s="412"/>
      <c r="K2" s="412"/>
      <c r="L2" s="191"/>
    </row>
    <row r="5" spans="1:13" ht="31.5" customHeight="1" x14ac:dyDescent="0.25">
      <c r="A5" s="381" t="s">
        <v>357</v>
      </c>
      <c r="B5" s="381"/>
      <c r="C5" s="381"/>
      <c r="D5" s="405" t="s">
        <v>311</v>
      </c>
      <c r="E5" s="405"/>
      <c r="F5" s="405"/>
      <c r="G5" s="405"/>
      <c r="H5" s="413" t="s">
        <v>279</v>
      </c>
      <c r="I5" s="413" t="s">
        <v>280</v>
      </c>
      <c r="J5" s="413" t="s">
        <v>312</v>
      </c>
      <c r="K5" s="413" t="s">
        <v>282</v>
      </c>
      <c r="M5" s="205"/>
    </row>
    <row r="6" spans="1:13" ht="63" x14ac:dyDescent="0.25">
      <c r="A6" s="381"/>
      <c r="B6" s="381"/>
      <c r="C6" s="381"/>
      <c r="D6" s="176" t="s">
        <v>57</v>
      </c>
      <c r="E6" s="176" t="s">
        <v>129</v>
      </c>
      <c r="F6" s="176" t="s">
        <v>128</v>
      </c>
      <c r="G6" s="176" t="s">
        <v>283</v>
      </c>
      <c r="H6" s="413"/>
      <c r="I6" s="413"/>
      <c r="J6" s="413"/>
      <c r="K6" s="413"/>
      <c r="M6" s="205"/>
    </row>
    <row r="7" spans="1:13" x14ac:dyDescent="0.25">
      <c r="A7" s="414" t="s">
        <v>151</v>
      </c>
      <c r="B7" s="415"/>
      <c r="C7" s="41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555" t="s">
        <v>358</v>
      </c>
      <c r="B8" s="556" t="s">
        <v>560</v>
      </c>
      <c r="C8" s="556"/>
      <c r="D8" s="557">
        <v>15.999999999999998</v>
      </c>
      <c r="E8" s="557">
        <v>15</v>
      </c>
      <c r="F8" s="557">
        <v>1</v>
      </c>
      <c r="G8" s="557">
        <v>0</v>
      </c>
      <c r="H8" s="557">
        <v>111.99999999999999</v>
      </c>
      <c r="I8" s="557">
        <v>106.99999999999999</v>
      </c>
      <c r="J8" s="203">
        <f t="shared" ref="J8:J9" si="0">E8/D8*100</f>
        <v>93.750000000000014</v>
      </c>
      <c r="K8" s="204">
        <f t="shared" ref="K8:K9" si="1">I8/H8*100</f>
        <v>95.535714285714292</v>
      </c>
    </row>
    <row r="9" spans="1:13" x14ac:dyDescent="0.25">
      <c r="A9" s="555"/>
      <c r="B9" s="559" t="s">
        <v>359</v>
      </c>
      <c r="C9" s="560" t="s">
        <v>560</v>
      </c>
      <c r="D9" s="561">
        <v>1</v>
      </c>
      <c r="E9" s="561">
        <v>1</v>
      </c>
      <c r="F9" s="561">
        <v>0</v>
      </c>
      <c r="G9" s="561">
        <v>0</v>
      </c>
      <c r="H9" s="561">
        <v>14</v>
      </c>
      <c r="I9" s="561">
        <v>12</v>
      </c>
      <c r="J9" s="592">
        <f t="shared" si="0"/>
        <v>100</v>
      </c>
      <c r="K9" s="593">
        <f t="shared" si="1"/>
        <v>85.714285714285708</v>
      </c>
    </row>
    <row r="10" spans="1:13" x14ac:dyDescent="0.25">
      <c r="A10" s="555"/>
      <c r="B10" s="559"/>
      <c r="C10" s="560" t="s">
        <v>360</v>
      </c>
      <c r="D10" s="561">
        <v>0</v>
      </c>
      <c r="E10" s="564"/>
      <c r="F10" s="564"/>
      <c r="G10" s="564"/>
      <c r="H10" s="564"/>
      <c r="I10" s="564"/>
      <c r="J10" s="592"/>
      <c r="K10" s="593"/>
    </row>
    <row r="11" spans="1:13" x14ac:dyDescent="0.25">
      <c r="A11" s="555"/>
      <c r="B11" s="559"/>
      <c r="C11" s="560" t="s">
        <v>361</v>
      </c>
      <c r="D11" s="561">
        <v>0</v>
      </c>
      <c r="E11" s="564"/>
      <c r="F11" s="564"/>
      <c r="G11" s="564"/>
      <c r="H11" s="564"/>
      <c r="I11" s="564"/>
      <c r="J11" s="592"/>
      <c r="K11" s="593"/>
    </row>
    <row r="12" spans="1:13" x14ac:dyDescent="0.25">
      <c r="A12" s="555"/>
      <c r="B12" s="559"/>
      <c r="C12" s="560" t="s">
        <v>362</v>
      </c>
      <c r="D12" s="561">
        <v>0</v>
      </c>
      <c r="E12" s="564"/>
      <c r="F12" s="564"/>
      <c r="G12" s="564"/>
      <c r="H12" s="564"/>
      <c r="I12" s="564"/>
      <c r="J12" s="592"/>
      <c r="K12" s="593"/>
    </row>
    <row r="13" spans="1:13" x14ac:dyDescent="0.25">
      <c r="A13" s="555"/>
      <c r="B13" s="559"/>
      <c r="C13" s="560" t="s">
        <v>363</v>
      </c>
      <c r="D13" s="561">
        <v>0</v>
      </c>
      <c r="E13" s="564"/>
      <c r="F13" s="564"/>
      <c r="G13" s="564"/>
      <c r="H13" s="564"/>
      <c r="I13" s="564"/>
      <c r="J13" s="592"/>
      <c r="K13" s="593"/>
    </row>
    <row r="14" spans="1:13" x14ac:dyDescent="0.25">
      <c r="A14" s="555"/>
      <c r="B14" s="559"/>
      <c r="C14" s="560" t="s">
        <v>364</v>
      </c>
      <c r="D14" s="561">
        <v>0</v>
      </c>
      <c r="E14" s="564"/>
      <c r="F14" s="564"/>
      <c r="G14" s="564"/>
      <c r="H14" s="564"/>
      <c r="I14" s="564"/>
      <c r="J14" s="592"/>
      <c r="K14" s="593"/>
    </row>
    <row r="15" spans="1:13" x14ac:dyDescent="0.25">
      <c r="A15" s="555"/>
      <c r="B15" s="559"/>
      <c r="C15" s="560" t="s">
        <v>365</v>
      </c>
      <c r="D15" s="561">
        <v>0</v>
      </c>
      <c r="E15" s="564"/>
      <c r="F15" s="564"/>
      <c r="G15" s="564"/>
      <c r="H15" s="564"/>
      <c r="I15" s="564"/>
      <c r="J15" s="592"/>
      <c r="K15" s="593"/>
    </row>
    <row r="16" spans="1:13" x14ac:dyDescent="0.25">
      <c r="A16" s="555"/>
      <c r="B16" s="559"/>
      <c r="C16" s="560" t="s">
        <v>366</v>
      </c>
      <c r="D16" s="561">
        <v>0</v>
      </c>
      <c r="E16" s="564"/>
      <c r="F16" s="564"/>
      <c r="G16" s="564"/>
      <c r="H16" s="564"/>
      <c r="I16" s="564"/>
      <c r="J16" s="592"/>
      <c r="K16" s="593"/>
    </row>
    <row r="17" spans="1:11" x14ac:dyDescent="0.25">
      <c r="A17" s="555"/>
      <c r="B17" s="559"/>
      <c r="C17" s="560" t="s">
        <v>367</v>
      </c>
      <c r="D17" s="561">
        <v>1</v>
      </c>
      <c r="E17" s="561">
        <v>1</v>
      </c>
      <c r="F17" s="561">
        <v>0</v>
      </c>
      <c r="G17" s="561">
        <v>0</v>
      </c>
      <c r="H17" s="561">
        <v>14</v>
      </c>
      <c r="I17" s="561">
        <v>12</v>
      </c>
      <c r="J17" s="592">
        <f t="shared" ref="J17:J73" si="2">E17/D17*100</f>
        <v>100</v>
      </c>
      <c r="K17" s="593">
        <f t="shared" ref="K17:K73" si="3">I17/H17*100</f>
        <v>85.714285714285708</v>
      </c>
    </row>
    <row r="18" spans="1:11" x14ac:dyDescent="0.25">
      <c r="A18" s="555"/>
      <c r="B18" s="559"/>
      <c r="C18" s="560" t="s">
        <v>368</v>
      </c>
      <c r="D18" s="561">
        <v>0</v>
      </c>
      <c r="E18" s="564"/>
      <c r="F18" s="564"/>
      <c r="G18" s="564"/>
      <c r="H18" s="564"/>
      <c r="I18" s="564"/>
      <c r="J18" s="592"/>
      <c r="K18" s="593"/>
    </row>
    <row r="19" spans="1:11" x14ac:dyDescent="0.25">
      <c r="A19" s="555"/>
      <c r="B19" s="559"/>
      <c r="C19" s="560" t="s">
        <v>369</v>
      </c>
      <c r="D19" s="561">
        <v>0</v>
      </c>
      <c r="E19" s="564"/>
      <c r="F19" s="564"/>
      <c r="G19" s="564"/>
      <c r="H19" s="564"/>
      <c r="I19" s="564"/>
      <c r="J19" s="592"/>
      <c r="K19" s="593"/>
    </row>
    <row r="20" spans="1:11" x14ac:dyDescent="0.25">
      <c r="A20" s="555"/>
      <c r="B20" s="559"/>
      <c r="C20" s="560" t="s">
        <v>370</v>
      </c>
      <c r="D20" s="561">
        <v>0</v>
      </c>
      <c r="E20" s="564"/>
      <c r="F20" s="564"/>
      <c r="G20" s="564"/>
      <c r="H20" s="564"/>
      <c r="I20" s="564"/>
      <c r="J20" s="592"/>
      <c r="K20" s="593"/>
    </row>
    <row r="21" spans="1:11" x14ac:dyDescent="0.25">
      <c r="A21" s="555"/>
      <c r="B21" s="559"/>
      <c r="C21" s="560" t="s">
        <v>371</v>
      </c>
      <c r="D21" s="561">
        <v>0</v>
      </c>
      <c r="E21" s="564"/>
      <c r="F21" s="564"/>
      <c r="G21" s="564"/>
      <c r="H21" s="564"/>
      <c r="I21" s="564"/>
      <c r="J21" s="592"/>
      <c r="K21" s="593"/>
    </row>
    <row r="22" spans="1:11" x14ac:dyDescent="0.25">
      <c r="A22" s="555"/>
      <c r="B22" s="559"/>
      <c r="C22" s="560" t="s">
        <v>372</v>
      </c>
      <c r="D22" s="561">
        <v>0</v>
      </c>
      <c r="E22" s="564"/>
      <c r="F22" s="564"/>
      <c r="G22" s="564"/>
      <c r="H22" s="564"/>
      <c r="I22" s="564"/>
      <c r="J22" s="592"/>
      <c r="K22" s="593"/>
    </row>
    <row r="23" spans="1:11" x14ac:dyDescent="0.25">
      <c r="A23" s="555"/>
      <c r="B23" s="559" t="s">
        <v>373</v>
      </c>
      <c r="C23" s="560" t="s">
        <v>560</v>
      </c>
      <c r="D23" s="561">
        <v>0</v>
      </c>
      <c r="E23" s="564"/>
      <c r="F23" s="564"/>
      <c r="G23" s="564"/>
      <c r="H23" s="564"/>
      <c r="I23" s="564"/>
      <c r="J23" s="592"/>
      <c r="K23" s="593"/>
    </row>
    <row r="24" spans="1:11" x14ac:dyDescent="0.25">
      <c r="A24" s="555"/>
      <c r="B24" s="559"/>
      <c r="C24" s="560" t="s">
        <v>374</v>
      </c>
      <c r="D24" s="561">
        <v>0</v>
      </c>
      <c r="E24" s="564"/>
      <c r="F24" s="564"/>
      <c r="G24" s="564"/>
      <c r="H24" s="564"/>
      <c r="I24" s="564"/>
      <c r="J24" s="592"/>
      <c r="K24" s="593"/>
    </row>
    <row r="25" spans="1:11" x14ac:dyDescent="0.25">
      <c r="A25" s="555"/>
      <c r="B25" s="559"/>
      <c r="C25" s="560" t="s">
        <v>375</v>
      </c>
      <c r="D25" s="561">
        <v>0</v>
      </c>
      <c r="E25" s="564"/>
      <c r="F25" s="564"/>
      <c r="G25" s="564"/>
      <c r="H25" s="564"/>
      <c r="I25" s="564"/>
      <c r="J25" s="592"/>
      <c r="K25" s="593"/>
    </row>
    <row r="26" spans="1:11" x14ac:dyDescent="0.25">
      <c r="A26" s="555"/>
      <c r="B26" s="559"/>
      <c r="C26" s="560" t="s">
        <v>376</v>
      </c>
      <c r="D26" s="561">
        <v>0</v>
      </c>
      <c r="E26" s="564"/>
      <c r="F26" s="564"/>
      <c r="G26" s="564"/>
      <c r="H26" s="564"/>
      <c r="I26" s="564"/>
      <c r="J26" s="592"/>
      <c r="K26" s="593"/>
    </row>
    <row r="27" spans="1:11" x14ac:dyDescent="0.25">
      <c r="A27" s="555"/>
      <c r="B27" s="559"/>
      <c r="C27" s="560" t="s">
        <v>377</v>
      </c>
      <c r="D27" s="561">
        <v>0</v>
      </c>
      <c r="E27" s="564"/>
      <c r="F27" s="564"/>
      <c r="G27" s="564"/>
      <c r="H27" s="564"/>
      <c r="I27" s="564"/>
      <c r="J27" s="592"/>
      <c r="K27" s="593"/>
    </row>
    <row r="28" spans="1:11" x14ac:dyDescent="0.25">
      <c r="A28" s="555"/>
      <c r="B28" s="559"/>
      <c r="C28" s="560" t="s">
        <v>378</v>
      </c>
      <c r="D28" s="561">
        <v>0</v>
      </c>
      <c r="E28" s="564"/>
      <c r="F28" s="564"/>
      <c r="G28" s="564"/>
      <c r="H28" s="564"/>
      <c r="I28" s="564"/>
      <c r="J28" s="592"/>
      <c r="K28" s="593"/>
    </row>
    <row r="29" spans="1:11" x14ac:dyDescent="0.25">
      <c r="A29" s="555"/>
      <c r="B29" s="559"/>
      <c r="C29" s="560" t="s">
        <v>379</v>
      </c>
      <c r="D29" s="561">
        <v>0</v>
      </c>
      <c r="E29" s="564"/>
      <c r="F29" s="564"/>
      <c r="G29" s="564"/>
      <c r="H29" s="564"/>
      <c r="I29" s="564"/>
      <c r="J29" s="592"/>
      <c r="K29" s="593"/>
    </row>
    <row r="30" spans="1:11" x14ac:dyDescent="0.25">
      <c r="A30" s="555"/>
      <c r="B30" s="559"/>
      <c r="C30" s="560" t="s">
        <v>380</v>
      </c>
      <c r="D30" s="561">
        <v>0</v>
      </c>
      <c r="E30" s="564"/>
      <c r="F30" s="564"/>
      <c r="G30" s="564"/>
      <c r="H30" s="564"/>
      <c r="I30" s="564"/>
      <c r="J30" s="592"/>
      <c r="K30" s="593"/>
    </row>
    <row r="31" spans="1:11" x14ac:dyDescent="0.25">
      <c r="A31" s="555"/>
      <c r="B31" s="559"/>
      <c r="C31" s="560" t="s">
        <v>381</v>
      </c>
      <c r="D31" s="561">
        <v>0</v>
      </c>
      <c r="E31" s="564"/>
      <c r="F31" s="564"/>
      <c r="G31" s="564"/>
      <c r="H31" s="564"/>
      <c r="I31" s="564"/>
      <c r="J31" s="592"/>
      <c r="K31" s="593"/>
    </row>
    <row r="32" spans="1:11" x14ac:dyDescent="0.25">
      <c r="A32" s="555"/>
      <c r="B32" s="559"/>
      <c r="C32" s="560" t="s">
        <v>382</v>
      </c>
      <c r="D32" s="561">
        <v>0</v>
      </c>
      <c r="E32" s="564"/>
      <c r="F32" s="564"/>
      <c r="G32" s="564"/>
      <c r="H32" s="564"/>
      <c r="I32" s="564"/>
      <c r="J32" s="592"/>
      <c r="K32" s="593"/>
    </row>
    <row r="33" spans="1:11" x14ac:dyDescent="0.25">
      <c r="A33" s="555"/>
      <c r="B33" s="559"/>
      <c r="C33" s="560" t="s">
        <v>383</v>
      </c>
      <c r="D33" s="561">
        <v>0</v>
      </c>
      <c r="E33" s="564"/>
      <c r="F33" s="564"/>
      <c r="G33" s="564"/>
      <c r="H33" s="564"/>
      <c r="I33" s="564"/>
      <c r="J33" s="592"/>
      <c r="K33" s="593"/>
    </row>
    <row r="34" spans="1:11" x14ac:dyDescent="0.25">
      <c r="A34" s="555"/>
      <c r="B34" s="559"/>
      <c r="C34" s="560" t="s">
        <v>384</v>
      </c>
      <c r="D34" s="561">
        <v>0</v>
      </c>
      <c r="E34" s="564"/>
      <c r="F34" s="564"/>
      <c r="G34" s="564"/>
      <c r="H34" s="564"/>
      <c r="I34" s="564"/>
      <c r="J34" s="592"/>
      <c r="K34" s="593"/>
    </row>
    <row r="35" spans="1:11" x14ac:dyDescent="0.25">
      <c r="A35" s="555"/>
      <c r="B35" s="559"/>
      <c r="C35" s="560" t="s">
        <v>385</v>
      </c>
      <c r="D35" s="561">
        <v>0</v>
      </c>
      <c r="E35" s="564"/>
      <c r="F35" s="564"/>
      <c r="G35" s="564"/>
      <c r="H35" s="564"/>
      <c r="I35" s="564"/>
      <c r="J35" s="592"/>
      <c r="K35" s="593"/>
    </row>
    <row r="36" spans="1:11" x14ac:dyDescent="0.25">
      <c r="A36" s="555"/>
      <c r="B36" s="559"/>
      <c r="C36" s="560" t="s">
        <v>386</v>
      </c>
      <c r="D36" s="561">
        <v>0</v>
      </c>
      <c r="E36" s="564"/>
      <c r="F36" s="564"/>
      <c r="G36" s="564"/>
      <c r="H36" s="564"/>
      <c r="I36" s="564"/>
      <c r="J36" s="592"/>
      <c r="K36" s="593"/>
    </row>
    <row r="37" spans="1:11" x14ac:dyDescent="0.25">
      <c r="A37" s="555"/>
      <c r="B37" s="559"/>
      <c r="C37" s="560" t="s">
        <v>387</v>
      </c>
      <c r="D37" s="561">
        <v>0</v>
      </c>
      <c r="E37" s="564"/>
      <c r="F37" s="564"/>
      <c r="G37" s="564"/>
      <c r="H37" s="564"/>
      <c r="I37" s="564"/>
      <c r="J37" s="592"/>
      <c r="K37" s="593"/>
    </row>
    <row r="38" spans="1:11" x14ac:dyDescent="0.25">
      <c r="A38" s="555"/>
      <c r="B38" s="559"/>
      <c r="C38" s="560" t="s">
        <v>388</v>
      </c>
      <c r="D38" s="561">
        <v>0</v>
      </c>
      <c r="E38" s="564"/>
      <c r="F38" s="564"/>
      <c r="G38" s="564"/>
      <c r="H38" s="564"/>
      <c r="I38" s="564"/>
      <c r="J38" s="592"/>
      <c r="K38" s="593"/>
    </row>
    <row r="39" spans="1:11" x14ac:dyDescent="0.25">
      <c r="A39" s="555"/>
      <c r="B39" s="559"/>
      <c r="C39" s="560" t="s">
        <v>389</v>
      </c>
      <c r="D39" s="561">
        <v>0</v>
      </c>
      <c r="E39" s="564"/>
      <c r="F39" s="564"/>
      <c r="G39" s="564"/>
      <c r="H39" s="564"/>
      <c r="I39" s="564"/>
      <c r="J39" s="592"/>
      <c r="K39" s="593"/>
    </row>
    <row r="40" spans="1:11" x14ac:dyDescent="0.25">
      <c r="A40" s="555"/>
      <c r="B40" s="559"/>
      <c r="C40" s="560" t="s">
        <v>390</v>
      </c>
      <c r="D40" s="561">
        <v>0</v>
      </c>
      <c r="E40" s="564"/>
      <c r="F40" s="564"/>
      <c r="G40" s="564"/>
      <c r="H40" s="564"/>
      <c r="I40" s="564"/>
      <c r="J40" s="592"/>
      <c r="K40" s="593"/>
    </row>
    <row r="41" spans="1:11" x14ac:dyDescent="0.25">
      <c r="A41" s="555"/>
      <c r="B41" s="559"/>
      <c r="C41" s="560" t="s">
        <v>391</v>
      </c>
      <c r="D41" s="561">
        <v>0</v>
      </c>
      <c r="E41" s="564"/>
      <c r="F41" s="564"/>
      <c r="G41" s="564"/>
      <c r="H41" s="564"/>
      <c r="I41" s="564"/>
      <c r="J41" s="592"/>
      <c r="K41" s="593"/>
    </row>
    <row r="42" spans="1:11" x14ac:dyDescent="0.25">
      <c r="A42" s="555"/>
      <c r="B42" s="559"/>
      <c r="C42" s="560" t="s">
        <v>392</v>
      </c>
      <c r="D42" s="561">
        <v>0</v>
      </c>
      <c r="E42" s="564"/>
      <c r="F42" s="564"/>
      <c r="G42" s="564"/>
      <c r="H42" s="564"/>
      <c r="I42" s="564"/>
      <c r="J42" s="592"/>
      <c r="K42" s="593"/>
    </row>
    <row r="43" spans="1:11" x14ac:dyDescent="0.25">
      <c r="A43" s="555"/>
      <c r="B43" s="559"/>
      <c r="C43" s="560" t="s">
        <v>393</v>
      </c>
      <c r="D43" s="561">
        <v>0</v>
      </c>
      <c r="E43" s="564"/>
      <c r="F43" s="564"/>
      <c r="G43" s="564"/>
      <c r="H43" s="564"/>
      <c r="I43" s="564"/>
      <c r="J43" s="592"/>
      <c r="K43" s="593"/>
    </row>
    <row r="44" spans="1:11" x14ac:dyDescent="0.25">
      <c r="A44" s="555"/>
      <c r="B44" s="559"/>
      <c r="C44" s="560" t="s">
        <v>394</v>
      </c>
      <c r="D44" s="561">
        <v>0</v>
      </c>
      <c r="E44" s="564"/>
      <c r="F44" s="564"/>
      <c r="G44" s="564"/>
      <c r="H44" s="564"/>
      <c r="I44" s="564"/>
      <c r="J44" s="592"/>
      <c r="K44" s="593"/>
    </row>
    <row r="45" spans="1:11" x14ac:dyDescent="0.25">
      <c r="A45" s="555"/>
      <c r="B45" s="559" t="s">
        <v>395</v>
      </c>
      <c r="C45" s="560" t="s">
        <v>560</v>
      </c>
      <c r="D45" s="561">
        <v>2.0000000000000004</v>
      </c>
      <c r="E45" s="561">
        <v>2</v>
      </c>
      <c r="F45" s="561">
        <v>0</v>
      </c>
      <c r="G45" s="561">
        <v>0</v>
      </c>
      <c r="H45" s="561">
        <v>24</v>
      </c>
      <c r="I45" s="561">
        <v>24</v>
      </c>
      <c r="J45" s="592">
        <f t="shared" si="2"/>
        <v>99.999999999999972</v>
      </c>
      <c r="K45" s="593">
        <f t="shared" si="3"/>
        <v>100</v>
      </c>
    </row>
    <row r="46" spans="1:11" x14ac:dyDescent="0.25">
      <c r="A46" s="555"/>
      <c r="B46" s="559"/>
      <c r="C46" s="560" t="s">
        <v>396</v>
      </c>
      <c r="D46" s="561">
        <v>0</v>
      </c>
      <c r="E46" s="564"/>
      <c r="F46" s="564"/>
      <c r="G46" s="564"/>
      <c r="H46" s="564"/>
      <c r="I46" s="564"/>
      <c r="J46" s="592"/>
      <c r="K46" s="593"/>
    </row>
    <row r="47" spans="1:11" x14ac:dyDescent="0.25">
      <c r="A47" s="555"/>
      <c r="B47" s="559"/>
      <c r="C47" s="560" t="s">
        <v>397</v>
      </c>
      <c r="D47" s="561">
        <v>1</v>
      </c>
      <c r="E47" s="561">
        <v>1</v>
      </c>
      <c r="F47" s="561">
        <v>0</v>
      </c>
      <c r="G47" s="561">
        <v>0</v>
      </c>
      <c r="H47" s="561">
        <v>6</v>
      </c>
      <c r="I47" s="561">
        <v>6</v>
      </c>
      <c r="J47" s="592">
        <f t="shared" si="2"/>
        <v>100</v>
      </c>
      <c r="K47" s="593">
        <f t="shared" si="3"/>
        <v>100</v>
      </c>
    </row>
    <row r="48" spans="1:11" x14ac:dyDescent="0.25">
      <c r="A48" s="555"/>
      <c r="B48" s="559"/>
      <c r="C48" s="560" t="s">
        <v>398</v>
      </c>
      <c r="D48" s="561">
        <v>0</v>
      </c>
      <c r="E48" s="564"/>
      <c r="F48" s="564"/>
      <c r="G48" s="564"/>
      <c r="H48" s="564"/>
      <c r="I48" s="564"/>
      <c r="J48" s="592"/>
      <c r="K48" s="593"/>
    </row>
    <row r="49" spans="1:11" x14ac:dyDescent="0.25">
      <c r="A49" s="555"/>
      <c r="B49" s="559"/>
      <c r="C49" s="560" t="s">
        <v>399</v>
      </c>
      <c r="D49" s="561">
        <v>0</v>
      </c>
      <c r="E49" s="564"/>
      <c r="F49" s="564"/>
      <c r="G49" s="564"/>
      <c r="H49" s="564"/>
      <c r="I49" s="564"/>
      <c r="J49" s="592"/>
      <c r="K49" s="593"/>
    </row>
    <row r="50" spans="1:11" x14ac:dyDescent="0.25">
      <c r="A50" s="555"/>
      <c r="B50" s="559"/>
      <c r="C50" s="560" t="s">
        <v>400</v>
      </c>
      <c r="D50" s="561">
        <v>0</v>
      </c>
      <c r="E50" s="564"/>
      <c r="F50" s="564"/>
      <c r="G50" s="564"/>
      <c r="H50" s="564"/>
      <c r="I50" s="564"/>
      <c r="J50" s="592"/>
      <c r="K50" s="593"/>
    </row>
    <row r="51" spans="1:11" x14ac:dyDescent="0.25">
      <c r="A51" s="555"/>
      <c r="B51" s="559"/>
      <c r="C51" s="560" t="s">
        <v>401</v>
      </c>
      <c r="D51" s="561">
        <v>0</v>
      </c>
      <c r="E51" s="564"/>
      <c r="F51" s="564"/>
      <c r="G51" s="564"/>
      <c r="H51" s="564"/>
      <c r="I51" s="564"/>
      <c r="J51" s="592"/>
      <c r="K51" s="593"/>
    </row>
    <row r="52" spans="1:11" x14ac:dyDescent="0.25">
      <c r="A52" s="555"/>
      <c r="B52" s="559"/>
      <c r="C52" s="560" t="s">
        <v>402</v>
      </c>
      <c r="D52" s="561">
        <v>0</v>
      </c>
      <c r="E52" s="564"/>
      <c r="F52" s="564"/>
      <c r="G52" s="564"/>
      <c r="H52" s="564"/>
      <c r="I52" s="564"/>
      <c r="J52" s="592"/>
      <c r="K52" s="593"/>
    </row>
    <row r="53" spans="1:11" x14ac:dyDescent="0.25">
      <c r="A53" s="555"/>
      <c r="B53" s="559"/>
      <c r="C53" s="560" t="s">
        <v>403</v>
      </c>
      <c r="D53" s="561">
        <v>1</v>
      </c>
      <c r="E53" s="561">
        <v>1</v>
      </c>
      <c r="F53" s="561">
        <v>0</v>
      </c>
      <c r="G53" s="561">
        <v>0</v>
      </c>
      <c r="H53" s="561">
        <v>18</v>
      </c>
      <c r="I53" s="561">
        <v>18</v>
      </c>
      <c r="J53" s="592">
        <f t="shared" si="2"/>
        <v>100</v>
      </c>
      <c r="K53" s="593">
        <f t="shared" si="3"/>
        <v>100</v>
      </c>
    </row>
    <row r="54" spans="1:11" x14ac:dyDescent="0.25">
      <c r="A54" s="555"/>
      <c r="B54" s="559"/>
      <c r="C54" s="560" t="s">
        <v>404</v>
      </c>
      <c r="D54" s="561">
        <v>0</v>
      </c>
      <c r="E54" s="564"/>
      <c r="F54" s="564"/>
      <c r="G54" s="564"/>
      <c r="H54" s="564"/>
      <c r="I54" s="564"/>
      <c r="J54" s="592"/>
      <c r="K54" s="593"/>
    </row>
    <row r="55" spans="1:11" x14ac:dyDescent="0.25">
      <c r="A55" s="555"/>
      <c r="B55" s="559"/>
      <c r="C55" s="560" t="s">
        <v>405</v>
      </c>
      <c r="D55" s="561">
        <v>0</v>
      </c>
      <c r="E55" s="564"/>
      <c r="F55" s="564"/>
      <c r="G55" s="564"/>
      <c r="H55" s="564"/>
      <c r="I55" s="564"/>
      <c r="J55" s="592"/>
      <c r="K55" s="593"/>
    </row>
    <row r="56" spans="1:11" x14ac:dyDescent="0.25">
      <c r="A56" s="555"/>
      <c r="B56" s="559"/>
      <c r="C56" s="560" t="s">
        <v>406</v>
      </c>
      <c r="D56" s="561">
        <v>0</v>
      </c>
      <c r="E56" s="564"/>
      <c r="F56" s="564"/>
      <c r="G56" s="564"/>
      <c r="H56" s="564"/>
      <c r="I56" s="564"/>
      <c r="J56" s="592"/>
      <c r="K56" s="593"/>
    </row>
    <row r="57" spans="1:11" x14ac:dyDescent="0.25">
      <c r="A57" s="555"/>
      <c r="B57" s="559"/>
      <c r="C57" s="560" t="s">
        <v>407</v>
      </c>
      <c r="D57" s="561">
        <v>0</v>
      </c>
      <c r="E57" s="564"/>
      <c r="F57" s="564"/>
      <c r="G57" s="564"/>
      <c r="H57" s="564"/>
      <c r="I57" s="564"/>
      <c r="J57" s="592"/>
      <c r="K57" s="593"/>
    </row>
    <row r="58" spans="1:11" x14ac:dyDescent="0.25">
      <c r="A58" s="555"/>
      <c r="B58" s="559"/>
      <c r="C58" s="560" t="s">
        <v>408</v>
      </c>
      <c r="D58" s="561">
        <v>0</v>
      </c>
      <c r="E58" s="564"/>
      <c r="F58" s="564"/>
      <c r="G58" s="564"/>
      <c r="H58" s="564"/>
      <c r="I58" s="564"/>
      <c r="J58" s="592"/>
      <c r="K58" s="593"/>
    </row>
    <row r="59" spans="1:11" x14ac:dyDescent="0.25">
      <c r="A59" s="555"/>
      <c r="B59" s="559"/>
      <c r="C59" s="560" t="s">
        <v>409</v>
      </c>
      <c r="D59" s="561">
        <v>0</v>
      </c>
      <c r="E59" s="564"/>
      <c r="F59" s="564"/>
      <c r="G59" s="564"/>
      <c r="H59" s="564"/>
      <c r="I59" s="564"/>
      <c r="J59" s="592"/>
      <c r="K59" s="593"/>
    </row>
    <row r="60" spans="1:11" x14ac:dyDescent="0.25">
      <c r="A60" s="555"/>
      <c r="B60" s="559"/>
      <c r="C60" s="560" t="s">
        <v>410</v>
      </c>
      <c r="D60" s="561">
        <v>0</v>
      </c>
      <c r="E60" s="564"/>
      <c r="F60" s="564"/>
      <c r="G60" s="564"/>
      <c r="H60" s="564"/>
      <c r="I60" s="564"/>
      <c r="J60" s="592"/>
      <c r="K60" s="593"/>
    </row>
    <row r="61" spans="1:11" x14ac:dyDescent="0.25">
      <c r="A61" s="555"/>
      <c r="B61" s="559"/>
      <c r="C61" s="560" t="s">
        <v>411</v>
      </c>
      <c r="D61" s="561">
        <v>0</v>
      </c>
      <c r="E61" s="564"/>
      <c r="F61" s="564"/>
      <c r="G61" s="564"/>
      <c r="H61" s="564"/>
      <c r="I61" s="564"/>
      <c r="J61" s="592"/>
      <c r="K61" s="593"/>
    </row>
    <row r="62" spans="1:11" x14ac:dyDescent="0.25">
      <c r="A62" s="555"/>
      <c r="B62" s="559"/>
      <c r="C62" s="560" t="s">
        <v>412</v>
      </c>
      <c r="D62" s="561">
        <v>0</v>
      </c>
      <c r="E62" s="564"/>
      <c r="F62" s="564"/>
      <c r="G62" s="564"/>
      <c r="H62" s="564"/>
      <c r="I62" s="564"/>
      <c r="J62" s="592"/>
      <c r="K62" s="593"/>
    </row>
    <row r="63" spans="1:11" x14ac:dyDescent="0.25">
      <c r="A63" s="555"/>
      <c r="B63" s="559"/>
      <c r="C63" s="560" t="s">
        <v>413</v>
      </c>
      <c r="D63" s="561">
        <v>0</v>
      </c>
      <c r="E63" s="564"/>
      <c r="F63" s="564"/>
      <c r="G63" s="564"/>
      <c r="H63" s="564"/>
      <c r="I63" s="564"/>
      <c r="J63" s="592"/>
      <c r="K63" s="593"/>
    </row>
    <row r="64" spans="1:11" x14ac:dyDescent="0.25">
      <c r="A64" s="555"/>
      <c r="B64" s="559"/>
      <c r="C64" s="560" t="s">
        <v>414</v>
      </c>
      <c r="D64" s="561">
        <v>0</v>
      </c>
      <c r="E64" s="564"/>
      <c r="F64" s="564"/>
      <c r="G64" s="564"/>
      <c r="H64" s="564"/>
      <c r="I64" s="564"/>
      <c r="J64" s="592"/>
      <c r="K64" s="593"/>
    </row>
    <row r="65" spans="1:11" x14ac:dyDescent="0.25">
      <c r="A65" s="555"/>
      <c r="B65" s="559"/>
      <c r="C65" s="560" t="s">
        <v>415</v>
      </c>
      <c r="D65" s="561">
        <v>0</v>
      </c>
      <c r="E65" s="564"/>
      <c r="F65" s="564"/>
      <c r="G65" s="564"/>
      <c r="H65" s="564"/>
      <c r="I65" s="564"/>
      <c r="J65" s="592"/>
      <c r="K65" s="593"/>
    </row>
    <row r="66" spans="1:11" x14ac:dyDescent="0.25">
      <c r="A66" s="555"/>
      <c r="B66" s="559"/>
      <c r="C66" s="560" t="s">
        <v>416</v>
      </c>
      <c r="D66" s="561">
        <v>0</v>
      </c>
      <c r="E66" s="564"/>
      <c r="F66" s="564"/>
      <c r="G66" s="564"/>
      <c r="H66" s="564"/>
      <c r="I66" s="564"/>
      <c r="J66" s="592"/>
      <c r="K66" s="593"/>
    </row>
    <row r="67" spans="1:11" x14ac:dyDescent="0.25">
      <c r="A67" s="555"/>
      <c r="B67" s="559"/>
      <c r="C67" s="560" t="s">
        <v>417</v>
      </c>
      <c r="D67" s="561">
        <v>0</v>
      </c>
      <c r="E67" s="564"/>
      <c r="F67" s="564"/>
      <c r="G67" s="564"/>
      <c r="H67" s="564"/>
      <c r="I67" s="564"/>
      <c r="J67" s="592"/>
      <c r="K67" s="593"/>
    </row>
    <row r="68" spans="1:11" x14ac:dyDescent="0.25">
      <c r="A68" s="555"/>
      <c r="B68" s="559"/>
      <c r="C68" s="560" t="s">
        <v>418</v>
      </c>
      <c r="D68" s="561">
        <v>0</v>
      </c>
      <c r="E68" s="564"/>
      <c r="F68" s="564"/>
      <c r="G68" s="564"/>
      <c r="H68" s="564"/>
      <c r="I68" s="564"/>
      <c r="J68" s="592"/>
      <c r="K68" s="593"/>
    </row>
    <row r="69" spans="1:11" x14ac:dyDescent="0.25">
      <c r="A69" s="555"/>
      <c r="B69" s="559"/>
      <c r="C69" s="560" t="s">
        <v>419</v>
      </c>
      <c r="D69" s="561">
        <v>0</v>
      </c>
      <c r="E69" s="564"/>
      <c r="F69" s="564"/>
      <c r="G69" s="564"/>
      <c r="H69" s="564"/>
      <c r="I69" s="564"/>
      <c r="J69" s="592"/>
      <c r="K69" s="593"/>
    </row>
    <row r="70" spans="1:11" x14ac:dyDescent="0.25">
      <c r="A70" s="555"/>
      <c r="B70" s="559"/>
      <c r="C70" s="560" t="s">
        <v>420</v>
      </c>
      <c r="D70" s="561">
        <v>0</v>
      </c>
      <c r="E70" s="564"/>
      <c r="F70" s="564"/>
      <c r="G70" s="564"/>
      <c r="H70" s="564"/>
      <c r="I70" s="564"/>
      <c r="J70" s="592"/>
      <c r="K70" s="593"/>
    </row>
    <row r="71" spans="1:11" x14ac:dyDescent="0.25">
      <c r="A71" s="555"/>
      <c r="B71" s="559"/>
      <c r="C71" s="560" t="s">
        <v>421</v>
      </c>
      <c r="D71" s="561">
        <v>0</v>
      </c>
      <c r="E71" s="564"/>
      <c r="F71" s="564"/>
      <c r="G71" s="564"/>
      <c r="H71" s="564"/>
      <c r="I71" s="564"/>
      <c r="J71" s="592"/>
      <c r="K71" s="593"/>
    </row>
    <row r="72" spans="1:11" x14ac:dyDescent="0.25">
      <c r="A72" s="555"/>
      <c r="B72" s="559"/>
      <c r="C72" s="560" t="s">
        <v>422</v>
      </c>
      <c r="D72" s="561">
        <v>0</v>
      </c>
      <c r="E72" s="564"/>
      <c r="F72" s="564"/>
      <c r="G72" s="564"/>
      <c r="H72" s="564"/>
      <c r="I72" s="564"/>
      <c r="J72" s="592"/>
      <c r="K72" s="593"/>
    </row>
    <row r="73" spans="1:11" x14ac:dyDescent="0.25">
      <c r="A73" s="555"/>
      <c r="B73" s="559" t="s">
        <v>423</v>
      </c>
      <c r="C73" s="560" t="s">
        <v>560</v>
      </c>
      <c r="D73" s="561">
        <v>9.0000000000000018</v>
      </c>
      <c r="E73" s="561">
        <v>8</v>
      </c>
      <c r="F73" s="561">
        <v>1.0000000000000002</v>
      </c>
      <c r="G73" s="561">
        <v>0</v>
      </c>
      <c r="H73" s="561">
        <v>49</v>
      </c>
      <c r="I73" s="561">
        <v>46</v>
      </c>
      <c r="J73" s="592">
        <f t="shared" si="2"/>
        <v>88.888888888888872</v>
      </c>
      <c r="K73" s="593">
        <f t="shared" si="3"/>
        <v>93.877551020408163</v>
      </c>
    </row>
    <row r="74" spans="1:11" x14ac:dyDescent="0.25">
      <c r="A74" s="555"/>
      <c r="B74" s="559"/>
      <c r="C74" s="560" t="s">
        <v>424</v>
      </c>
      <c r="D74" s="561">
        <v>0</v>
      </c>
      <c r="E74" s="564"/>
      <c r="F74" s="564"/>
      <c r="G74" s="564"/>
      <c r="H74" s="564"/>
      <c r="I74" s="564"/>
      <c r="J74" s="592"/>
      <c r="K74" s="593"/>
    </row>
    <row r="75" spans="1:11" x14ac:dyDescent="0.25">
      <c r="A75" s="555"/>
      <c r="B75" s="559"/>
      <c r="C75" s="560" t="s">
        <v>425</v>
      </c>
      <c r="D75" s="561">
        <v>0</v>
      </c>
      <c r="E75" s="564"/>
      <c r="F75" s="564"/>
      <c r="G75" s="564"/>
      <c r="H75" s="564"/>
      <c r="I75" s="564"/>
      <c r="J75" s="592"/>
      <c r="K75" s="593"/>
    </row>
    <row r="76" spans="1:11" x14ac:dyDescent="0.25">
      <c r="A76" s="555"/>
      <c r="B76" s="559"/>
      <c r="C76" s="560" t="s">
        <v>426</v>
      </c>
      <c r="D76" s="561">
        <v>1</v>
      </c>
      <c r="E76" s="561">
        <v>1</v>
      </c>
      <c r="F76" s="561">
        <v>0</v>
      </c>
      <c r="G76" s="561">
        <v>0</v>
      </c>
      <c r="H76" s="561">
        <v>2</v>
      </c>
      <c r="I76" s="561">
        <v>2</v>
      </c>
      <c r="J76" s="592">
        <f t="shared" ref="J76:J125" si="4">E76/D76*100</f>
        <v>100</v>
      </c>
      <c r="K76" s="593">
        <f t="shared" ref="K76:K125" si="5">I76/H76*100</f>
        <v>100</v>
      </c>
    </row>
    <row r="77" spans="1:11" x14ac:dyDescent="0.25">
      <c r="A77" s="555"/>
      <c r="B77" s="559"/>
      <c r="C77" s="560" t="s">
        <v>427</v>
      </c>
      <c r="D77" s="561">
        <v>1</v>
      </c>
      <c r="E77" s="561">
        <v>1</v>
      </c>
      <c r="F77" s="561">
        <v>0</v>
      </c>
      <c r="G77" s="561">
        <v>0</v>
      </c>
      <c r="H77" s="561">
        <v>9</v>
      </c>
      <c r="I77" s="561">
        <v>9</v>
      </c>
      <c r="J77" s="592">
        <f t="shared" si="4"/>
        <v>100</v>
      </c>
      <c r="K77" s="593">
        <f t="shared" si="5"/>
        <v>100</v>
      </c>
    </row>
    <row r="78" spans="1:11" x14ac:dyDescent="0.25">
      <c r="A78" s="555"/>
      <c r="B78" s="559"/>
      <c r="C78" s="560" t="s">
        <v>428</v>
      </c>
      <c r="D78" s="561">
        <v>1</v>
      </c>
      <c r="E78" s="561">
        <v>1</v>
      </c>
      <c r="F78" s="561">
        <v>0</v>
      </c>
      <c r="G78" s="561">
        <v>0</v>
      </c>
      <c r="H78" s="561">
        <v>10</v>
      </c>
      <c r="I78" s="561">
        <v>10</v>
      </c>
      <c r="J78" s="592">
        <f t="shared" si="4"/>
        <v>100</v>
      </c>
      <c r="K78" s="593">
        <f t="shared" si="5"/>
        <v>100</v>
      </c>
    </row>
    <row r="79" spans="1:11" x14ac:dyDescent="0.25">
      <c r="A79" s="555"/>
      <c r="B79" s="559"/>
      <c r="C79" s="560" t="s">
        <v>429</v>
      </c>
      <c r="D79" s="561">
        <v>0</v>
      </c>
      <c r="E79" s="564"/>
      <c r="F79" s="564"/>
      <c r="G79" s="564"/>
      <c r="H79" s="564"/>
      <c r="I79" s="564"/>
      <c r="J79" s="592"/>
      <c r="K79" s="593"/>
    </row>
    <row r="80" spans="1:11" x14ac:dyDescent="0.25">
      <c r="A80" s="555"/>
      <c r="B80" s="559"/>
      <c r="C80" s="560" t="s">
        <v>430</v>
      </c>
      <c r="D80" s="561">
        <v>1</v>
      </c>
      <c r="E80" s="561">
        <v>1</v>
      </c>
      <c r="F80" s="561">
        <v>0</v>
      </c>
      <c r="G80" s="561">
        <v>0</v>
      </c>
      <c r="H80" s="561">
        <v>3</v>
      </c>
      <c r="I80" s="561">
        <v>3</v>
      </c>
      <c r="J80" s="592">
        <f t="shared" si="4"/>
        <v>100</v>
      </c>
      <c r="K80" s="593">
        <f t="shared" si="5"/>
        <v>100</v>
      </c>
    </row>
    <row r="81" spans="1:11" x14ac:dyDescent="0.25">
      <c r="A81" s="555"/>
      <c r="B81" s="559"/>
      <c r="C81" s="560" t="s">
        <v>431</v>
      </c>
      <c r="D81" s="561">
        <v>0</v>
      </c>
      <c r="E81" s="564"/>
      <c r="F81" s="564"/>
      <c r="G81" s="564"/>
      <c r="H81" s="564"/>
      <c r="I81" s="564"/>
      <c r="J81" s="592"/>
      <c r="K81" s="593"/>
    </row>
    <row r="82" spans="1:11" x14ac:dyDescent="0.25">
      <c r="A82" s="555"/>
      <c r="B82" s="559"/>
      <c r="C82" s="560" t="s">
        <v>432</v>
      </c>
      <c r="D82" s="561">
        <v>1</v>
      </c>
      <c r="E82" s="561">
        <v>0</v>
      </c>
      <c r="F82" s="561">
        <v>1</v>
      </c>
      <c r="G82" s="561">
        <v>0</v>
      </c>
      <c r="H82" s="561">
        <v>3</v>
      </c>
      <c r="I82" s="561">
        <v>0</v>
      </c>
      <c r="J82" s="592">
        <f t="shared" si="4"/>
        <v>0</v>
      </c>
      <c r="K82" s="593">
        <f t="shared" si="5"/>
        <v>0</v>
      </c>
    </row>
    <row r="83" spans="1:11" x14ac:dyDescent="0.25">
      <c r="A83" s="555"/>
      <c r="B83" s="559"/>
      <c r="C83" s="560" t="s">
        <v>433</v>
      </c>
      <c r="D83" s="561">
        <v>0</v>
      </c>
      <c r="E83" s="564"/>
      <c r="F83" s="564"/>
      <c r="G83" s="564"/>
      <c r="H83" s="564"/>
      <c r="I83" s="564"/>
      <c r="J83" s="592"/>
      <c r="K83" s="593"/>
    </row>
    <row r="84" spans="1:11" x14ac:dyDescent="0.25">
      <c r="A84" s="555"/>
      <c r="B84" s="559"/>
      <c r="C84" s="560" t="s">
        <v>434</v>
      </c>
      <c r="D84" s="561">
        <v>1</v>
      </c>
      <c r="E84" s="561">
        <v>1</v>
      </c>
      <c r="F84" s="561">
        <v>0</v>
      </c>
      <c r="G84" s="561">
        <v>0</v>
      </c>
      <c r="H84" s="561">
        <v>3</v>
      </c>
      <c r="I84" s="561">
        <v>3</v>
      </c>
      <c r="J84" s="592">
        <f t="shared" si="4"/>
        <v>100</v>
      </c>
      <c r="K84" s="593">
        <f t="shared" si="5"/>
        <v>100</v>
      </c>
    </row>
    <row r="85" spans="1:11" x14ac:dyDescent="0.25">
      <c r="A85" s="555"/>
      <c r="B85" s="559"/>
      <c r="C85" s="560" t="s">
        <v>435</v>
      </c>
      <c r="D85" s="561">
        <v>1</v>
      </c>
      <c r="E85" s="561">
        <v>1</v>
      </c>
      <c r="F85" s="561">
        <v>0</v>
      </c>
      <c r="G85" s="561">
        <v>0</v>
      </c>
      <c r="H85" s="561">
        <v>5</v>
      </c>
      <c r="I85" s="561">
        <v>5</v>
      </c>
      <c r="J85" s="592">
        <f t="shared" si="4"/>
        <v>100</v>
      </c>
      <c r="K85" s="593">
        <f t="shared" si="5"/>
        <v>100</v>
      </c>
    </row>
    <row r="86" spans="1:11" x14ac:dyDescent="0.25">
      <c r="A86" s="555"/>
      <c r="B86" s="559"/>
      <c r="C86" s="560" t="s">
        <v>436</v>
      </c>
      <c r="D86" s="561">
        <v>1</v>
      </c>
      <c r="E86" s="561">
        <v>1</v>
      </c>
      <c r="F86" s="561">
        <v>0</v>
      </c>
      <c r="G86" s="561">
        <v>0</v>
      </c>
      <c r="H86" s="561">
        <v>12</v>
      </c>
      <c r="I86" s="561">
        <v>12</v>
      </c>
      <c r="J86" s="592">
        <f t="shared" si="4"/>
        <v>100</v>
      </c>
      <c r="K86" s="593">
        <f t="shared" si="5"/>
        <v>100</v>
      </c>
    </row>
    <row r="87" spans="1:11" x14ac:dyDescent="0.25">
      <c r="A87" s="555"/>
      <c r="B87" s="559"/>
      <c r="C87" s="560" t="s">
        <v>437</v>
      </c>
      <c r="D87" s="561">
        <v>0</v>
      </c>
      <c r="E87" s="564"/>
      <c r="F87" s="564"/>
      <c r="G87" s="564"/>
      <c r="H87" s="564"/>
      <c r="I87" s="564"/>
      <c r="J87" s="592"/>
      <c r="K87" s="593"/>
    </row>
    <row r="88" spans="1:11" x14ac:dyDescent="0.25">
      <c r="A88" s="555"/>
      <c r="B88" s="559"/>
      <c r="C88" s="560" t="s">
        <v>438</v>
      </c>
      <c r="D88" s="561">
        <v>0</v>
      </c>
      <c r="E88" s="564"/>
      <c r="F88" s="564"/>
      <c r="G88" s="564"/>
      <c r="H88" s="564"/>
      <c r="I88" s="564"/>
      <c r="J88" s="592"/>
      <c r="K88" s="593"/>
    </row>
    <row r="89" spans="1:11" x14ac:dyDescent="0.25">
      <c r="A89" s="555"/>
      <c r="B89" s="559"/>
      <c r="C89" s="560" t="s">
        <v>439</v>
      </c>
      <c r="D89" s="561">
        <v>0</v>
      </c>
      <c r="E89" s="564"/>
      <c r="F89" s="564"/>
      <c r="G89" s="564"/>
      <c r="H89" s="564"/>
      <c r="I89" s="564"/>
      <c r="J89" s="592"/>
      <c r="K89" s="593"/>
    </row>
    <row r="90" spans="1:11" x14ac:dyDescent="0.25">
      <c r="A90" s="555"/>
      <c r="B90" s="559"/>
      <c r="C90" s="560" t="s">
        <v>440</v>
      </c>
      <c r="D90" s="561">
        <v>0</v>
      </c>
      <c r="E90" s="564"/>
      <c r="F90" s="564"/>
      <c r="G90" s="564"/>
      <c r="H90" s="564"/>
      <c r="I90" s="564"/>
      <c r="J90" s="592"/>
      <c r="K90" s="593"/>
    </row>
    <row r="91" spans="1:11" x14ac:dyDescent="0.25">
      <c r="A91" s="555"/>
      <c r="B91" s="559"/>
      <c r="C91" s="560" t="s">
        <v>441</v>
      </c>
      <c r="D91" s="561">
        <v>1</v>
      </c>
      <c r="E91" s="561">
        <v>1</v>
      </c>
      <c r="F91" s="561">
        <v>0</v>
      </c>
      <c r="G91" s="561">
        <v>0</v>
      </c>
      <c r="H91" s="561">
        <v>2</v>
      </c>
      <c r="I91" s="561">
        <v>2</v>
      </c>
      <c r="J91" s="592">
        <f t="shared" si="4"/>
        <v>100</v>
      </c>
      <c r="K91" s="593">
        <f t="shared" si="5"/>
        <v>100</v>
      </c>
    </row>
    <row r="92" spans="1:11" x14ac:dyDescent="0.25">
      <c r="A92" s="555"/>
      <c r="B92" s="559"/>
      <c r="C92" s="560" t="s">
        <v>442</v>
      </c>
      <c r="D92" s="561">
        <v>0</v>
      </c>
      <c r="E92" s="564"/>
      <c r="F92" s="564"/>
      <c r="G92" s="564"/>
      <c r="H92" s="564"/>
      <c r="I92" s="564"/>
      <c r="J92" s="592"/>
      <c r="K92" s="593"/>
    </row>
    <row r="93" spans="1:11" x14ac:dyDescent="0.25">
      <c r="A93" s="555"/>
      <c r="B93" s="559"/>
      <c r="C93" s="560" t="s">
        <v>443</v>
      </c>
      <c r="D93" s="561">
        <v>0</v>
      </c>
      <c r="E93" s="564"/>
      <c r="F93" s="564"/>
      <c r="G93" s="564"/>
      <c r="H93" s="564"/>
      <c r="I93" s="564"/>
      <c r="J93" s="592"/>
      <c r="K93" s="593"/>
    </row>
    <row r="94" spans="1:11" x14ac:dyDescent="0.25">
      <c r="A94" s="555"/>
      <c r="B94" s="559"/>
      <c r="C94" s="560" t="s">
        <v>444</v>
      </c>
      <c r="D94" s="561">
        <v>0</v>
      </c>
      <c r="E94" s="564"/>
      <c r="F94" s="564"/>
      <c r="G94" s="564"/>
      <c r="H94" s="564"/>
      <c r="I94" s="564"/>
      <c r="J94" s="592"/>
      <c r="K94" s="593"/>
    </row>
    <row r="95" spans="1:11" x14ac:dyDescent="0.25">
      <c r="A95" s="555"/>
      <c r="B95" s="559"/>
      <c r="C95" s="560" t="s">
        <v>445</v>
      </c>
      <c r="D95" s="561">
        <v>0</v>
      </c>
      <c r="E95" s="564"/>
      <c r="F95" s="564"/>
      <c r="G95" s="564"/>
      <c r="H95" s="564"/>
      <c r="I95" s="564"/>
      <c r="J95" s="592"/>
      <c r="K95" s="593"/>
    </row>
    <row r="96" spans="1:11" x14ac:dyDescent="0.25">
      <c r="A96" s="555"/>
      <c r="B96" s="559"/>
      <c r="C96" s="560" t="s">
        <v>446</v>
      </c>
      <c r="D96" s="561">
        <v>0</v>
      </c>
      <c r="E96" s="564"/>
      <c r="F96" s="564"/>
      <c r="G96" s="564"/>
      <c r="H96" s="564"/>
      <c r="I96" s="564"/>
      <c r="J96" s="592"/>
      <c r="K96" s="593"/>
    </row>
    <row r="97" spans="1:11" x14ac:dyDescent="0.25">
      <c r="A97" s="555"/>
      <c r="B97" s="559"/>
      <c r="C97" s="560" t="s">
        <v>447</v>
      </c>
      <c r="D97" s="561">
        <v>0</v>
      </c>
      <c r="E97" s="564"/>
      <c r="F97" s="564"/>
      <c r="G97" s="564"/>
      <c r="H97" s="564"/>
      <c r="I97" s="564"/>
      <c r="J97" s="592"/>
      <c r="K97" s="593"/>
    </row>
    <row r="98" spans="1:11" x14ac:dyDescent="0.25">
      <c r="A98" s="555"/>
      <c r="B98" s="559"/>
      <c r="C98" s="560" t="s">
        <v>448</v>
      </c>
      <c r="D98" s="561">
        <v>0</v>
      </c>
      <c r="E98" s="564"/>
      <c r="F98" s="564"/>
      <c r="G98" s="564"/>
      <c r="H98" s="564"/>
      <c r="I98" s="564"/>
      <c r="J98" s="592"/>
      <c r="K98" s="593"/>
    </row>
    <row r="99" spans="1:11" x14ac:dyDescent="0.25">
      <c r="A99" s="555"/>
      <c r="B99" s="559"/>
      <c r="C99" s="560" t="s">
        <v>449</v>
      </c>
      <c r="D99" s="561">
        <v>0</v>
      </c>
      <c r="E99" s="564"/>
      <c r="F99" s="564"/>
      <c r="G99" s="564"/>
      <c r="H99" s="564"/>
      <c r="I99" s="564"/>
      <c r="J99" s="592"/>
      <c r="K99" s="593"/>
    </row>
    <row r="100" spans="1:11" x14ac:dyDescent="0.25">
      <c r="A100" s="555"/>
      <c r="B100" s="559"/>
      <c r="C100" s="560" t="s">
        <v>450</v>
      </c>
      <c r="D100" s="561">
        <v>0</v>
      </c>
      <c r="E100" s="564"/>
      <c r="F100" s="564"/>
      <c r="G100" s="564"/>
      <c r="H100" s="564"/>
      <c r="I100" s="564"/>
      <c r="J100" s="592"/>
      <c r="K100" s="593"/>
    </row>
    <row r="101" spans="1:11" x14ac:dyDescent="0.25">
      <c r="A101" s="555"/>
      <c r="B101" s="559"/>
      <c r="C101" s="560" t="s">
        <v>451</v>
      </c>
      <c r="D101" s="561">
        <v>0</v>
      </c>
      <c r="E101" s="564"/>
      <c r="F101" s="564"/>
      <c r="G101" s="564"/>
      <c r="H101" s="564"/>
      <c r="I101" s="564"/>
      <c r="J101" s="592"/>
      <c r="K101" s="593"/>
    </row>
    <row r="102" spans="1:11" x14ac:dyDescent="0.25">
      <c r="A102" s="555"/>
      <c r="B102" s="559"/>
      <c r="C102" s="560" t="s">
        <v>452</v>
      </c>
      <c r="D102" s="561">
        <v>0</v>
      </c>
      <c r="E102" s="564"/>
      <c r="F102" s="564"/>
      <c r="G102" s="564"/>
      <c r="H102" s="564"/>
      <c r="I102" s="564"/>
      <c r="J102" s="592"/>
      <c r="K102" s="593"/>
    </row>
    <row r="103" spans="1:11" x14ac:dyDescent="0.25">
      <c r="A103" s="555"/>
      <c r="B103" s="559"/>
      <c r="C103" s="560" t="s">
        <v>453</v>
      </c>
      <c r="D103" s="561">
        <v>0</v>
      </c>
      <c r="E103" s="564"/>
      <c r="F103" s="564"/>
      <c r="G103" s="564"/>
      <c r="H103" s="564"/>
      <c r="I103" s="564"/>
      <c r="J103" s="592"/>
      <c r="K103" s="593"/>
    </row>
    <row r="104" spans="1:11" x14ac:dyDescent="0.25">
      <c r="A104" s="555"/>
      <c r="B104" s="559" t="s">
        <v>454</v>
      </c>
      <c r="C104" s="560" t="s">
        <v>560</v>
      </c>
      <c r="D104" s="561">
        <v>1.0000000000000002</v>
      </c>
      <c r="E104" s="561">
        <v>1</v>
      </c>
      <c r="F104" s="561">
        <v>0</v>
      </c>
      <c r="G104" s="561">
        <v>0</v>
      </c>
      <c r="H104" s="561">
        <v>8</v>
      </c>
      <c r="I104" s="561">
        <v>8</v>
      </c>
      <c r="J104" s="592">
        <f t="shared" si="4"/>
        <v>99.999999999999972</v>
      </c>
      <c r="K104" s="593">
        <f t="shared" si="5"/>
        <v>100</v>
      </c>
    </row>
    <row r="105" spans="1:11" x14ac:dyDescent="0.25">
      <c r="A105" s="555"/>
      <c r="B105" s="559"/>
      <c r="C105" s="560" t="s">
        <v>455</v>
      </c>
      <c r="D105" s="561">
        <v>0</v>
      </c>
      <c r="E105" s="564"/>
      <c r="F105" s="564"/>
      <c r="G105" s="564"/>
      <c r="H105" s="564"/>
      <c r="I105" s="564"/>
      <c r="J105" s="592"/>
      <c r="K105" s="593"/>
    </row>
    <row r="106" spans="1:11" x14ac:dyDescent="0.25">
      <c r="A106" s="555"/>
      <c r="B106" s="559"/>
      <c r="C106" s="560" t="s">
        <v>456</v>
      </c>
      <c r="D106" s="561">
        <v>0</v>
      </c>
      <c r="E106" s="564"/>
      <c r="F106" s="564"/>
      <c r="G106" s="564"/>
      <c r="H106" s="564"/>
      <c r="I106" s="564"/>
      <c r="J106" s="592"/>
      <c r="K106" s="593"/>
    </row>
    <row r="107" spans="1:11" x14ac:dyDescent="0.25">
      <c r="A107" s="555"/>
      <c r="B107" s="559"/>
      <c r="C107" s="560" t="s">
        <v>457</v>
      </c>
      <c r="D107" s="561">
        <v>0</v>
      </c>
      <c r="E107" s="564"/>
      <c r="F107" s="564"/>
      <c r="G107" s="564"/>
      <c r="H107" s="564"/>
      <c r="I107" s="564"/>
      <c r="J107" s="592"/>
      <c r="K107" s="593"/>
    </row>
    <row r="108" spans="1:11" x14ac:dyDescent="0.25">
      <c r="A108" s="555"/>
      <c r="B108" s="559"/>
      <c r="C108" s="560" t="s">
        <v>458</v>
      </c>
      <c r="D108" s="561">
        <v>0</v>
      </c>
      <c r="E108" s="564"/>
      <c r="F108" s="564"/>
      <c r="G108" s="564"/>
      <c r="H108" s="564"/>
      <c r="I108" s="564"/>
      <c r="J108" s="592"/>
      <c r="K108" s="593"/>
    </row>
    <row r="109" spans="1:11" x14ac:dyDescent="0.25">
      <c r="A109" s="555"/>
      <c r="B109" s="559"/>
      <c r="C109" s="560" t="s">
        <v>459</v>
      </c>
      <c r="D109" s="561">
        <v>0</v>
      </c>
      <c r="E109" s="564"/>
      <c r="F109" s="564"/>
      <c r="G109" s="564"/>
      <c r="H109" s="564"/>
      <c r="I109" s="564"/>
      <c r="J109" s="592"/>
      <c r="K109" s="593"/>
    </row>
    <row r="110" spans="1:11" x14ac:dyDescent="0.25">
      <c r="A110" s="555"/>
      <c r="B110" s="559"/>
      <c r="C110" s="560" t="s">
        <v>460</v>
      </c>
      <c r="D110" s="561">
        <v>0</v>
      </c>
      <c r="E110" s="564"/>
      <c r="F110" s="564"/>
      <c r="G110" s="564"/>
      <c r="H110" s="564"/>
      <c r="I110" s="564"/>
      <c r="J110" s="592"/>
      <c r="K110" s="593"/>
    </row>
    <row r="111" spans="1:11" x14ac:dyDescent="0.25">
      <c r="A111" s="555"/>
      <c r="B111" s="559"/>
      <c r="C111" s="560" t="s">
        <v>461</v>
      </c>
      <c r="D111" s="561">
        <v>0</v>
      </c>
      <c r="E111" s="564"/>
      <c r="F111" s="564"/>
      <c r="G111" s="564"/>
      <c r="H111" s="564"/>
      <c r="I111" s="564"/>
      <c r="J111" s="592"/>
      <c r="K111" s="593"/>
    </row>
    <row r="112" spans="1:11" x14ac:dyDescent="0.25">
      <c r="A112" s="555"/>
      <c r="B112" s="559"/>
      <c r="C112" s="560" t="s">
        <v>462</v>
      </c>
      <c r="D112" s="561">
        <v>0</v>
      </c>
      <c r="E112" s="564"/>
      <c r="F112" s="564"/>
      <c r="G112" s="564"/>
      <c r="H112" s="564"/>
      <c r="I112" s="564"/>
      <c r="J112" s="592"/>
      <c r="K112" s="593"/>
    </row>
    <row r="113" spans="1:11" x14ac:dyDescent="0.25">
      <c r="A113" s="555"/>
      <c r="B113" s="559"/>
      <c r="C113" s="560" t="s">
        <v>463</v>
      </c>
      <c r="D113" s="561">
        <v>0</v>
      </c>
      <c r="E113" s="564"/>
      <c r="F113" s="564"/>
      <c r="G113" s="564"/>
      <c r="H113" s="564"/>
      <c r="I113" s="564"/>
      <c r="J113" s="592"/>
      <c r="K113" s="593"/>
    </row>
    <row r="114" spans="1:11" x14ac:dyDescent="0.25">
      <c r="A114" s="555"/>
      <c r="B114" s="559"/>
      <c r="C114" s="560" t="s">
        <v>464</v>
      </c>
      <c r="D114" s="561">
        <v>0</v>
      </c>
      <c r="E114" s="564"/>
      <c r="F114" s="564"/>
      <c r="G114" s="564"/>
      <c r="H114" s="564"/>
      <c r="I114" s="564"/>
      <c r="J114" s="592"/>
      <c r="K114" s="593"/>
    </row>
    <row r="115" spans="1:11" x14ac:dyDescent="0.25">
      <c r="A115" s="555"/>
      <c r="B115" s="559"/>
      <c r="C115" s="560" t="s">
        <v>465</v>
      </c>
      <c r="D115" s="561">
        <v>0</v>
      </c>
      <c r="E115" s="564"/>
      <c r="F115" s="564"/>
      <c r="G115" s="564"/>
      <c r="H115" s="564"/>
      <c r="I115" s="564"/>
      <c r="J115" s="592"/>
      <c r="K115" s="593"/>
    </row>
    <row r="116" spans="1:11" x14ac:dyDescent="0.25">
      <c r="A116" s="555"/>
      <c r="B116" s="559"/>
      <c r="C116" s="560" t="s">
        <v>466</v>
      </c>
      <c r="D116" s="561">
        <v>0</v>
      </c>
      <c r="E116" s="564"/>
      <c r="F116" s="564"/>
      <c r="G116" s="564"/>
      <c r="H116" s="564"/>
      <c r="I116" s="564"/>
      <c r="J116" s="592"/>
      <c r="K116" s="593"/>
    </row>
    <row r="117" spans="1:11" x14ac:dyDescent="0.25">
      <c r="A117" s="555"/>
      <c r="B117" s="559"/>
      <c r="C117" s="560" t="s">
        <v>467</v>
      </c>
      <c r="D117" s="561">
        <v>0</v>
      </c>
      <c r="E117" s="564"/>
      <c r="F117" s="564"/>
      <c r="G117" s="564"/>
      <c r="H117" s="564"/>
      <c r="I117" s="564"/>
      <c r="J117" s="592"/>
      <c r="K117" s="593"/>
    </row>
    <row r="118" spans="1:11" x14ac:dyDescent="0.25">
      <c r="A118" s="555"/>
      <c r="B118" s="559"/>
      <c r="C118" s="560" t="s">
        <v>468</v>
      </c>
      <c r="D118" s="561">
        <v>0</v>
      </c>
      <c r="E118" s="564"/>
      <c r="F118" s="564"/>
      <c r="G118" s="564"/>
      <c r="H118" s="564"/>
      <c r="I118" s="564"/>
      <c r="J118" s="592"/>
      <c r="K118" s="593"/>
    </row>
    <row r="119" spans="1:11" x14ac:dyDescent="0.25">
      <c r="A119" s="555"/>
      <c r="B119" s="559"/>
      <c r="C119" s="560" t="s">
        <v>469</v>
      </c>
      <c r="D119" s="561">
        <v>0</v>
      </c>
      <c r="E119" s="564"/>
      <c r="F119" s="564"/>
      <c r="G119" s="564"/>
      <c r="H119" s="564"/>
      <c r="I119" s="564"/>
      <c r="J119" s="592"/>
      <c r="K119" s="593"/>
    </row>
    <row r="120" spans="1:11" x14ac:dyDescent="0.25">
      <c r="A120" s="555"/>
      <c r="B120" s="559"/>
      <c r="C120" s="560" t="s">
        <v>470</v>
      </c>
      <c r="D120" s="561">
        <v>0</v>
      </c>
      <c r="E120" s="564"/>
      <c r="F120" s="564"/>
      <c r="G120" s="564"/>
      <c r="H120" s="564"/>
      <c r="I120" s="564"/>
      <c r="J120" s="592"/>
      <c r="K120" s="593"/>
    </row>
    <row r="121" spans="1:11" x14ac:dyDescent="0.25">
      <c r="A121" s="555"/>
      <c r="B121" s="559"/>
      <c r="C121" s="560" t="s">
        <v>471</v>
      </c>
      <c r="D121" s="561">
        <v>0</v>
      </c>
      <c r="E121" s="564"/>
      <c r="F121" s="564"/>
      <c r="G121" s="564"/>
      <c r="H121" s="564"/>
      <c r="I121" s="564"/>
      <c r="J121" s="592"/>
      <c r="K121" s="593"/>
    </row>
    <row r="122" spans="1:11" x14ac:dyDescent="0.25">
      <c r="A122" s="555"/>
      <c r="B122" s="559"/>
      <c r="C122" s="560" t="s">
        <v>472</v>
      </c>
      <c r="D122" s="561">
        <v>0</v>
      </c>
      <c r="E122" s="564"/>
      <c r="F122" s="564"/>
      <c r="G122" s="564"/>
      <c r="H122" s="564"/>
      <c r="I122" s="564"/>
      <c r="J122" s="592"/>
      <c r="K122" s="593"/>
    </row>
    <row r="123" spans="1:11" x14ac:dyDescent="0.25">
      <c r="A123" s="555"/>
      <c r="B123" s="559"/>
      <c r="C123" s="560" t="s">
        <v>473</v>
      </c>
      <c r="D123" s="561">
        <v>0</v>
      </c>
      <c r="E123" s="564"/>
      <c r="F123" s="564"/>
      <c r="G123" s="564"/>
      <c r="H123" s="564"/>
      <c r="I123" s="564"/>
      <c r="J123" s="592"/>
      <c r="K123" s="593"/>
    </row>
    <row r="124" spans="1:11" x14ac:dyDescent="0.25">
      <c r="A124" s="555"/>
      <c r="B124" s="559"/>
      <c r="C124" s="560" t="s">
        <v>474</v>
      </c>
      <c r="D124" s="561">
        <v>0</v>
      </c>
      <c r="E124" s="564"/>
      <c r="F124" s="564"/>
      <c r="G124" s="564"/>
      <c r="H124" s="564"/>
      <c r="I124" s="564"/>
      <c r="J124" s="592"/>
      <c r="K124" s="593"/>
    </row>
    <row r="125" spans="1:11" x14ac:dyDescent="0.25">
      <c r="A125" s="555"/>
      <c r="B125" s="559"/>
      <c r="C125" s="560" t="s">
        <v>475</v>
      </c>
      <c r="D125" s="561">
        <v>1</v>
      </c>
      <c r="E125" s="561">
        <v>1</v>
      </c>
      <c r="F125" s="561">
        <v>0</v>
      </c>
      <c r="G125" s="561">
        <v>0</v>
      </c>
      <c r="H125" s="561">
        <v>8</v>
      </c>
      <c r="I125" s="561">
        <v>8</v>
      </c>
      <c r="J125" s="592">
        <f t="shared" si="4"/>
        <v>100</v>
      </c>
      <c r="K125" s="593">
        <f t="shared" si="5"/>
        <v>100</v>
      </c>
    </row>
    <row r="126" spans="1:11" x14ac:dyDescent="0.25">
      <c r="A126" s="555"/>
      <c r="B126" s="559"/>
      <c r="C126" s="560" t="s">
        <v>476</v>
      </c>
      <c r="D126" s="561">
        <v>0</v>
      </c>
      <c r="E126" s="564"/>
      <c r="F126" s="564"/>
      <c r="G126" s="564"/>
      <c r="H126" s="564"/>
      <c r="I126" s="564"/>
      <c r="J126" s="592"/>
      <c r="K126" s="593"/>
    </row>
    <row r="127" spans="1:11" x14ac:dyDescent="0.25">
      <c r="A127" s="555"/>
      <c r="B127" s="559"/>
      <c r="C127" s="560" t="s">
        <v>477</v>
      </c>
      <c r="D127" s="561">
        <v>0</v>
      </c>
      <c r="E127" s="564"/>
      <c r="F127" s="564"/>
      <c r="G127" s="564"/>
      <c r="H127" s="564"/>
      <c r="I127" s="564"/>
      <c r="J127" s="592"/>
      <c r="K127" s="593"/>
    </row>
    <row r="128" spans="1:11" x14ac:dyDescent="0.25">
      <c r="A128" s="555"/>
      <c r="B128" s="559" t="s">
        <v>478</v>
      </c>
      <c r="C128" s="560" t="s">
        <v>560</v>
      </c>
      <c r="D128" s="561">
        <v>0</v>
      </c>
      <c r="E128" s="564"/>
      <c r="F128" s="564"/>
      <c r="G128" s="564"/>
      <c r="H128" s="564"/>
      <c r="I128" s="564"/>
      <c r="J128" s="592"/>
      <c r="K128" s="593"/>
    </row>
    <row r="129" spans="1:11" x14ac:dyDescent="0.25">
      <c r="A129" s="555"/>
      <c r="B129" s="559"/>
      <c r="C129" s="560" t="s">
        <v>479</v>
      </c>
      <c r="D129" s="561">
        <v>0</v>
      </c>
      <c r="E129" s="564"/>
      <c r="F129" s="564"/>
      <c r="G129" s="564"/>
      <c r="H129" s="564"/>
      <c r="I129" s="564"/>
      <c r="J129" s="592"/>
      <c r="K129" s="593"/>
    </row>
    <row r="130" spans="1:11" x14ac:dyDescent="0.25">
      <c r="A130" s="555"/>
      <c r="B130" s="559"/>
      <c r="C130" s="560" t="s">
        <v>480</v>
      </c>
      <c r="D130" s="561">
        <v>0</v>
      </c>
      <c r="E130" s="564"/>
      <c r="F130" s="564"/>
      <c r="G130" s="564"/>
      <c r="H130" s="564"/>
      <c r="I130" s="564"/>
      <c r="J130" s="592"/>
      <c r="K130" s="593"/>
    </row>
    <row r="131" spans="1:11" x14ac:dyDescent="0.25">
      <c r="A131" s="555"/>
      <c r="B131" s="559"/>
      <c r="C131" s="560" t="s">
        <v>481</v>
      </c>
      <c r="D131" s="561">
        <v>0</v>
      </c>
      <c r="E131" s="564"/>
      <c r="F131" s="564"/>
      <c r="G131" s="564"/>
      <c r="H131" s="564"/>
      <c r="I131" s="564"/>
      <c r="J131" s="592"/>
      <c r="K131" s="593"/>
    </row>
    <row r="132" spans="1:11" x14ac:dyDescent="0.25">
      <c r="A132" s="555"/>
      <c r="B132" s="559"/>
      <c r="C132" s="560" t="s">
        <v>482</v>
      </c>
      <c r="D132" s="561">
        <v>0</v>
      </c>
      <c r="E132" s="564"/>
      <c r="F132" s="564"/>
      <c r="G132" s="564"/>
      <c r="H132" s="564"/>
      <c r="I132" s="564"/>
      <c r="J132" s="592"/>
      <c r="K132" s="593"/>
    </row>
    <row r="133" spans="1:11" x14ac:dyDescent="0.25">
      <c r="A133" s="555"/>
      <c r="B133" s="559"/>
      <c r="C133" s="560" t="s">
        <v>483</v>
      </c>
      <c r="D133" s="561">
        <v>0</v>
      </c>
      <c r="E133" s="564"/>
      <c r="F133" s="564"/>
      <c r="G133" s="564"/>
      <c r="H133" s="564"/>
      <c r="I133" s="564"/>
      <c r="J133" s="592"/>
      <c r="K133" s="593"/>
    </row>
    <row r="134" spans="1:11" x14ac:dyDescent="0.25">
      <c r="A134" s="555"/>
      <c r="B134" s="559"/>
      <c r="C134" s="560" t="s">
        <v>484</v>
      </c>
      <c r="D134" s="561">
        <v>0</v>
      </c>
      <c r="E134" s="564"/>
      <c r="F134" s="564"/>
      <c r="G134" s="564"/>
      <c r="H134" s="564"/>
      <c r="I134" s="564"/>
      <c r="J134" s="592"/>
      <c r="K134" s="593"/>
    </row>
    <row r="135" spans="1:11" x14ac:dyDescent="0.25">
      <c r="A135" s="555"/>
      <c r="B135" s="559"/>
      <c r="C135" s="560" t="s">
        <v>485</v>
      </c>
      <c r="D135" s="561">
        <v>0</v>
      </c>
      <c r="E135" s="564"/>
      <c r="F135" s="564"/>
      <c r="G135" s="564"/>
      <c r="H135" s="564"/>
      <c r="I135" s="564"/>
      <c r="J135" s="592"/>
      <c r="K135" s="593"/>
    </row>
    <row r="136" spans="1:11" x14ac:dyDescent="0.25">
      <c r="A136" s="555"/>
      <c r="B136" s="559"/>
      <c r="C136" s="560" t="s">
        <v>486</v>
      </c>
      <c r="D136" s="561">
        <v>0</v>
      </c>
      <c r="E136" s="564"/>
      <c r="F136" s="564"/>
      <c r="G136" s="564"/>
      <c r="H136" s="564"/>
      <c r="I136" s="564"/>
      <c r="J136" s="592"/>
      <c r="K136" s="593"/>
    </row>
    <row r="137" spans="1:11" x14ac:dyDescent="0.25">
      <c r="A137" s="555"/>
      <c r="B137" s="559"/>
      <c r="C137" s="560" t="s">
        <v>487</v>
      </c>
      <c r="D137" s="561">
        <v>0</v>
      </c>
      <c r="E137" s="564"/>
      <c r="F137" s="564"/>
      <c r="G137" s="564"/>
      <c r="H137" s="564"/>
      <c r="I137" s="564"/>
      <c r="J137" s="592"/>
      <c r="K137" s="593"/>
    </row>
    <row r="138" spans="1:11" x14ac:dyDescent="0.25">
      <c r="A138" s="555"/>
      <c r="B138" s="559"/>
      <c r="C138" s="560" t="s">
        <v>488</v>
      </c>
      <c r="D138" s="561">
        <v>0</v>
      </c>
      <c r="E138" s="564"/>
      <c r="F138" s="564"/>
      <c r="G138" s="564"/>
      <c r="H138" s="564"/>
      <c r="I138" s="564"/>
      <c r="J138" s="592"/>
      <c r="K138" s="593"/>
    </row>
    <row r="139" spans="1:11" x14ac:dyDescent="0.25">
      <c r="A139" s="555"/>
      <c r="B139" s="559"/>
      <c r="C139" s="560" t="s">
        <v>489</v>
      </c>
      <c r="D139" s="561">
        <v>0</v>
      </c>
      <c r="E139" s="564"/>
      <c r="F139" s="564"/>
      <c r="G139" s="564"/>
      <c r="H139" s="564"/>
      <c r="I139" s="564"/>
      <c r="J139" s="592"/>
      <c r="K139" s="593"/>
    </row>
    <row r="140" spans="1:11" x14ac:dyDescent="0.25">
      <c r="A140" s="555"/>
      <c r="B140" s="559"/>
      <c r="C140" s="560" t="s">
        <v>490</v>
      </c>
      <c r="D140" s="561">
        <v>0</v>
      </c>
      <c r="E140" s="564"/>
      <c r="F140" s="564"/>
      <c r="G140" s="564"/>
      <c r="H140" s="564"/>
      <c r="I140" s="564"/>
      <c r="J140" s="592"/>
      <c r="K140" s="593"/>
    </row>
    <row r="141" spans="1:11" x14ac:dyDescent="0.25">
      <c r="A141" s="555"/>
      <c r="B141" s="559"/>
      <c r="C141" s="560" t="s">
        <v>491</v>
      </c>
      <c r="D141" s="561">
        <v>0</v>
      </c>
      <c r="E141" s="564"/>
      <c r="F141" s="564"/>
      <c r="G141" s="564"/>
      <c r="H141" s="564"/>
      <c r="I141" s="564"/>
      <c r="J141" s="592"/>
      <c r="K141" s="593"/>
    </row>
    <row r="142" spans="1:11" x14ac:dyDescent="0.25">
      <c r="A142" s="555"/>
      <c r="B142" s="559"/>
      <c r="C142" s="560" t="s">
        <v>492</v>
      </c>
      <c r="D142" s="561">
        <v>0</v>
      </c>
      <c r="E142" s="564"/>
      <c r="F142" s="564"/>
      <c r="G142" s="564"/>
      <c r="H142" s="564"/>
      <c r="I142" s="564"/>
      <c r="J142" s="592"/>
      <c r="K142" s="593"/>
    </row>
    <row r="143" spans="1:11" x14ac:dyDescent="0.25">
      <c r="A143" s="555"/>
      <c r="B143" s="559"/>
      <c r="C143" s="560" t="s">
        <v>493</v>
      </c>
      <c r="D143" s="561">
        <v>0</v>
      </c>
      <c r="E143" s="564"/>
      <c r="F143" s="564"/>
      <c r="G143" s="564"/>
      <c r="H143" s="564"/>
      <c r="I143" s="564"/>
      <c r="J143" s="592"/>
      <c r="K143" s="593"/>
    </row>
    <row r="144" spans="1:11" x14ac:dyDescent="0.25">
      <c r="A144" s="555"/>
      <c r="B144" s="559"/>
      <c r="C144" s="560" t="s">
        <v>494</v>
      </c>
      <c r="D144" s="561">
        <v>0</v>
      </c>
      <c r="E144" s="564"/>
      <c r="F144" s="564"/>
      <c r="G144" s="564"/>
      <c r="H144" s="564"/>
      <c r="I144" s="564"/>
      <c r="J144" s="592"/>
      <c r="K144" s="593"/>
    </row>
    <row r="145" spans="1:11" x14ac:dyDescent="0.25">
      <c r="A145" s="555"/>
      <c r="B145" s="559"/>
      <c r="C145" s="560" t="s">
        <v>495</v>
      </c>
      <c r="D145" s="561">
        <v>0</v>
      </c>
      <c r="E145" s="564"/>
      <c r="F145" s="564"/>
      <c r="G145" s="564"/>
      <c r="H145" s="564"/>
      <c r="I145" s="564"/>
      <c r="J145" s="592"/>
      <c r="K145" s="593"/>
    </row>
    <row r="146" spans="1:11" x14ac:dyDescent="0.25">
      <c r="A146" s="555"/>
      <c r="B146" s="559"/>
      <c r="C146" s="560" t="s">
        <v>496</v>
      </c>
      <c r="D146" s="561">
        <v>0</v>
      </c>
      <c r="E146" s="564"/>
      <c r="F146" s="564"/>
      <c r="G146" s="564"/>
      <c r="H146" s="564"/>
      <c r="I146" s="564"/>
      <c r="J146" s="592"/>
      <c r="K146" s="593"/>
    </row>
    <row r="147" spans="1:11" x14ac:dyDescent="0.25">
      <c r="A147" s="555"/>
      <c r="B147" s="559"/>
      <c r="C147" s="560" t="s">
        <v>497</v>
      </c>
      <c r="D147" s="561">
        <v>0</v>
      </c>
      <c r="E147" s="564"/>
      <c r="F147" s="564"/>
      <c r="G147" s="564"/>
      <c r="H147" s="564"/>
      <c r="I147" s="564"/>
      <c r="J147" s="592"/>
      <c r="K147" s="593"/>
    </row>
    <row r="148" spans="1:11" x14ac:dyDescent="0.25">
      <c r="A148" s="555"/>
      <c r="B148" s="559"/>
      <c r="C148" s="560" t="s">
        <v>498</v>
      </c>
      <c r="D148" s="561">
        <v>0</v>
      </c>
      <c r="E148" s="564"/>
      <c r="F148" s="564"/>
      <c r="G148" s="564"/>
      <c r="H148" s="564"/>
      <c r="I148" s="564"/>
      <c r="J148" s="592"/>
      <c r="K148" s="593"/>
    </row>
    <row r="149" spans="1:11" x14ac:dyDescent="0.25">
      <c r="A149" s="555"/>
      <c r="B149" s="559"/>
      <c r="C149" s="560" t="s">
        <v>499</v>
      </c>
      <c r="D149" s="561">
        <v>0</v>
      </c>
      <c r="E149" s="564"/>
      <c r="F149" s="564"/>
      <c r="G149" s="564"/>
      <c r="H149" s="564"/>
      <c r="I149" s="564"/>
      <c r="J149" s="592"/>
      <c r="K149" s="593"/>
    </row>
    <row r="150" spans="1:11" x14ac:dyDescent="0.25">
      <c r="A150" s="555"/>
      <c r="B150" s="559"/>
      <c r="C150" s="560" t="s">
        <v>500</v>
      </c>
      <c r="D150" s="561">
        <v>0</v>
      </c>
      <c r="E150" s="564"/>
      <c r="F150" s="564"/>
      <c r="G150" s="564"/>
      <c r="H150" s="564"/>
      <c r="I150" s="564"/>
      <c r="J150" s="592"/>
      <c r="K150" s="593"/>
    </row>
    <row r="151" spans="1:11" x14ac:dyDescent="0.25">
      <c r="A151" s="555"/>
      <c r="B151" s="559"/>
      <c r="C151" s="560" t="s">
        <v>501</v>
      </c>
      <c r="D151" s="561">
        <v>0</v>
      </c>
      <c r="E151" s="564"/>
      <c r="F151" s="564"/>
      <c r="G151" s="564"/>
      <c r="H151" s="564"/>
      <c r="I151" s="564"/>
      <c r="J151" s="592"/>
      <c r="K151" s="593"/>
    </row>
    <row r="152" spans="1:11" x14ac:dyDescent="0.25">
      <c r="A152" s="555"/>
      <c r="B152" s="559"/>
      <c r="C152" s="560" t="s">
        <v>502</v>
      </c>
      <c r="D152" s="561">
        <v>0</v>
      </c>
      <c r="E152" s="564"/>
      <c r="F152" s="564"/>
      <c r="G152" s="564"/>
      <c r="H152" s="564"/>
      <c r="I152" s="564"/>
      <c r="J152" s="592"/>
      <c r="K152" s="593"/>
    </row>
    <row r="153" spans="1:11" x14ac:dyDescent="0.25">
      <c r="A153" s="555"/>
      <c r="B153" s="559" t="s">
        <v>503</v>
      </c>
      <c r="C153" s="560" t="s">
        <v>560</v>
      </c>
      <c r="D153" s="561">
        <v>0</v>
      </c>
      <c r="E153" s="564"/>
      <c r="F153" s="564"/>
      <c r="G153" s="564"/>
      <c r="H153" s="564"/>
      <c r="I153" s="564"/>
      <c r="J153" s="592"/>
      <c r="K153" s="593"/>
    </row>
    <row r="154" spans="1:11" x14ac:dyDescent="0.25">
      <c r="A154" s="555"/>
      <c r="B154" s="559"/>
      <c r="C154" s="560" t="s">
        <v>504</v>
      </c>
      <c r="D154" s="561">
        <v>0</v>
      </c>
      <c r="E154" s="564"/>
      <c r="F154" s="564"/>
      <c r="G154" s="564"/>
      <c r="H154" s="564"/>
      <c r="I154" s="564"/>
      <c r="J154" s="592"/>
      <c r="K154" s="593"/>
    </row>
    <row r="155" spans="1:11" x14ac:dyDescent="0.25">
      <c r="A155" s="555"/>
      <c r="B155" s="559"/>
      <c r="C155" s="560" t="s">
        <v>505</v>
      </c>
      <c r="D155" s="561">
        <v>0</v>
      </c>
      <c r="E155" s="564"/>
      <c r="F155" s="564"/>
      <c r="G155" s="564"/>
      <c r="H155" s="564"/>
      <c r="I155" s="564"/>
      <c r="J155" s="592"/>
      <c r="K155" s="593"/>
    </row>
    <row r="156" spans="1:11" x14ac:dyDescent="0.25">
      <c r="A156" s="555"/>
      <c r="B156" s="559"/>
      <c r="C156" s="560" t="s">
        <v>506</v>
      </c>
      <c r="D156" s="561">
        <v>0</v>
      </c>
      <c r="E156" s="564"/>
      <c r="F156" s="564"/>
      <c r="G156" s="564"/>
      <c r="H156" s="564"/>
      <c r="I156" s="564"/>
      <c r="J156" s="592"/>
      <c r="K156" s="593"/>
    </row>
    <row r="157" spans="1:11" x14ac:dyDescent="0.25">
      <c r="A157" s="555"/>
      <c r="B157" s="559"/>
      <c r="C157" s="560" t="s">
        <v>507</v>
      </c>
      <c r="D157" s="561">
        <v>0</v>
      </c>
      <c r="E157" s="564"/>
      <c r="F157" s="564"/>
      <c r="G157" s="564"/>
      <c r="H157" s="564"/>
      <c r="I157" s="564"/>
      <c r="J157" s="592"/>
      <c r="K157" s="593"/>
    </row>
    <row r="158" spans="1:11" x14ac:dyDescent="0.25">
      <c r="A158" s="555"/>
      <c r="B158" s="559"/>
      <c r="C158" s="560" t="s">
        <v>508</v>
      </c>
      <c r="D158" s="561">
        <v>0</v>
      </c>
      <c r="E158" s="564"/>
      <c r="F158" s="564"/>
      <c r="G158" s="564"/>
      <c r="H158" s="564"/>
      <c r="I158" s="564"/>
      <c r="J158" s="592"/>
      <c r="K158" s="593"/>
    </row>
    <row r="159" spans="1:11" x14ac:dyDescent="0.25">
      <c r="A159" s="555"/>
      <c r="B159" s="559"/>
      <c r="C159" s="560" t="s">
        <v>509</v>
      </c>
      <c r="D159" s="561">
        <v>0</v>
      </c>
      <c r="E159" s="564"/>
      <c r="F159" s="564"/>
      <c r="G159" s="564"/>
      <c r="H159" s="564"/>
      <c r="I159" s="564"/>
      <c r="J159" s="592"/>
      <c r="K159" s="593"/>
    </row>
    <row r="160" spans="1:11" x14ac:dyDescent="0.25">
      <c r="A160" s="555"/>
      <c r="B160" s="559"/>
      <c r="C160" s="560" t="s">
        <v>510</v>
      </c>
      <c r="D160" s="561">
        <v>0</v>
      </c>
      <c r="E160" s="564"/>
      <c r="F160" s="564"/>
      <c r="G160" s="564"/>
      <c r="H160" s="564"/>
      <c r="I160" s="564"/>
      <c r="J160" s="592"/>
      <c r="K160" s="593"/>
    </row>
    <row r="161" spans="1:11" x14ac:dyDescent="0.25">
      <c r="A161" s="555"/>
      <c r="B161" s="559"/>
      <c r="C161" s="560" t="s">
        <v>511</v>
      </c>
      <c r="D161" s="561">
        <v>0</v>
      </c>
      <c r="E161" s="564"/>
      <c r="F161" s="564"/>
      <c r="G161" s="564"/>
      <c r="H161" s="564"/>
      <c r="I161" s="564"/>
      <c r="J161" s="592"/>
      <c r="K161" s="593"/>
    </row>
    <row r="162" spans="1:11" x14ac:dyDescent="0.25">
      <c r="A162" s="555"/>
      <c r="B162" s="559"/>
      <c r="C162" s="560" t="s">
        <v>512</v>
      </c>
      <c r="D162" s="561">
        <v>0</v>
      </c>
      <c r="E162" s="564"/>
      <c r="F162" s="564"/>
      <c r="G162" s="564"/>
      <c r="H162" s="564"/>
      <c r="I162" s="564"/>
      <c r="J162" s="592"/>
      <c r="K162" s="593"/>
    </row>
    <row r="163" spans="1:11" x14ac:dyDescent="0.25">
      <c r="A163" s="555"/>
      <c r="B163" s="559" t="s">
        <v>513</v>
      </c>
      <c r="C163" s="560" t="s">
        <v>560</v>
      </c>
      <c r="D163" s="561">
        <v>0</v>
      </c>
      <c r="E163" s="564"/>
      <c r="F163" s="564"/>
      <c r="G163" s="564"/>
      <c r="H163" s="564"/>
      <c r="I163" s="564"/>
      <c r="J163" s="592"/>
      <c r="K163" s="593"/>
    </row>
    <row r="164" spans="1:11" x14ac:dyDescent="0.25">
      <c r="A164" s="555"/>
      <c r="B164" s="559"/>
      <c r="C164" s="560" t="s">
        <v>514</v>
      </c>
      <c r="D164" s="561">
        <v>0</v>
      </c>
      <c r="E164" s="564"/>
      <c r="F164" s="564"/>
      <c r="G164" s="564"/>
      <c r="H164" s="564"/>
      <c r="I164" s="564"/>
      <c r="J164" s="592"/>
      <c r="K164" s="593"/>
    </row>
    <row r="165" spans="1:11" x14ac:dyDescent="0.25">
      <c r="A165" s="555"/>
      <c r="B165" s="559"/>
      <c r="C165" s="560" t="s">
        <v>515</v>
      </c>
      <c r="D165" s="561">
        <v>0</v>
      </c>
      <c r="E165" s="564"/>
      <c r="F165" s="564"/>
      <c r="G165" s="564"/>
      <c r="H165" s="564"/>
      <c r="I165" s="564"/>
      <c r="J165" s="592"/>
      <c r="K165" s="593"/>
    </row>
    <row r="166" spans="1:11" x14ac:dyDescent="0.25">
      <c r="A166" s="555"/>
      <c r="B166" s="559"/>
      <c r="C166" s="560" t="s">
        <v>516</v>
      </c>
      <c r="D166" s="561">
        <v>0</v>
      </c>
      <c r="E166" s="564"/>
      <c r="F166" s="564"/>
      <c r="G166" s="564"/>
      <c r="H166" s="564"/>
      <c r="I166" s="564"/>
      <c r="J166" s="592"/>
      <c r="K166" s="593"/>
    </row>
    <row r="167" spans="1:11" x14ac:dyDescent="0.25">
      <c r="A167" s="555"/>
      <c r="B167" s="559"/>
      <c r="C167" s="560" t="s">
        <v>517</v>
      </c>
      <c r="D167" s="561">
        <v>0</v>
      </c>
      <c r="E167" s="564"/>
      <c r="F167" s="564"/>
      <c r="G167" s="564"/>
      <c r="H167" s="564"/>
      <c r="I167" s="564"/>
      <c r="J167" s="592"/>
      <c r="K167" s="593"/>
    </row>
    <row r="168" spans="1:11" x14ac:dyDescent="0.25">
      <c r="A168" s="555"/>
      <c r="B168" s="559"/>
      <c r="C168" s="560" t="s">
        <v>518</v>
      </c>
      <c r="D168" s="561">
        <v>0</v>
      </c>
      <c r="E168" s="564"/>
      <c r="F168" s="564"/>
      <c r="G168" s="564"/>
      <c r="H168" s="564"/>
      <c r="I168" s="564"/>
      <c r="J168" s="592"/>
      <c r="K168" s="593"/>
    </row>
    <row r="169" spans="1:11" x14ac:dyDescent="0.25">
      <c r="A169" s="555"/>
      <c r="B169" s="559"/>
      <c r="C169" s="560" t="s">
        <v>519</v>
      </c>
      <c r="D169" s="561">
        <v>0</v>
      </c>
      <c r="E169" s="564"/>
      <c r="F169" s="564"/>
      <c r="G169" s="564"/>
      <c r="H169" s="564"/>
      <c r="I169" s="564"/>
      <c r="J169" s="592"/>
      <c r="K169" s="593"/>
    </row>
    <row r="170" spans="1:11" x14ac:dyDescent="0.25">
      <c r="A170" s="555"/>
      <c r="B170" s="559"/>
      <c r="C170" s="560" t="s">
        <v>520</v>
      </c>
      <c r="D170" s="561">
        <v>0</v>
      </c>
      <c r="E170" s="564"/>
      <c r="F170" s="564"/>
      <c r="G170" s="564"/>
      <c r="H170" s="564"/>
      <c r="I170" s="564"/>
      <c r="J170" s="592"/>
      <c r="K170" s="593"/>
    </row>
    <row r="171" spans="1:11" x14ac:dyDescent="0.25">
      <c r="A171" s="555"/>
      <c r="B171" s="559"/>
      <c r="C171" s="560" t="s">
        <v>521</v>
      </c>
      <c r="D171" s="561">
        <v>0</v>
      </c>
      <c r="E171" s="564"/>
      <c r="F171" s="564"/>
      <c r="G171" s="564"/>
      <c r="H171" s="564"/>
      <c r="I171" s="564"/>
      <c r="J171" s="592"/>
      <c r="K171" s="593"/>
    </row>
    <row r="172" spans="1:11" x14ac:dyDescent="0.25">
      <c r="A172" s="555"/>
      <c r="B172" s="559"/>
      <c r="C172" s="560" t="s">
        <v>522</v>
      </c>
      <c r="D172" s="561">
        <v>0</v>
      </c>
      <c r="E172" s="564"/>
      <c r="F172" s="564"/>
      <c r="G172" s="564"/>
      <c r="H172" s="564"/>
      <c r="I172" s="564"/>
      <c r="J172" s="592"/>
      <c r="K172" s="593"/>
    </row>
    <row r="173" spans="1:11" x14ac:dyDescent="0.25">
      <c r="A173" s="555"/>
      <c r="B173" s="559"/>
      <c r="C173" s="560" t="s">
        <v>523</v>
      </c>
      <c r="D173" s="561">
        <v>0</v>
      </c>
      <c r="E173" s="564"/>
      <c r="F173" s="564"/>
      <c r="G173" s="564"/>
      <c r="H173" s="564"/>
      <c r="I173" s="564"/>
      <c r="J173" s="592"/>
      <c r="K173" s="593"/>
    </row>
    <row r="174" spans="1:11" x14ac:dyDescent="0.25">
      <c r="A174" s="555"/>
      <c r="B174" s="559"/>
      <c r="C174" s="560" t="s">
        <v>524</v>
      </c>
      <c r="D174" s="561">
        <v>0</v>
      </c>
      <c r="E174" s="564"/>
      <c r="F174" s="564"/>
      <c r="G174" s="564"/>
      <c r="H174" s="564"/>
      <c r="I174" s="564"/>
      <c r="J174" s="592"/>
      <c r="K174" s="593"/>
    </row>
    <row r="175" spans="1:11" x14ac:dyDescent="0.25">
      <c r="A175" s="555"/>
      <c r="B175" s="559"/>
      <c r="C175" s="560" t="s">
        <v>525</v>
      </c>
      <c r="D175" s="561">
        <v>0</v>
      </c>
      <c r="E175" s="564"/>
      <c r="F175" s="564"/>
      <c r="G175" s="564"/>
      <c r="H175" s="564"/>
      <c r="I175" s="564"/>
      <c r="J175" s="592"/>
      <c r="K175" s="593"/>
    </row>
    <row r="176" spans="1:11" x14ac:dyDescent="0.25">
      <c r="A176" s="555"/>
      <c r="B176" s="559"/>
      <c r="C176" s="560" t="s">
        <v>526</v>
      </c>
      <c r="D176" s="561">
        <v>0</v>
      </c>
      <c r="E176" s="564"/>
      <c r="F176" s="564"/>
      <c r="G176" s="564"/>
      <c r="H176" s="564"/>
      <c r="I176" s="564"/>
      <c r="J176" s="592"/>
      <c r="K176" s="593"/>
    </row>
    <row r="177" spans="1:11" x14ac:dyDescent="0.25">
      <c r="A177" s="555"/>
      <c r="B177" s="559"/>
      <c r="C177" s="560" t="s">
        <v>527</v>
      </c>
      <c r="D177" s="561">
        <v>0</v>
      </c>
      <c r="E177" s="564"/>
      <c r="F177" s="564"/>
      <c r="G177" s="564"/>
      <c r="H177" s="564"/>
      <c r="I177" s="564"/>
      <c r="J177" s="592"/>
      <c r="K177" s="593"/>
    </row>
    <row r="178" spans="1:11" x14ac:dyDescent="0.25">
      <c r="A178" s="555"/>
      <c r="B178" s="559"/>
      <c r="C178" s="560" t="s">
        <v>528</v>
      </c>
      <c r="D178" s="561">
        <v>0</v>
      </c>
      <c r="E178" s="564"/>
      <c r="F178" s="564"/>
      <c r="G178" s="564"/>
      <c r="H178" s="564"/>
      <c r="I178" s="564"/>
      <c r="J178" s="592"/>
      <c r="K178" s="593"/>
    </row>
    <row r="179" spans="1:11" x14ac:dyDescent="0.25">
      <c r="A179" s="555"/>
      <c r="B179" s="559"/>
      <c r="C179" s="560" t="s">
        <v>529</v>
      </c>
      <c r="D179" s="561">
        <v>0</v>
      </c>
      <c r="E179" s="564"/>
      <c r="F179" s="564"/>
      <c r="G179" s="564"/>
      <c r="H179" s="564"/>
      <c r="I179" s="564"/>
      <c r="J179" s="592"/>
      <c r="K179" s="593"/>
    </row>
    <row r="180" spans="1:11" x14ac:dyDescent="0.25">
      <c r="A180" s="555"/>
      <c r="B180" s="559"/>
      <c r="C180" s="560" t="s">
        <v>530</v>
      </c>
      <c r="D180" s="561">
        <v>0</v>
      </c>
      <c r="E180" s="564"/>
      <c r="F180" s="564"/>
      <c r="G180" s="564"/>
      <c r="H180" s="564"/>
      <c r="I180" s="564"/>
      <c r="J180" s="592"/>
      <c r="K180" s="593"/>
    </row>
    <row r="181" spans="1:11" x14ac:dyDescent="0.25">
      <c r="A181" s="555"/>
      <c r="B181" s="559"/>
      <c r="C181" s="560" t="s">
        <v>531</v>
      </c>
      <c r="D181" s="561">
        <v>0</v>
      </c>
      <c r="E181" s="564"/>
      <c r="F181" s="564"/>
      <c r="G181" s="564"/>
      <c r="H181" s="564"/>
      <c r="I181" s="564"/>
      <c r="J181" s="592"/>
      <c r="K181" s="593"/>
    </row>
    <row r="182" spans="1:11" x14ac:dyDescent="0.25">
      <c r="A182" s="555"/>
      <c r="B182" s="559"/>
      <c r="C182" s="560" t="s">
        <v>532</v>
      </c>
      <c r="D182" s="561">
        <v>0</v>
      </c>
      <c r="E182" s="564"/>
      <c r="F182" s="564"/>
      <c r="G182" s="564"/>
      <c r="H182" s="564"/>
      <c r="I182" s="564"/>
      <c r="J182" s="592"/>
      <c r="K182" s="593"/>
    </row>
    <row r="183" spans="1:11" x14ac:dyDescent="0.25">
      <c r="A183" s="555"/>
      <c r="B183" s="559"/>
      <c r="C183" s="560" t="s">
        <v>533</v>
      </c>
      <c r="D183" s="561">
        <v>0</v>
      </c>
      <c r="E183" s="564"/>
      <c r="F183" s="564"/>
      <c r="G183" s="564"/>
      <c r="H183" s="564"/>
      <c r="I183" s="564"/>
      <c r="J183" s="592"/>
      <c r="K183" s="593"/>
    </row>
    <row r="184" spans="1:11" x14ac:dyDescent="0.25">
      <c r="A184" s="555"/>
      <c r="B184" s="559"/>
      <c r="C184" s="560" t="s">
        <v>534</v>
      </c>
      <c r="D184" s="561">
        <v>0</v>
      </c>
      <c r="E184" s="564"/>
      <c r="F184" s="564"/>
      <c r="G184" s="564"/>
      <c r="H184" s="564"/>
      <c r="I184" s="564"/>
      <c r="J184" s="592"/>
      <c r="K184" s="593"/>
    </row>
    <row r="185" spans="1:11" x14ac:dyDescent="0.25">
      <c r="A185" s="555"/>
      <c r="B185" s="559" t="s">
        <v>535</v>
      </c>
      <c r="C185" s="560" t="s">
        <v>560</v>
      </c>
      <c r="D185" s="561">
        <v>3.0000000000000004</v>
      </c>
      <c r="E185" s="561">
        <v>3</v>
      </c>
      <c r="F185" s="561">
        <v>0</v>
      </c>
      <c r="G185" s="561">
        <v>0</v>
      </c>
      <c r="H185" s="561">
        <v>17</v>
      </c>
      <c r="I185" s="561">
        <v>17</v>
      </c>
      <c r="J185" s="592">
        <f t="shared" ref="J185:J194" si="6">E185/D185*100</f>
        <v>99.999999999999986</v>
      </c>
      <c r="K185" s="593">
        <f t="shared" ref="K185:K194" si="7">I185/H185*100</f>
        <v>100</v>
      </c>
    </row>
    <row r="186" spans="1:11" x14ac:dyDescent="0.25">
      <c r="A186" s="555"/>
      <c r="B186" s="559"/>
      <c r="C186" s="560" t="s">
        <v>536</v>
      </c>
      <c r="D186" s="561">
        <v>0</v>
      </c>
      <c r="E186" s="564"/>
      <c r="F186" s="564"/>
      <c r="G186" s="564"/>
      <c r="H186" s="564"/>
      <c r="I186" s="564"/>
      <c r="J186" s="592"/>
      <c r="K186" s="593"/>
    </row>
    <row r="187" spans="1:11" x14ac:dyDescent="0.25">
      <c r="A187" s="555"/>
      <c r="B187" s="559"/>
      <c r="C187" s="560" t="s">
        <v>537</v>
      </c>
      <c r="D187" s="561">
        <v>0</v>
      </c>
      <c r="E187" s="564"/>
      <c r="F187" s="564"/>
      <c r="G187" s="564"/>
      <c r="H187" s="564"/>
      <c r="I187" s="564"/>
      <c r="J187" s="592"/>
      <c r="K187" s="593"/>
    </row>
    <row r="188" spans="1:11" x14ac:dyDescent="0.25">
      <c r="A188" s="555"/>
      <c r="B188" s="559"/>
      <c r="C188" s="560" t="s">
        <v>538</v>
      </c>
      <c r="D188" s="561">
        <v>0</v>
      </c>
      <c r="E188" s="564"/>
      <c r="F188" s="564"/>
      <c r="G188" s="564"/>
      <c r="H188" s="564"/>
      <c r="I188" s="564"/>
      <c r="J188" s="592"/>
      <c r="K188" s="593"/>
    </row>
    <row r="189" spans="1:11" x14ac:dyDescent="0.25">
      <c r="A189" s="555"/>
      <c r="B189" s="559"/>
      <c r="C189" s="560" t="s">
        <v>539</v>
      </c>
      <c r="D189" s="561">
        <v>0</v>
      </c>
      <c r="E189" s="564"/>
      <c r="F189" s="564"/>
      <c r="G189" s="564"/>
      <c r="H189" s="564"/>
      <c r="I189" s="564"/>
      <c r="J189" s="592"/>
      <c r="K189" s="593"/>
    </row>
    <row r="190" spans="1:11" x14ac:dyDescent="0.25">
      <c r="A190" s="555"/>
      <c r="B190" s="559"/>
      <c r="C190" s="560" t="s">
        <v>540</v>
      </c>
      <c r="D190" s="561">
        <v>0</v>
      </c>
      <c r="E190" s="564"/>
      <c r="F190" s="564"/>
      <c r="G190" s="564"/>
      <c r="H190" s="564"/>
      <c r="I190" s="564"/>
      <c r="J190" s="592"/>
      <c r="K190" s="593"/>
    </row>
    <row r="191" spans="1:11" x14ac:dyDescent="0.25">
      <c r="A191" s="555"/>
      <c r="B191" s="559"/>
      <c r="C191" s="560" t="s">
        <v>541</v>
      </c>
      <c r="D191" s="561">
        <v>0</v>
      </c>
      <c r="E191" s="564"/>
      <c r="F191" s="564"/>
      <c r="G191" s="564"/>
      <c r="H191" s="564"/>
      <c r="I191" s="564"/>
      <c r="J191" s="592"/>
      <c r="K191" s="593"/>
    </row>
    <row r="192" spans="1:11" x14ac:dyDescent="0.25">
      <c r="A192" s="555"/>
      <c r="B192" s="559"/>
      <c r="C192" s="560" t="s">
        <v>542</v>
      </c>
      <c r="D192" s="561">
        <v>0</v>
      </c>
      <c r="E192" s="564"/>
      <c r="F192" s="564"/>
      <c r="G192" s="564"/>
      <c r="H192" s="564"/>
      <c r="I192" s="564"/>
      <c r="J192" s="592"/>
      <c r="K192" s="593"/>
    </row>
    <row r="193" spans="1:11" x14ac:dyDescent="0.25">
      <c r="A193" s="555"/>
      <c r="B193" s="559"/>
      <c r="C193" s="560" t="s">
        <v>543</v>
      </c>
      <c r="D193" s="561">
        <v>0</v>
      </c>
      <c r="E193" s="564"/>
      <c r="F193" s="564"/>
      <c r="G193" s="564"/>
      <c r="H193" s="564"/>
      <c r="I193" s="564"/>
      <c r="J193" s="592"/>
      <c r="K193" s="593"/>
    </row>
    <row r="194" spans="1:11" x14ac:dyDescent="0.25">
      <c r="A194" s="555"/>
      <c r="B194" s="559"/>
      <c r="C194" s="560" t="s">
        <v>544</v>
      </c>
      <c r="D194" s="561">
        <v>2</v>
      </c>
      <c r="E194" s="561">
        <v>2</v>
      </c>
      <c r="F194" s="561">
        <v>0</v>
      </c>
      <c r="G194" s="561">
        <v>0</v>
      </c>
      <c r="H194" s="561">
        <v>8</v>
      </c>
      <c r="I194" s="561">
        <v>8</v>
      </c>
      <c r="J194" s="592">
        <f t="shared" si="6"/>
        <v>100</v>
      </c>
      <c r="K194" s="593">
        <f t="shared" si="7"/>
        <v>100</v>
      </c>
    </row>
    <row r="195" spans="1:11" x14ac:dyDescent="0.25">
      <c r="A195" s="555"/>
      <c r="B195" s="559"/>
      <c r="C195" s="560" t="s">
        <v>545</v>
      </c>
      <c r="D195" s="561">
        <v>0</v>
      </c>
      <c r="E195" s="564"/>
      <c r="F195" s="564"/>
      <c r="G195" s="564"/>
      <c r="H195" s="564"/>
      <c r="I195" s="564"/>
      <c r="J195" s="592"/>
      <c r="K195" s="593"/>
    </row>
    <row r="196" spans="1:11" x14ac:dyDescent="0.25">
      <c r="A196" s="555"/>
      <c r="B196" s="559"/>
      <c r="C196" s="560" t="s">
        <v>546</v>
      </c>
      <c r="D196" s="561">
        <v>0</v>
      </c>
      <c r="E196" s="564"/>
      <c r="F196" s="564"/>
      <c r="G196" s="564"/>
      <c r="H196" s="564"/>
      <c r="I196" s="564"/>
      <c r="J196" s="592"/>
      <c r="K196" s="593"/>
    </row>
    <row r="197" spans="1:11" x14ac:dyDescent="0.25">
      <c r="A197" s="555"/>
      <c r="B197" s="559"/>
      <c r="C197" s="560" t="s">
        <v>547</v>
      </c>
      <c r="D197" s="561">
        <v>0</v>
      </c>
      <c r="E197" s="564"/>
      <c r="F197" s="564"/>
      <c r="G197" s="564"/>
      <c r="H197" s="564"/>
      <c r="I197" s="564"/>
      <c r="J197" s="592"/>
      <c r="K197" s="593"/>
    </row>
    <row r="198" spans="1:11" x14ac:dyDescent="0.25">
      <c r="A198" s="555"/>
      <c r="B198" s="559"/>
      <c r="C198" s="560" t="s">
        <v>548</v>
      </c>
      <c r="D198" s="561">
        <v>0</v>
      </c>
      <c r="E198" s="564"/>
      <c r="F198" s="564"/>
      <c r="G198" s="564"/>
      <c r="H198" s="564"/>
      <c r="I198" s="564"/>
      <c r="J198" s="592"/>
      <c r="K198" s="593"/>
    </row>
    <row r="199" spans="1:11" x14ac:dyDescent="0.25">
      <c r="A199" s="555"/>
      <c r="B199" s="559"/>
      <c r="C199" s="560" t="s">
        <v>549</v>
      </c>
      <c r="D199" s="561">
        <v>0</v>
      </c>
      <c r="E199" s="564"/>
      <c r="F199" s="564"/>
      <c r="G199" s="564"/>
      <c r="H199" s="564"/>
      <c r="I199" s="564"/>
      <c r="J199" s="592"/>
      <c r="K199" s="593"/>
    </row>
    <row r="200" spans="1:11" x14ac:dyDescent="0.25">
      <c r="A200" s="555"/>
      <c r="B200" s="559"/>
      <c r="C200" s="560" t="s">
        <v>550</v>
      </c>
      <c r="D200" s="561">
        <v>0</v>
      </c>
      <c r="E200" s="564"/>
      <c r="F200" s="564"/>
      <c r="G200" s="564"/>
      <c r="H200" s="564"/>
      <c r="I200" s="564"/>
      <c r="J200" s="592"/>
      <c r="K200" s="593"/>
    </row>
    <row r="201" spans="1:11" x14ac:dyDescent="0.25">
      <c r="A201" s="555"/>
      <c r="B201" s="559"/>
      <c r="C201" s="560" t="s">
        <v>551</v>
      </c>
      <c r="D201" s="561">
        <v>0</v>
      </c>
      <c r="E201" s="564"/>
      <c r="F201" s="564"/>
      <c r="G201" s="564"/>
      <c r="H201" s="564"/>
      <c r="I201" s="564"/>
      <c r="J201" s="592"/>
      <c r="K201" s="593"/>
    </row>
    <row r="202" spans="1:11" x14ac:dyDescent="0.25">
      <c r="A202" s="555"/>
      <c r="B202" s="559"/>
      <c r="C202" s="560" t="s">
        <v>552</v>
      </c>
      <c r="D202" s="561">
        <v>0</v>
      </c>
      <c r="E202" s="564"/>
      <c r="F202" s="564"/>
      <c r="G202" s="564"/>
      <c r="H202" s="564"/>
      <c r="I202" s="564"/>
      <c r="J202" s="592"/>
      <c r="K202" s="593"/>
    </row>
    <row r="203" spans="1:11" x14ac:dyDescent="0.25">
      <c r="A203" s="555"/>
      <c r="B203" s="559"/>
      <c r="C203" s="560" t="s">
        <v>553</v>
      </c>
      <c r="D203" s="561">
        <v>0</v>
      </c>
      <c r="E203" s="564"/>
      <c r="F203" s="564"/>
      <c r="G203" s="564"/>
      <c r="H203" s="564"/>
      <c r="I203" s="564"/>
      <c r="J203" s="592"/>
      <c r="K203" s="593"/>
    </row>
    <row r="204" spans="1:11" x14ac:dyDescent="0.25">
      <c r="A204" s="555"/>
      <c r="B204" s="559"/>
      <c r="C204" s="560" t="s">
        <v>554</v>
      </c>
      <c r="D204" s="561">
        <v>0</v>
      </c>
      <c r="E204" s="564"/>
      <c r="F204" s="564"/>
      <c r="G204" s="564"/>
      <c r="H204" s="564"/>
      <c r="I204" s="564"/>
      <c r="J204" s="592"/>
      <c r="K204" s="593"/>
    </row>
    <row r="205" spans="1:11" x14ac:dyDescent="0.25">
      <c r="A205" s="555"/>
      <c r="B205" s="559"/>
      <c r="C205" s="560" t="s">
        <v>555</v>
      </c>
      <c r="D205" s="561">
        <v>0</v>
      </c>
      <c r="E205" s="564"/>
      <c r="F205" s="564"/>
      <c r="G205" s="564"/>
      <c r="H205" s="564"/>
      <c r="I205" s="564"/>
      <c r="J205" s="592"/>
      <c r="K205" s="593"/>
    </row>
    <row r="206" spans="1:11" x14ac:dyDescent="0.25">
      <c r="A206" s="555"/>
      <c r="B206" s="559"/>
      <c r="C206" s="560" t="s">
        <v>556</v>
      </c>
      <c r="D206" s="561">
        <v>1</v>
      </c>
      <c r="E206" s="561">
        <v>1</v>
      </c>
      <c r="F206" s="561">
        <v>0</v>
      </c>
      <c r="G206" s="561">
        <v>0</v>
      </c>
      <c r="H206" s="561">
        <v>9</v>
      </c>
      <c r="I206" s="561">
        <v>9</v>
      </c>
      <c r="J206" s="592">
        <f t="shared" ref="J206" si="8">E206/D206*100</f>
        <v>100</v>
      </c>
      <c r="K206" s="593">
        <f t="shared" ref="K206" si="9">I206/H206*100</f>
        <v>100</v>
      </c>
    </row>
    <row r="207" spans="1:11" x14ac:dyDescent="0.25">
      <c r="A207" s="555"/>
      <c r="B207" s="559" t="s">
        <v>557</v>
      </c>
      <c r="C207" s="560" t="s">
        <v>560</v>
      </c>
      <c r="D207" s="561">
        <v>0</v>
      </c>
      <c r="E207" s="564"/>
      <c r="F207" s="564"/>
      <c r="G207" s="564"/>
      <c r="H207" s="564"/>
      <c r="I207" s="564"/>
      <c r="J207" s="592"/>
      <c r="K207" s="593"/>
    </row>
    <row r="208" spans="1:11" x14ac:dyDescent="0.25">
      <c r="A208" s="555"/>
      <c r="B208" s="559"/>
      <c r="C208" s="560" t="s">
        <v>558</v>
      </c>
      <c r="D208" s="561">
        <v>0</v>
      </c>
      <c r="E208" s="564"/>
      <c r="F208" s="564"/>
      <c r="G208" s="564"/>
      <c r="H208" s="564"/>
      <c r="I208" s="564"/>
      <c r="J208" s="592"/>
      <c r="K208" s="593"/>
    </row>
    <row r="209" spans="1:11" x14ac:dyDescent="0.25">
      <c r="A209" s="555"/>
      <c r="B209" s="559"/>
      <c r="C209" s="560" t="s">
        <v>559</v>
      </c>
      <c r="D209" s="561">
        <v>0</v>
      </c>
      <c r="E209" s="564"/>
      <c r="F209" s="564"/>
      <c r="G209" s="564"/>
      <c r="H209" s="564"/>
      <c r="I209" s="564"/>
      <c r="J209" s="592"/>
      <c r="K209" s="593"/>
    </row>
  </sheetData>
  <autoFilter ref="A7:M7">
    <filterColumn colId="0" showButton="0"/>
    <filterColumn colId="1" showButton="0"/>
  </autoFilter>
  <mergeCells count="20">
    <mergeCell ref="A8:A209"/>
    <mergeCell ref="B8:C8"/>
    <mergeCell ref="B9:B22"/>
    <mergeCell ref="B23:B44"/>
    <mergeCell ref="B45:B72"/>
    <mergeCell ref="B73:B103"/>
    <mergeCell ref="B104:B127"/>
    <mergeCell ref="B128:B152"/>
    <mergeCell ref="B153:B162"/>
    <mergeCell ref="B163:B184"/>
    <mergeCell ref="B185:B206"/>
    <mergeCell ref="B207:B209"/>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7"/>
  <sheetViews>
    <sheetView zoomScale="80" zoomScaleNormal="80" workbookViewId="0">
      <selection activeCell="A6" sqref="A6:H207"/>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398" t="s">
        <v>322</v>
      </c>
      <c r="B2" s="398"/>
      <c r="C2" s="398"/>
      <c r="D2" s="398"/>
      <c r="E2" s="398"/>
      <c r="F2" s="398"/>
      <c r="G2" s="398"/>
      <c r="H2" s="398"/>
      <c r="I2" s="164"/>
    </row>
    <row r="3" spans="1:9" ht="21" customHeight="1" x14ac:dyDescent="0.25">
      <c r="A3" s="107"/>
      <c r="B3" s="107"/>
      <c r="C3" s="107"/>
      <c r="D3" s="107"/>
      <c r="E3" s="107"/>
      <c r="F3" s="107"/>
      <c r="G3" s="416"/>
      <c r="H3" s="416"/>
      <c r="I3" s="107"/>
    </row>
    <row r="4" spans="1:9" s="207" customFormat="1" ht="55.5" customHeight="1" x14ac:dyDescent="0.15">
      <c r="A4" s="381" t="s">
        <v>357</v>
      </c>
      <c r="B4" s="381"/>
      <c r="C4" s="381"/>
      <c r="D4" s="130" t="s">
        <v>323</v>
      </c>
      <c r="E4" s="130" t="s">
        <v>324</v>
      </c>
      <c r="F4" s="130" t="s">
        <v>325</v>
      </c>
      <c r="G4" s="130" t="s">
        <v>326</v>
      </c>
      <c r="H4" s="130" t="s">
        <v>327</v>
      </c>
    </row>
    <row r="5" spans="1:9" s="207" customFormat="1" ht="20.45" customHeight="1" x14ac:dyDescent="0.25">
      <c r="A5" s="396" t="s">
        <v>151</v>
      </c>
      <c r="B5" s="397"/>
      <c r="C5" s="397"/>
      <c r="D5" s="208">
        <v>525046.00000000012</v>
      </c>
      <c r="E5" s="208">
        <v>134904.99999999956</v>
      </c>
      <c r="F5" s="208">
        <v>99540.000000000015</v>
      </c>
      <c r="G5" s="209">
        <f>E5/D5*100</f>
        <v>25.693939197708303</v>
      </c>
      <c r="H5" s="210">
        <f>F5/D5*100</f>
        <v>18.958338888402157</v>
      </c>
    </row>
    <row r="6" spans="1:9" x14ac:dyDescent="0.25">
      <c r="A6" s="555" t="s">
        <v>358</v>
      </c>
      <c r="B6" s="556" t="s">
        <v>560</v>
      </c>
      <c r="C6" s="556"/>
      <c r="D6" s="557">
        <v>19853</v>
      </c>
      <c r="E6" s="557">
        <v>2553.9999999999982</v>
      </c>
      <c r="F6" s="557">
        <v>1915.0000000000014</v>
      </c>
      <c r="G6" s="209">
        <f t="shared" ref="G6:G69" si="0">E6/D6*100</f>
        <v>12.864554475394138</v>
      </c>
      <c r="H6" s="210">
        <f t="shared" ref="H6:H69" si="1">F6/D6*100</f>
        <v>9.6458973454893524</v>
      </c>
    </row>
    <row r="7" spans="1:9" x14ac:dyDescent="0.25">
      <c r="A7" s="558"/>
      <c r="B7" s="559" t="s">
        <v>359</v>
      </c>
      <c r="C7" s="560" t="s">
        <v>560</v>
      </c>
      <c r="D7" s="561">
        <v>1257</v>
      </c>
      <c r="E7" s="561">
        <v>7.9999999999999991</v>
      </c>
      <c r="F7" s="561">
        <v>7.0000000000000009</v>
      </c>
      <c r="G7" s="211">
        <f t="shared" si="0"/>
        <v>0.63643595863166258</v>
      </c>
      <c r="H7" s="594">
        <f t="shared" si="1"/>
        <v>0.55688146380270498</v>
      </c>
    </row>
    <row r="8" spans="1:9" x14ac:dyDescent="0.25">
      <c r="A8" s="558"/>
      <c r="B8" s="559"/>
      <c r="C8" s="560" t="s">
        <v>360</v>
      </c>
      <c r="D8" s="561">
        <v>95</v>
      </c>
      <c r="E8" s="561">
        <v>0</v>
      </c>
      <c r="F8" s="561">
        <v>0</v>
      </c>
      <c r="G8" s="211">
        <f t="shared" si="0"/>
        <v>0</v>
      </c>
      <c r="H8" s="594">
        <f t="shared" si="1"/>
        <v>0</v>
      </c>
    </row>
    <row r="9" spans="1:9" x14ac:dyDescent="0.25">
      <c r="A9" s="558"/>
      <c r="B9" s="559"/>
      <c r="C9" s="560" t="s">
        <v>361</v>
      </c>
      <c r="D9" s="561">
        <v>44</v>
      </c>
      <c r="E9" s="561">
        <v>1</v>
      </c>
      <c r="F9" s="561">
        <v>0</v>
      </c>
      <c r="G9" s="211">
        <f t="shared" si="0"/>
        <v>2.2727272727272729</v>
      </c>
      <c r="H9" s="594">
        <f t="shared" si="1"/>
        <v>0</v>
      </c>
    </row>
    <row r="10" spans="1:9" x14ac:dyDescent="0.25">
      <c r="A10" s="558"/>
      <c r="B10" s="559"/>
      <c r="C10" s="560" t="s">
        <v>362</v>
      </c>
      <c r="D10" s="561">
        <v>158</v>
      </c>
      <c r="E10" s="561">
        <v>0</v>
      </c>
      <c r="F10" s="561">
        <v>0</v>
      </c>
      <c r="G10" s="211">
        <f t="shared" si="0"/>
        <v>0</v>
      </c>
      <c r="H10" s="594">
        <f t="shared" si="1"/>
        <v>0</v>
      </c>
    </row>
    <row r="11" spans="1:9" x14ac:dyDescent="0.25">
      <c r="A11" s="558"/>
      <c r="B11" s="559"/>
      <c r="C11" s="560" t="s">
        <v>363</v>
      </c>
      <c r="D11" s="561">
        <v>64</v>
      </c>
      <c r="E11" s="561">
        <v>0</v>
      </c>
      <c r="F11" s="561">
        <v>0</v>
      </c>
      <c r="G11" s="211">
        <f t="shared" si="0"/>
        <v>0</v>
      </c>
      <c r="H11" s="594">
        <f t="shared" si="1"/>
        <v>0</v>
      </c>
    </row>
    <row r="12" spans="1:9" x14ac:dyDescent="0.25">
      <c r="A12" s="558"/>
      <c r="B12" s="559"/>
      <c r="C12" s="560" t="s">
        <v>364</v>
      </c>
      <c r="D12" s="561">
        <v>143</v>
      </c>
      <c r="E12" s="561">
        <v>1</v>
      </c>
      <c r="F12" s="561">
        <v>1</v>
      </c>
      <c r="G12" s="211">
        <f t="shared" si="0"/>
        <v>0.69930069930069927</v>
      </c>
      <c r="H12" s="594">
        <f t="shared" si="1"/>
        <v>0.69930069930069927</v>
      </c>
    </row>
    <row r="13" spans="1:9" x14ac:dyDescent="0.25">
      <c r="A13" s="558"/>
      <c r="B13" s="559"/>
      <c r="C13" s="560" t="s">
        <v>365</v>
      </c>
      <c r="D13" s="561">
        <v>69</v>
      </c>
      <c r="E13" s="561">
        <v>0</v>
      </c>
      <c r="F13" s="561">
        <v>0</v>
      </c>
      <c r="G13" s="211">
        <f t="shared" si="0"/>
        <v>0</v>
      </c>
      <c r="H13" s="594">
        <f t="shared" si="1"/>
        <v>0</v>
      </c>
    </row>
    <row r="14" spans="1:9" x14ac:dyDescent="0.25">
      <c r="A14" s="558"/>
      <c r="B14" s="559"/>
      <c r="C14" s="560" t="s">
        <v>366</v>
      </c>
      <c r="D14" s="561">
        <v>81</v>
      </c>
      <c r="E14" s="561">
        <v>1</v>
      </c>
      <c r="F14" s="561">
        <v>1</v>
      </c>
      <c r="G14" s="211">
        <f t="shared" si="0"/>
        <v>1.2345679012345678</v>
      </c>
      <c r="H14" s="594">
        <f t="shared" si="1"/>
        <v>1.2345679012345678</v>
      </c>
    </row>
    <row r="15" spans="1:9" x14ac:dyDescent="0.25">
      <c r="A15" s="558"/>
      <c r="B15" s="559"/>
      <c r="C15" s="560" t="s">
        <v>367</v>
      </c>
      <c r="D15" s="561">
        <v>148</v>
      </c>
      <c r="E15" s="561">
        <v>3</v>
      </c>
      <c r="F15" s="561">
        <v>3</v>
      </c>
      <c r="G15" s="211">
        <f t="shared" si="0"/>
        <v>2.0270270270270272</v>
      </c>
      <c r="H15" s="594">
        <f t="shared" si="1"/>
        <v>2.0270270270270272</v>
      </c>
    </row>
    <row r="16" spans="1:9" x14ac:dyDescent="0.25">
      <c r="A16" s="558"/>
      <c r="B16" s="559"/>
      <c r="C16" s="560" t="s">
        <v>368</v>
      </c>
      <c r="D16" s="561">
        <v>111</v>
      </c>
      <c r="E16" s="561">
        <v>0</v>
      </c>
      <c r="F16" s="561">
        <v>0</v>
      </c>
      <c r="G16" s="211">
        <f t="shared" si="0"/>
        <v>0</v>
      </c>
      <c r="H16" s="594">
        <f t="shared" si="1"/>
        <v>0</v>
      </c>
    </row>
    <row r="17" spans="1:8" x14ac:dyDescent="0.25">
      <c r="A17" s="558"/>
      <c r="B17" s="559"/>
      <c r="C17" s="560" t="s">
        <v>369</v>
      </c>
      <c r="D17" s="561">
        <v>109</v>
      </c>
      <c r="E17" s="561">
        <v>2</v>
      </c>
      <c r="F17" s="561">
        <v>2</v>
      </c>
      <c r="G17" s="211">
        <f t="shared" si="0"/>
        <v>1.834862385321101</v>
      </c>
      <c r="H17" s="594">
        <f t="shared" si="1"/>
        <v>1.834862385321101</v>
      </c>
    </row>
    <row r="18" spans="1:8" x14ac:dyDescent="0.25">
      <c r="A18" s="558"/>
      <c r="B18" s="559"/>
      <c r="C18" s="560" t="s">
        <v>370</v>
      </c>
      <c r="D18" s="561">
        <v>70</v>
      </c>
      <c r="E18" s="561">
        <v>0</v>
      </c>
      <c r="F18" s="561">
        <v>0</v>
      </c>
      <c r="G18" s="211">
        <f t="shared" si="0"/>
        <v>0</v>
      </c>
      <c r="H18" s="594">
        <f t="shared" si="1"/>
        <v>0</v>
      </c>
    </row>
    <row r="19" spans="1:8" x14ac:dyDescent="0.25">
      <c r="A19" s="558"/>
      <c r="B19" s="559"/>
      <c r="C19" s="560" t="s">
        <v>371</v>
      </c>
      <c r="D19" s="561">
        <v>67</v>
      </c>
      <c r="E19" s="561">
        <v>0</v>
      </c>
      <c r="F19" s="561">
        <v>0</v>
      </c>
      <c r="G19" s="211">
        <f t="shared" si="0"/>
        <v>0</v>
      </c>
      <c r="H19" s="594">
        <f t="shared" si="1"/>
        <v>0</v>
      </c>
    </row>
    <row r="20" spans="1:8" x14ac:dyDescent="0.25">
      <c r="A20" s="558"/>
      <c r="B20" s="559"/>
      <c r="C20" s="560" t="s">
        <v>372</v>
      </c>
      <c r="D20" s="561">
        <v>98</v>
      </c>
      <c r="E20" s="561">
        <v>0</v>
      </c>
      <c r="F20" s="561">
        <v>0</v>
      </c>
      <c r="G20" s="211">
        <f t="shared" si="0"/>
        <v>0</v>
      </c>
      <c r="H20" s="594">
        <f t="shared" si="1"/>
        <v>0</v>
      </c>
    </row>
    <row r="21" spans="1:8" x14ac:dyDescent="0.25">
      <c r="A21" s="558"/>
      <c r="B21" s="559" t="s">
        <v>373</v>
      </c>
      <c r="C21" s="560" t="s">
        <v>560</v>
      </c>
      <c r="D21" s="561">
        <v>2533</v>
      </c>
      <c r="E21" s="561">
        <v>114.99999999999999</v>
      </c>
      <c r="F21" s="561">
        <v>109.00000000000003</v>
      </c>
      <c r="G21" s="211">
        <f t="shared" si="0"/>
        <v>4.5400710619818394</v>
      </c>
      <c r="H21" s="594">
        <f t="shared" si="1"/>
        <v>4.3031977891827884</v>
      </c>
    </row>
    <row r="22" spans="1:8" x14ac:dyDescent="0.25">
      <c r="A22" s="558"/>
      <c r="B22" s="559"/>
      <c r="C22" s="560" t="s">
        <v>374</v>
      </c>
      <c r="D22" s="561">
        <v>99</v>
      </c>
      <c r="E22" s="561">
        <v>2</v>
      </c>
      <c r="F22" s="561">
        <v>2</v>
      </c>
      <c r="G22" s="211">
        <f t="shared" si="0"/>
        <v>2.0202020202020203</v>
      </c>
      <c r="H22" s="594">
        <f t="shared" si="1"/>
        <v>2.0202020202020203</v>
      </c>
    </row>
    <row r="23" spans="1:8" x14ac:dyDescent="0.25">
      <c r="A23" s="558"/>
      <c r="B23" s="559"/>
      <c r="C23" s="560" t="s">
        <v>375</v>
      </c>
      <c r="D23" s="561">
        <v>96</v>
      </c>
      <c r="E23" s="561">
        <v>3</v>
      </c>
      <c r="F23" s="561">
        <v>3</v>
      </c>
      <c r="G23" s="211">
        <f t="shared" si="0"/>
        <v>3.125</v>
      </c>
      <c r="H23" s="594">
        <f t="shared" si="1"/>
        <v>3.125</v>
      </c>
    </row>
    <row r="24" spans="1:8" x14ac:dyDescent="0.25">
      <c r="A24" s="558"/>
      <c r="B24" s="559"/>
      <c r="C24" s="560" t="s">
        <v>376</v>
      </c>
      <c r="D24" s="561">
        <v>83</v>
      </c>
      <c r="E24" s="561">
        <v>0</v>
      </c>
      <c r="F24" s="561">
        <v>0</v>
      </c>
      <c r="G24" s="211">
        <f t="shared" si="0"/>
        <v>0</v>
      </c>
      <c r="H24" s="594">
        <f t="shared" si="1"/>
        <v>0</v>
      </c>
    </row>
    <row r="25" spans="1:8" x14ac:dyDescent="0.25">
      <c r="A25" s="558"/>
      <c r="B25" s="559"/>
      <c r="C25" s="560" t="s">
        <v>377</v>
      </c>
      <c r="D25" s="561">
        <v>82</v>
      </c>
      <c r="E25" s="561">
        <v>0</v>
      </c>
      <c r="F25" s="561">
        <v>0</v>
      </c>
      <c r="G25" s="211">
        <f t="shared" si="0"/>
        <v>0</v>
      </c>
      <c r="H25" s="594">
        <f t="shared" si="1"/>
        <v>0</v>
      </c>
    </row>
    <row r="26" spans="1:8" x14ac:dyDescent="0.25">
      <c r="A26" s="558"/>
      <c r="B26" s="559"/>
      <c r="C26" s="560" t="s">
        <v>378</v>
      </c>
      <c r="D26" s="561">
        <v>107</v>
      </c>
      <c r="E26" s="561">
        <v>4</v>
      </c>
      <c r="F26" s="561">
        <v>4</v>
      </c>
      <c r="G26" s="211">
        <f t="shared" si="0"/>
        <v>3.7383177570093453</v>
      </c>
      <c r="H26" s="594">
        <f t="shared" si="1"/>
        <v>3.7383177570093453</v>
      </c>
    </row>
    <row r="27" spans="1:8" x14ac:dyDescent="0.25">
      <c r="A27" s="558"/>
      <c r="B27" s="559"/>
      <c r="C27" s="560" t="s">
        <v>379</v>
      </c>
      <c r="D27" s="561">
        <v>141</v>
      </c>
      <c r="E27" s="561">
        <v>22</v>
      </c>
      <c r="F27" s="561">
        <v>21</v>
      </c>
      <c r="G27" s="211">
        <f t="shared" si="0"/>
        <v>15.602836879432624</v>
      </c>
      <c r="H27" s="594">
        <f t="shared" si="1"/>
        <v>14.893617021276595</v>
      </c>
    </row>
    <row r="28" spans="1:8" x14ac:dyDescent="0.25">
      <c r="A28" s="558"/>
      <c r="B28" s="559"/>
      <c r="C28" s="560" t="s">
        <v>380</v>
      </c>
      <c r="D28" s="561">
        <v>148</v>
      </c>
      <c r="E28" s="561">
        <v>3</v>
      </c>
      <c r="F28" s="561">
        <v>3</v>
      </c>
      <c r="G28" s="211">
        <f t="shared" si="0"/>
        <v>2.0270270270270272</v>
      </c>
      <c r="H28" s="594">
        <f t="shared" si="1"/>
        <v>2.0270270270270272</v>
      </c>
    </row>
    <row r="29" spans="1:8" x14ac:dyDescent="0.25">
      <c r="A29" s="558"/>
      <c r="B29" s="559"/>
      <c r="C29" s="560" t="s">
        <v>381</v>
      </c>
      <c r="D29" s="561">
        <v>118</v>
      </c>
      <c r="E29" s="561">
        <v>0</v>
      </c>
      <c r="F29" s="561">
        <v>0</v>
      </c>
      <c r="G29" s="211">
        <f t="shared" si="0"/>
        <v>0</v>
      </c>
      <c r="H29" s="594">
        <f t="shared" si="1"/>
        <v>0</v>
      </c>
    </row>
    <row r="30" spans="1:8" x14ac:dyDescent="0.25">
      <c r="A30" s="558"/>
      <c r="B30" s="559"/>
      <c r="C30" s="560" t="s">
        <v>382</v>
      </c>
      <c r="D30" s="561">
        <v>91</v>
      </c>
      <c r="E30" s="561">
        <v>0</v>
      </c>
      <c r="F30" s="561">
        <v>0</v>
      </c>
      <c r="G30" s="211">
        <f t="shared" si="0"/>
        <v>0</v>
      </c>
      <c r="H30" s="594">
        <f t="shared" si="1"/>
        <v>0</v>
      </c>
    </row>
    <row r="31" spans="1:8" x14ac:dyDescent="0.25">
      <c r="A31" s="558"/>
      <c r="B31" s="559"/>
      <c r="C31" s="560" t="s">
        <v>383</v>
      </c>
      <c r="D31" s="561">
        <v>79</v>
      </c>
      <c r="E31" s="561">
        <v>7</v>
      </c>
      <c r="F31" s="561">
        <v>7</v>
      </c>
      <c r="G31" s="211">
        <f t="shared" si="0"/>
        <v>8.8607594936708853</v>
      </c>
      <c r="H31" s="594">
        <f t="shared" si="1"/>
        <v>8.8607594936708853</v>
      </c>
    </row>
    <row r="32" spans="1:8" x14ac:dyDescent="0.25">
      <c r="A32" s="558"/>
      <c r="B32" s="559"/>
      <c r="C32" s="560" t="s">
        <v>384</v>
      </c>
      <c r="D32" s="561">
        <v>95</v>
      </c>
      <c r="E32" s="561">
        <v>1</v>
      </c>
      <c r="F32" s="561">
        <v>1</v>
      </c>
      <c r="G32" s="211">
        <f t="shared" si="0"/>
        <v>1.0526315789473684</v>
      </c>
      <c r="H32" s="594">
        <f t="shared" si="1"/>
        <v>1.0526315789473684</v>
      </c>
    </row>
    <row r="33" spans="1:8" x14ac:dyDescent="0.25">
      <c r="A33" s="558"/>
      <c r="B33" s="559"/>
      <c r="C33" s="560" t="s">
        <v>385</v>
      </c>
      <c r="D33" s="561">
        <v>112</v>
      </c>
      <c r="E33" s="561">
        <v>10</v>
      </c>
      <c r="F33" s="561">
        <v>9</v>
      </c>
      <c r="G33" s="211">
        <f t="shared" si="0"/>
        <v>8.9285714285714288</v>
      </c>
      <c r="H33" s="594">
        <f t="shared" si="1"/>
        <v>8.0357142857142865</v>
      </c>
    </row>
    <row r="34" spans="1:8" x14ac:dyDescent="0.25">
      <c r="A34" s="558"/>
      <c r="B34" s="559"/>
      <c r="C34" s="560" t="s">
        <v>386</v>
      </c>
      <c r="D34" s="561">
        <v>143</v>
      </c>
      <c r="E34" s="561">
        <v>1</v>
      </c>
      <c r="F34" s="561">
        <v>1</v>
      </c>
      <c r="G34" s="211">
        <f t="shared" si="0"/>
        <v>0.69930069930069927</v>
      </c>
      <c r="H34" s="594">
        <f t="shared" si="1"/>
        <v>0.69930069930069927</v>
      </c>
    </row>
    <row r="35" spans="1:8" x14ac:dyDescent="0.25">
      <c r="A35" s="558"/>
      <c r="B35" s="559"/>
      <c r="C35" s="560" t="s">
        <v>387</v>
      </c>
      <c r="D35" s="561">
        <v>126</v>
      </c>
      <c r="E35" s="561">
        <v>11</v>
      </c>
      <c r="F35" s="561">
        <v>11</v>
      </c>
      <c r="G35" s="211">
        <f t="shared" si="0"/>
        <v>8.7301587301587293</v>
      </c>
      <c r="H35" s="594">
        <f t="shared" si="1"/>
        <v>8.7301587301587293</v>
      </c>
    </row>
    <row r="36" spans="1:8" x14ac:dyDescent="0.25">
      <c r="A36" s="558"/>
      <c r="B36" s="559"/>
      <c r="C36" s="560" t="s">
        <v>388</v>
      </c>
      <c r="D36" s="561">
        <v>103</v>
      </c>
      <c r="E36" s="561">
        <v>3</v>
      </c>
      <c r="F36" s="561">
        <v>3</v>
      </c>
      <c r="G36" s="211">
        <f t="shared" si="0"/>
        <v>2.912621359223301</v>
      </c>
      <c r="H36" s="594">
        <f t="shared" si="1"/>
        <v>2.912621359223301</v>
      </c>
    </row>
    <row r="37" spans="1:8" x14ac:dyDescent="0.25">
      <c r="A37" s="558"/>
      <c r="B37" s="559"/>
      <c r="C37" s="560" t="s">
        <v>389</v>
      </c>
      <c r="D37" s="561">
        <v>212</v>
      </c>
      <c r="E37" s="561">
        <v>14</v>
      </c>
      <c r="F37" s="561">
        <v>11</v>
      </c>
      <c r="G37" s="211">
        <f t="shared" si="0"/>
        <v>6.6037735849056602</v>
      </c>
      <c r="H37" s="594">
        <f t="shared" si="1"/>
        <v>5.1886792452830193</v>
      </c>
    </row>
    <row r="38" spans="1:8" x14ac:dyDescent="0.25">
      <c r="A38" s="558"/>
      <c r="B38" s="559"/>
      <c r="C38" s="560" t="s">
        <v>390</v>
      </c>
      <c r="D38" s="561">
        <v>125</v>
      </c>
      <c r="E38" s="561">
        <v>11</v>
      </c>
      <c r="F38" s="561">
        <v>11</v>
      </c>
      <c r="G38" s="211">
        <f t="shared" si="0"/>
        <v>8.7999999999999989</v>
      </c>
      <c r="H38" s="594">
        <f t="shared" si="1"/>
        <v>8.7999999999999989</v>
      </c>
    </row>
    <row r="39" spans="1:8" x14ac:dyDescent="0.25">
      <c r="A39" s="558"/>
      <c r="B39" s="559"/>
      <c r="C39" s="560" t="s">
        <v>391</v>
      </c>
      <c r="D39" s="561">
        <v>137</v>
      </c>
      <c r="E39" s="561">
        <v>5</v>
      </c>
      <c r="F39" s="561">
        <v>5</v>
      </c>
      <c r="G39" s="211">
        <f t="shared" si="0"/>
        <v>3.6496350364963499</v>
      </c>
      <c r="H39" s="594">
        <f t="shared" si="1"/>
        <v>3.6496350364963499</v>
      </c>
    </row>
    <row r="40" spans="1:8" x14ac:dyDescent="0.25">
      <c r="A40" s="558"/>
      <c r="B40" s="559"/>
      <c r="C40" s="560" t="s">
        <v>392</v>
      </c>
      <c r="D40" s="561">
        <v>162</v>
      </c>
      <c r="E40" s="561">
        <v>10</v>
      </c>
      <c r="F40" s="561">
        <v>10</v>
      </c>
      <c r="G40" s="211">
        <f t="shared" si="0"/>
        <v>6.1728395061728394</v>
      </c>
      <c r="H40" s="594">
        <f t="shared" si="1"/>
        <v>6.1728395061728394</v>
      </c>
    </row>
    <row r="41" spans="1:8" x14ac:dyDescent="0.25">
      <c r="A41" s="558"/>
      <c r="B41" s="559"/>
      <c r="C41" s="560" t="s">
        <v>393</v>
      </c>
      <c r="D41" s="561">
        <v>94</v>
      </c>
      <c r="E41" s="561">
        <v>3</v>
      </c>
      <c r="F41" s="561">
        <v>3</v>
      </c>
      <c r="G41" s="211">
        <f t="shared" si="0"/>
        <v>3.1914893617021276</v>
      </c>
      <c r="H41" s="594">
        <f t="shared" si="1"/>
        <v>3.1914893617021276</v>
      </c>
    </row>
    <row r="42" spans="1:8" x14ac:dyDescent="0.25">
      <c r="A42" s="558"/>
      <c r="B42" s="559"/>
      <c r="C42" s="560" t="s">
        <v>394</v>
      </c>
      <c r="D42" s="561">
        <v>180</v>
      </c>
      <c r="E42" s="561">
        <v>5</v>
      </c>
      <c r="F42" s="561">
        <v>4</v>
      </c>
      <c r="G42" s="211">
        <f t="shared" si="0"/>
        <v>2.7777777777777777</v>
      </c>
      <c r="H42" s="594">
        <f t="shared" si="1"/>
        <v>2.2222222222222223</v>
      </c>
    </row>
    <row r="43" spans="1:8" x14ac:dyDescent="0.25">
      <c r="A43" s="558"/>
      <c r="B43" s="559" t="s">
        <v>395</v>
      </c>
      <c r="C43" s="560" t="s">
        <v>560</v>
      </c>
      <c r="D43" s="561">
        <v>3027</v>
      </c>
      <c r="E43" s="561">
        <v>229.00000000000003</v>
      </c>
      <c r="F43" s="561">
        <v>188</v>
      </c>
      <c r="G43" s="211">
        <f t="shared" si="0"/>
        <v>7.5652461182689148</v>
      </c>
      <c r="H43" s="594">
        <f t="shared" si="1"/>
        <v>6.210769739015527</v>
      </c>
    </row>
    <row r="44" spans="1:8" x14ac:dyDescent="0.25">
      <c r="A44" s="558"/>
      <c r="B44" s="559"/>
      <c r="C44" s="560" t="s">
        <v>396</v>
      </c>
      <c r="D44" s="561">
        <v>224</v>
      </c>
      <c r="E44" s="561">
        <v>10</v>
      </c>
      <c r="F44" s="561">
        <v>10</v>
      </c>
      <c r="G44" s="211">
        <f t="shared" si="0"/>
        <v>4.4642857142857144</v>
      </c>
      <c r="H44" s="594">
        <f t="shared" si="1"/>
        <v>4.4642857142857144</v>
      </c>
    </row>
    <row r="45" spans="1:8" x14ac:dyDescent="0.25">
      <c r="A45" s="558"/>
      <c r="B45" s="559"/>
      <c r="C45" s="560" t="s">
        <v>397</v>
      </c>
      <c r="D45" s="561">
        <v>49</v>
      </c>
      <c r="E45" s="561">
        <v>1</v>
      </c>
      <c r="F45" s="561">
        <v>1</v>
      </c>
      <c r="G45" s="211">
        <f t="shared" si="0"/>
        <v>2.0408163265306123</v>
      </c>
      <c r="H45" s="594">
        <f t="shared" si="1"/>
        <v>2.0408163265306123</v>
      </c>
    </row>
    <row r="46" spans="1:8" x14ac:dyDescent="0.25">
      <c r="A46" s="558"/>
      <c r="B46" s="559"/>
      <c r="C46" s="560" t="s">
        <v>398</v>
      </c>
      <c r="D46" s="561">
        <v>84</v>
      </c>
      <c r="E46" s="561">
        <v>4</v>
      </c>
      <c r="F46" s="561">
        <v>4</v>
      </c>
      <c r="G46" s="211">
        <f t="shared" si="0"/>
        <v>4.7619047619047619</v>
      </c>
      <c r="H46" s="594">
        <f t="shared" si="1"/>
        <v>4.7619047619047619</v>
      </c>
    </row>
    <row r="47" spans="1:8" x14ac:dyDescent="0.25">
      <c r="A47" s="558"/>
      <c r="B47" s="559"/>
      <c r="C47" s="560" t="s">
        <v>399</v>
      </c>
      <c r="D47" s="561">
        <v>114</v>
      </c>
      <c r="E47" s="561">
        <v>4</v>
      </c>
      <c r="F47" s="561">
        <v>3</v>
      </c>
      <c r="G47" s="211">
        <f t="shared" si="0"/>
        <v>3.5087719298245612</v>
      </c>
      <c r="H47" s="594">
        <f t="shared" si="1"/>
        <v>2.6315789473684208</v>
      </c>
    </row>
    <row r="48" spans="1:8" x14ac:dyDescent="0.25">
      <c r="A48" s="558"/>
      <c r="B48" s="559"/>
      <c r="C48" s="560" t="s">
        <v>400</v>
      </c>
      <c r="D48" s="561">
        <v>155</v>
      </c>
      <c r="E48" s="561">
        <v>24</v>
      </c>
      <c r="F48" s="561">
        <v>19</v>
      </c>
      <c r="G48" s="211">
        <f t="shared" si="0"/>
        <v>15.483870967741936</v>
      </c>
      <c r="H48" s="594">
        <f t="shared" si="1"/>
        <v>12.258064516129032</v>
      </c>
    </row>
    <row r="49" spans="1:8" x14ac:dyDescent="0.25">
      <c r="A49" s="558"/>
      <c r="B49" s="559"/>
      <c r="C49" s="560" t="s">
        <v>401</v>
      </c>
      <c r="D49" s="561">
        <v>114</v>
      </c>
      <c r="E49" s="561">
        <v>14</v>
      </c>
      <c r="F49" s="561">
        <v>11</v>
      </c>
      <c r="G49" s="211">
        <f t="shared" si="0"/>
        <v>12.280701754385964</v>
      </c>
      <c r="H49" s="594">
        <f t="shared" si="1"/>
        <v>9.6491228070175428</v>
      </c>
    </row>
    <row r="50" spans="1:8" x14ac:dyDescent="0.25">
      <c r="A50" s="558"/>
      <c r="B50" s="559"/>
      <c r="C50" s="560" t="s">
        <v>402</v>
      </c>
      <c r="D50" s="561">
        <v>160</v>
      </c>
      <c r="E50" s="561">
        <v>2</v>
      </c>
      <c r="F50" s="561">
        <v>2</v>
      </c>
      <c r="G50" s="211">
        <f t="shared" si="0"/>
        <v>1.25</v>
      </c>
      <c r="H50" s="594">
        <f t="shared" si="1"/>
        <v>1.25</v>
      </c>
    </row>
    <row r="51" spans="1:8" x14ac:dyDescent="0.25">
      <c r="A51" s="558"/>
      <c r="B51" s="559"/>
      <c r="C51" s="560" t="s">
        <v>403</v>
      </c>
      <c r="D51" s="561">
        <v>120</v>
      </c>
      <c r="E51" s="561">
        <v>5</v>
      </c>
      <c r="F51" s="561">
        <v>5</v>
      </c>
      <c r="G51" s="211">
        <f t="shared" si="0"/>
        <v>4.1666666666666661</v>
      </c>
      <c r="H51" s="594">
        <f t="shared" si="1"/>
        <v>4.1666666666666661</v>
      </c>
    </row>
    <row r="52" spans="1:8" x14ac:dyDescent="0.25">
      <c r="A52" s="558"/>
      <c r="B52" s="559"/>
      <c r="C52" s="560" t="s">
        <v>404</v>
      </c>
      <c r="D52" s="561">
        <v>86</v>
      </c>
      <c r="E52" s="561">
        <v>4</v>
      </c>
      <c r="F52" s="561">
        <v>4</v>
      </c>
      <c r="G52" s="211">
        <f t="shared" si="0"/>
        <v>4.6511627906976747</v>
      </c>
      <c r="H52" s="594">
        <f t="shared" si="1"/>
        <v>4.6511627906976747</v>
      </c>
    </row>
    <row r="53" spans="1:8" x14ac:dyDescent="0.25">
      <c r="A53" s="558"/>
      <c r="B53" s="559"/>
      <c r="C53" s="560" t="s">
        <v>405</v>
      </c>
      <c r="D53" s="561">
        <v>65</v>
      </c>
      <c r="E53" s="561">
        <v>3</v>
      </c>
      <c r="F53" s="561">
        <v>3</v>
      </c>
      <c r="G53" s="211">
        <f t="shared" si="0"/>
        <v>4.6153846153846159</v>
      </c>
      <c r="H53" s="594">
        <f t="shared" si="1"/>
        <v>4.6153846153846159</v>
      </c>
    </row>
    <row r="54" spans="1:8" x14ac:dyDescent="0.25">
      <c r="A54" s="558"/>
      <c r="B54" s="559"/>
      <c r="C54" s="560" t="s">
        <v>406</v>
      </c>
      <c r="D54" s="561">
        <v>104</v>
      </c>
      <c r="E54" s="561">
        <v>12</v>
      </c>
      <c r="F54" s="561">
        <v>8</v>
      </c>
      <c r="G54" s="211">
        <f t="shared" si="0"/>
        <v>11.538461538461538</v>
      </c>
      <c r="H54" s="594">
        <f t="shared" si="1"/>
        <v>7.6923076923076925</v>
      </c>
    </row>
    <row r="55" spans="1:8" x14ac:dyDescent="0.25">
      <c r="A55" s="558"/>
      <c r="B55" s="559"/>
      <c r="C55" s="560" t="s">
        <v>407</v>
      </c>
      <c r="D55" s="561">
        <v>117</v>
      </c>
      <c r="E55" s="561">
        <v>9</v>
      </c>
      <c r="F55" s="561">
        <v>6</v>
      </c>
      <c r="G55" s="211">
        <f t="shared" si="0"/>
        <v>7.6923076923076925</v>
      </c>
      <c r="H55" s="594">
        <f t="shared" si="1"/>
        <v>5.1282051282051277</v>
      </c>
    </row>
    <row r="56" spans="1:8" x14ac:dyDescent="0.25">
      <c r="A56" s="558"/>
      <c r="B56" s="559"/>
      <c r="C56" s="560" t="s">
        <v>408</v>
      </c>
      <c r="D56" s="561">
        <v>64</v>
      </c>
      <c r="E56" s="561">
        <v>12</v>
      </c>
      <c r="F56" s="561">
        <v>12</v>
      </c>
      <c r="G56" s="211">
        <f t="shared" si="0"/>
        <v>18.75</v>
      </c>
      <c r="H56" s="594">
        <f t="shared" si="1"/>
        <v>18.75</v>
      </c>
    </row>
    <row r="57" spans="1:8" x14ac:dyDescent="0.25">
      <c r="A57" s="558"/>
      <c r="B57" s="559"/>
      <c r="C57" s="560" t="s">
        <v>409</v>
      </c>
      <c r="D57" s="561">
        <v>80</v>
      </c>
      <c r="E57" s="561">
        <v>4</v>
      </c>
      <c r="F57" s="561">
        <v>4</v>
      </c>
      <c r="G57" s="211">
        <f t="shared" si="0"/>
        <v>5</v>
      </c>
      <c r="H57" s="594">
        <f t="shared" si="1"/>
        <v>5</v>
      </c>
    </row>
    <row r="58" spans="1:8" x14ac:dyDescent="0.25">
      <c r="A58" s="558"/>
      <c r="B58" s="559"/>
      <c r="C58" s="560" t="s">
        <v>410</v>
      </c>
      <c r="D58" s="561">
        <v>85</v>
      </c>
      <c r="E58" s="561">
        <v>0</v>
      </c>
      <c r="F58" s="561">
        <v>0</v>
      </c>
      <c r="G58" s="211">
        <f t="shared" si="0"/>
        <v>0</v>
      </c>
      <c r="H58" s="594">
        <f t="shared" si="1"/>
        <v>0</v>
      </c>
    </row>
    <row r="59" spans="1:8" x14ac:dyDescent="0.25">
      <c r="A59" s="558"/>
      <c r="B59" s="559"/>
      <c r="C59" s="560" t="s">
        <v>411</v>
      </c>
      <c r="D59" s="561">
        <v>74</v>
      </c>
      <c r="E59" s="561">
        <v>17</v>
      </c>
      <c r="F59" s="561">
        <v>15</v>
      </c>
      <c r="G59" s="211">
        <f t="shared" si="0"/>
        <v>22.972972972972975</v>
      </c>
      <c r="H59" s="594">
        <f t="shared" si="1"/>
        <v>20.27027027027027</v>
      </c>
    </row>
    <row r="60" spans="1:8" x14ac:dyDescent="0.25">
      <c r="A60" s="558"/>
      <c r="B60" s="559"/>
      <c r="C60" s="560" t="s">
        <v>412</v>
      </c>
      <c r="D60" s="561">
        <v>169</v>
      </c>
      <c r="E60" s="561">
        <v>19</v>
      </c>
      <c r="F60" s="561">
        <v>16</v>
      </c>
      <c r="G60" s="211">
        <f t="shared" si="0"/>
        <v>11.242603550295858</v>
      </c>
      <c r="H60" s="594">
        <f t="shared" si="1"/>
        <v>9.4674556213017755</v>
      </c>
    </row>
    <row r="61" spans="1:8" x14ac:dyDescent="0.25">
      <c r="A61" s="558"/>
      <c r="B61" s="559"/>
      <c r="C61" s="560" t="s">
        <v>413</v>
      </c>
      <c r="D61" s="561">
        <v>171</v>
      </c>
      <c r="E61" s="561">
        <v>5</v>
      </c>
      <c r="F61" s="561">
        <v>4</v>
      </c>
      <c r="G61" s="211">
        <f t="shared" si="0"/>
        <v>2.9239766081871341</v>
      </c>
      <c r="H61" s="594">
        <f t="shared" si="1"/>
        <v>2.3391812865497075</v>
      </c>
    </row>
    <row r="62" spans="1:8" x14ac:dyDescent="0.25">
      <c r="A62" s="558"/>
      <c r="B62" s="559"/>
      <c r="C62" s="560" t="s">
        <v>414</v>
      </c>
      <c r="D62" s="561">
        <v>178</v>
      </c>
      <c r="E62" s="561">
        <v>3</v>
      </c>
      <c r="F62" s="561">
        <v>3</v>
      </c>
      <c r="G62" s="211">
        <f t="shared" si="0"/>
        <v>1.6853932584269662</v>
      </c>
      <c r="H62" s="594">
        <f t="shared" si="1"/>
        <v>1.6853932584269662</v>
      </c>
    </row>
    <row r="63" spans="1:8" x14ac:dyDescent="0.25">
      <c r="A63" s="558"/>
      <c r="B63" s="559"/>
      <c r="C63" s="560" t="s">
        <v>415</v>
      </c>
      <c r="D63" s="561">
        <v>124</v>
      </c>
      <c r="E63" s="561">
        <v>5</v>
      </c>
      <c r="F63" s="561">
        <v>5</v>
      </c>
      <c r="G63" s="211">
        <f t="shared" si="0"/>
        <v>4.032258064516129</v>
      </c>
      <c r="H63" s="594">
        <f t="shared" si="1"/>
        <v>4.032258064516129</v>
      </c>
    </row>
    <row r="64" spans="1:8" x14ac:dyDescent="0.25">
      <c r="A64" s="558"/>
      <c r="B64" s="559"/>
      <c r="C64" s="560" t="s">
        <v>416</v>
      </c>
      <c r="D64" s="561">
        <v>131</v>
      </c>
      <c r="E64" s="561">
        <v>8</v>
      </c>
      <c r="F64" s="561">
        <v>6</v>
      </c>
      <c r="G64" s="211">
        <f t="shared" si="0"/>
        <v>6.1068702290076331</v>
      </c>
      <c r="H64" s="594">
        <f t="shared" si="1"/>
        <v>4.5801526717557248</v>
      </c>
    </row>
    <row r="65" spans="1:8" x14ac:dyDescent="0.25">
      <c r="A65" s="558"/>
      <c r="B65" s="559"/>
      <c r="C65" s="560" t="s">
        <v>417</v>
      </c>
      <c r="D65" s="561">
        <v>55</v>
      </c>
      <c r="E65" s="561">
        <v>0</v>
      </c>
      <c r="F65" s="561">
        <v>0</v>
      </c>
      <c r="G65" s="211">
        <f t="shared" si="0"/>
        <v>0</v>
      </c>
      <c r="H65" s="594">
        <f t="shared" si="1"/>
        <v>0</v>
      </c>
    </row>
    <row r="66" spans="1:8" x14ac:dyDescent="0.25">
      <c r="A66" s="558"/>
      <c r="B66" s="559"/>
      <c r="C66" s="560" t="s">
        <v>418</v>
      </c>
      <c r="D66" s="561">
        <v>38</v>
      </c>
      <c r="E66" s="561">
        <v>3</v>
      </c>
      <c r="F66" s="561">
        <v>3</v>
      </c>
      <c r="G66" s="211">
        <f t="shared" si="0"/>
        <v>7.8947368421052628</v>
      </c>
      <c r="H66" s="594">
        <f t="shared" si="1"/>
        <v>7.8947368421052628</v>
      </c>
    </row>
    <row r="67" spans="1:8" x14ac:dyDescent="0.25">
      <c r="A67" s="558"/>
      <c r="B67" s="559"/>
      <c r="C67" s="560" t="s">
        <v>419</v>
      </c>
      <c r="D67" s="561">
        <v>157</v>
      </c>
      <c r="E67" s="561">
        <v>31</v>
      </c>
      <c r="F67" s="561">
        <v>21</v>
      </c>
      <c r="G67" s="211">
        <f t="shared" si="0"/>
        <v>19.745222929936308</v>
      </c>
      <c r="H67" s="594">
        <f t="shared" si="1"/>
        <v>13.375796178343949</v>
      </c>
    </row>
    <row r="68" spans="1:8" x14ac:dyDescent="0.25">
      <c r="A68" s="558"/>
      <c r="B68" s="559"/>
      <c r="C68" s="560" t="s">
        <v>420</v>
      </c>
      <c r="D68" s="561">
        <v>140</v>
      </c>
      <c r="E68" s="561">
        <v>24</v>
      </c>
      <c r="F68" s="561">
        <v>17</v>
      </c>
      <c r="G68" s="211">
        <f t="shared" si="0"/>
        <v>17.142857142857142</v>
      </c>
      <c r="H68" s="594">
        <f t="shared" si="1"/>
        <v>12.142857142857142</v>
      </c>
    </row>
    <row r="69" spans="1:8" x14ac:dyDescent="0.25">
      <c r="A69" s="558"/>
      <c r="B69" s="559"/>
      <c r="C69" s="560" t="s">
        <v>421</v>
      </c>
      <c r="D69" s="561">
        <v>64</v>
      </c>
      <c r="E69" s="561">
        <v>2</v>
      </c>
      <c r="F69" s="561">
        <v>2</v>
      </c>
      <c r="G69" s="211">
        <f t="shared" si="0"/>
        <v>3.125</v>
      </c>
      <c r="H69" s="594">
        <f t="shared" si="1"/>
        <v>3.125</v>
      </c>
    </row>
    <row r="70" spans="1:8" x14ac:dyDescent="0.25">
      <c r="A70" s="558"/>
      <c r="B70" s="559"/>
      <c r="C70" s="560" t="s">
        <v>422</v>
      </c>
      <c r="D70" s="561">
        <v>105</v>
      </c>
      <c r="E70" s="561">
        <v>4</v>
      </c>
      <c r="F70" s="561">
        <v>4</v>
      </c>
      <c r="G70" s="211">
        <f t="shared" ref="G70:G133" si="2">E70/D70*100</f>
        <v>3.8095238095238098</v>
      </c>
      <c r="H70" s="594">
        <f t="shared" ref="H70:H133" si="3">F70/D70*100</f>
        <v>3.8095238095238098</v>
      </c>
    </row>
    <row r="71" spans="1:8" x14ac:dyDescent="0.25">
      <c r="A71" s="558"/>
      <c r="B71" s="559" t="s">
        <v>423</v>
      </c>
      <c r="C71" s="560" t="s">
        <v>560</v>
      </c>
      <c r="D71" s="561">
        <v>3508.9999999999991</v>
      </c>
      <c r="E71" s="561">
        <v>994</v>
      </c>
      <c r="F71" s="561">
        <v>657.99999999999989</v>
      </c>
      <c r="G71" s="211">
        <f t="shared" si="2"/>
        <v>28.32715873468225</v>
      </c>
      <c r="H71" s="594">
        <f t="shared" si="3"/>
        <v>18.751781134226277</v>
      </c>
    </row>
    <row r="72" spans="1:8" x14ac:dyDescent="0.25">
      <c r="A72" s="558"/>
      <c r="B72" s="559"/>
      <c r="C72" s="560" t="s">
        <v>424</v>
      </c>
      <c r="D72" s="561">
        <v>149</v>
      </c>
      <c r="E72" s="561">
        <v>7</v>
      </c>
      <c r="F72" s="561">
        <v>6</v>
      </c>
      <c r="G72" s="211">
        <f t="shared" si="2"/>
        <v>4.6979865771812079</v>
      </c>
      <c r="H72" s="594">
        <f t="shared" si="3"/>
        <v>4.0268456375838921</v>
      </c>
    </row>
    <row r="73" spans="1:8" x14ac:dyDescent="0.25">
      <c r="A73" s="558"/>
      <c r="B73" s="559"/>
      <c r="C73" s="560" t="s">
        <v>425</v>
      </c>
      <c r="D73" s="561">
        <v>97</v>
      </c>
      <c r="E73" s="561">
        <v>19</v>
      </c>
      <c r="F73" s="561">
        <v>16</v>
      </c>
      <c r="G73" s="211">
        <f t="shared" si="2"/>
        <v>19.587628865979383</v>
      </c>
      <c r="H73" s="594">
        <f t="shared" si="3"/>
        <v>16.494845360824741</v>
      </c>
    </row>
    <row r="74" spans="1:8" x14ac:dyDescent="0.25">
      <c r="A74" s="558"/>
      <c r="B74" s="559"/>
      <c r="C74" s="560" t="s">
        <v>426</v>
      </c>
      <c r="D74" s="561">
        <v>94</v>
      </c>
      <c r="E74" s="561">
        <v>33</v>
      </c>
      <c r="F74" s="561">
        <v>23</v>
      </c>
      <c r="G74" s="211">
        <f t="shared" si="2"/>
        <v>35.106382978723403</v>
      </c>
      <c r="H74" s="594">
        <f t="shared" si="3"/>
        <v>24.468085106382979</v>
      </c>
    </row>
    <row r="75" spans="1:8" x14ac:dyDescent="0.25">
      <c r="A75" s="558"/>
      <c r="B75" s="559"/>
      <c r="C75" s="560" t="s">
        <v>427</v>
      </c>
      <c r="D75" s="561">
        <v>88</v>
      </c>
      <c r="E75" s="561">
        <v>37</v>
      </c>
      <c r="F75" s="561">
        <v>19</v>
      </c>
      <c r="G75" s="211">
        <f t="shared" si="2"/>
        <v>42.045454545454547</v>
      </c>
      <c r="H75" s="594">
        <f t="shared" si="3"/>
        <v>21.59090909090909</v>
      </c>
    </row>
    <row r="76" spans="1:8" x14ac:dyDescent="0.25">
      <c r="A76" s="558"/>
      <c r="B76" s="559"/>
      <c r="C76" s="560" t="s">
        <v>428</v>
      </c>
      <c r="D76" s="561">
        <v>72</v>
      </c>
      <c r="E76" s="561">
        <v>22</v>
      </c>
      <c r="F76" s="561">
        <v>14</v>
      </c>
      <c r="G76" s="211">
        <f t="shared" si="2"/>
        <v>30.555555555555557</v>
      </c>
      <c r="H76" s="594">
        <f t="shared" si="3"/>
        <v>19.444444444444446</v>
      </c>
    </row>
    <row r="77" spans="1:8" x14ac:dyDescent="0.25">
      <c r="A77" s="558"/>
      <c r="B77" s="559"/>
      <c r="C77" s="560" t="s">
        <v>429</v>
      </c>
      <c r="D77" s="561">
        <v>95</v>
      </c>
      <c r="E77" s="561">
        <v>67</v>
      </c>
      <c r="F77" s="561">
        <v>42</v>
      </c>
      <c r="G77" s="211">
        <f t="shared" si="2"/>
        <v>70.526315789473685</v>
      </c>
      <c r="H77" s="594">
        <f t="shared" si="3"/>
        <v>44.210526315789473</v>
      </c>
    </row>
    <row r="78" spans="1:8" x14ac:dyDescent="0.25">
      <c r="A78" s="558"/>
      <c r="B78" s="559"/>
      <c r="C78" s="560" t="s">
        <v>430</v>
      </c>
      <c r="D78" s="561">
        <v>106</v>
      </c>
      <c r="E78" s="561">
        <v>26</v>
      </c>
      <c r="F78" s="561">
        <v>22</v>
      </c>
      <c r="G78" s="211">
        <f t="shared" si="2"/>
        <v>24.528301886792452</v>
      </c>
      <c r="H78" s="594">
        <f t="shared" si="3"/>
        <v>20.754716981132077</v>
      </c>
    </row>
    <row r="79" spans="1:8" x14ac:dyDescent="0.25">
      <c r="A79" s="558"/>
      <c r="B79" s="559"/>
      <c r="C79" s="560" t="s">
        <v>431</v>
      </c>
      <c r="D79" s="561">
        <v>88</v>
      </c>
      <c r="E79" s="561">
        <v>38</v>
      </c>
      <c r="F79" s="561">
        <v>22</v>
      </c>
      <c r="G79" s="211">
        <f t="shared" si="2"/>
        <v>43.18181818181818</v>
      </c>
      <c r="H79" s="594">
        <f t="shared" si="3"/>
        <v>25</v>
      </c>
    </row>
    <row r="80" spans="1:8" x14ac:dyDescent="0.25">
      <c r="A80" s="558"/>
      <c r="B80" s="559"/>
      <c r="C80" s="560" t="s">
        <v>432</v>
      </c>
      <c r="D80" s="561">
        <v>129</v>
      </c>
      <c r="E80" s="561">
        <v>20</v>
      </c>
      <c r="F80" s="561">
        <v>17</v>
      </c>
      <c r="G80" s="211">
        <f t="shared" si="2"/>
        <v>15.503875968992247</v>
      </c>
      <c r="H80" s="594">
        <f t="shared" si="3"/>
        <v>13.178294573643413</v>
      </c>
    </row>
    <row r="81" spans="1:8" x14ac:dyDescent="0.25">
      <c r="A81" s="558"/>
      <c r="B81" s="559"/>
      <c r="C81" s="560" t="s">
        <v>433</v>
      </c>
      <c r="D81" s="561">
        <v>102</v>
      </c>
      <c r="E81" s="561">
        <v>45</v>
      </c>
      <c r="F81" s="561">
        <v>28</v>
      </c>
      <c r="G81" s="211">
        <f t="shared" si="2"/>
        <v>44.117647058823529</v>
      </c>
      <c r="H81" s="594">
        <f t="shared" si="3"/>
        <v>27.450980392156865</v>
      </c>
    </row>
    <row r="82" spans="1:8" x14ac:dyDescent="0.25">
      <c r="A82" s="558"/>
      <c r="B82" s="559"/>
      <c r="C82" s="560" t="s">
        <v>434</v>
      </c>
      <c r="D82" s="561">
        <v>166</v>
      </c>
      <c r="E82" s="561">
        <v>41</v>
      </c>
      <c r="F82" s="561">
        <v>26</v>
      </c>
      <c r="G82" s="211">
        <f t="shared" si="2"/>
        <v>24.69879518072289</v>
      </c>
      <c r="H82" s="594">
        <f t="shared" si="3"/>
        <v>15.66265060240964</v>
      </c>
    </row>
    <row r="83" spans="1:8" x14ac:dyDescent="0.25">
      <c r="A83" s="558"/>
      <c r="B83" s="559"/>
      <c r="C83" s="560" t="s">
        <v>435</v>
      </c>
      <c r="D83" s="561">
        <v>58</v>
      </c>
      <c r="E83" s="561">
        <v>14</v>
      </c>
      <c r="F83" s="561">
        <v>10</v>
      </c>
      <c r="G83" s="211">
        <f t="shared" si="2"/>
        <v>24.137931034482758</v>
      </c>
      <c r="H83" s="594">
        <f t="shared" si="3"/>
        <v>17.241379310344829</v>
      </c>
    </row>
    <row r="84" spans="1:8" x14ac:dyDescent="0.25">
      <c r="A84" s="558"/>
      <c r="B84" s="559"/>
      <c r="C84" s="560" t="s">
        <v>436</v>
      </c>
      <c r="D84" s="561">
        <v>92</v>
      </c>
      <c r="E84" s="561">
        <v>13</v>
      </c>
      <c r="F84" s="561">
        <v>10</v>
      </c>
      <c r="G84" s="211">
        <f t="shared" si="2"/>
        <v>14.130434782608695</v>
      </c>
      <c r="H84" s="594">
        <f t="shared" si="3"/>
        <v>10.869565217391305</v>
      </c>
    </row>
    <row r="85" spans="1:8" x14ac:dyDescent="0.25">
      <c r="A85" s="558"/>
      <c r="B85" s="559"/>
      <c r="C85" s="560" t="s">
        <v>437</v>
      </c>
      <c r="D85" s="561">
        <v>113</v>
      </c>
      <c r="E85" s="561">
        <v>14</v>
      </c>
      <c r="F85" s="561">
        <v>8</v>
      </c>
      <c r="G85" s="211">
        <f t="shared" si="2"/>
        <v>12.389380530973451</v>
      </c>
      <c r="H85" s="594">
        <f t="shared" si="3"/>
        <v>7.0796460176991154</v>
      </c>
    </row>
    <row r="86" spans="1:8" x14ac:dyDescent="0.25">
      <c r="A86" s="558"/>
      <c r="B86" s="559"/>
      <c r="C86" s="560" t="s">
        <v>438</v>
      </c>
      <c r="D86" s="561">
        <v>104</v>
      </c>
      <c r="E86" s="561">
        <v>34</v>
      </c>
      <c r="F86" s="561">
        <v>21</v>
      </c>
      <c r="G86" s="211">
        <f t="shared" si="2"/>
        <v>32.692307692307693</v>
      </c>
      <c r="H86" s="594">
        <f t="shared" si="3"/>
        <v>20.192307692307693</v>
      </c>
    </row>
    <row r="87" spans="1:8" x14ac:dyDescent="0.25">
      <c r="A87" s="558"/>
      <c r="B87" s="559"/>
      <c r="C87" s="560" t="s">
        <v>439</v>
      </c>
      <c r="D87" s="561">
        <v>84</v>
      </c>
      <c r="E87" s="561">
        <v>15</v>
      </c>
      <c r="F87" s="561">
        <v>11</v>
      </c>
      <c r="G87" s="211">
        <f t="shared" si="2"/>
        <v>17.857142857142858</v>
      </c>
      <c r="H87" s="594">
        <f t="shared" si="3"/>
        <v>13.095238095238097</v>
      </c>
    </row>
    <row r="88" spans="1:8" x14ac:dyDescent="0.25">
      <c r="A88" s="558"/>
      <c r="B88" s="559"/>
      <c r="C88" s="560" t="s">
        <v>440</v>
      </c>
      <c r="D88" s="561">
        <v>53</v>
      </c>
      <c r="E88" s="561">
        <v>15</v>
      </c>
      <c r="F88" s="561">
        <v>13</v>
      </c>
      <c r="G88" s="211">
        <f t="shared" si="2"/>
        <v>28.30188679245283</v>
      </c>
      <c r="H88" s="594">
        <f t="shared" si="3"/>
        <v>24.528301886792452</v>
      </c>
    </row>
    <row r="89" spans="1:8" x14ac:dyDescent="0.25">
      <c r="A89" s="558"/>
      <c r="B89" s="559"/>
      <c r="C89" s="560" t="s">
        <v>441</v>
      </c>
      <c r="D89" s="561">
        <v>92</v>
      </c>
      <c r="E89" s="561">
        <v>30</v>
      </c>
      <c r="F89" s="561">
        <v>21</v>
      </c>
      <c r="G89" s="211">
        <f t="shared" si="2"/>
        <v>32.608695652173914</v>
      </c>
      <c r="H89" s="594">
        <f t="shared" si="3"/>
        <v>22.826086956521738</v>
      </c>
    </row>
    <row r="90" spans="1:8" x14ac:dyDescent="0.25">
      <c r="A90" s="558"/>
      <c r="B90" s="559"/>
      <c r="C90" s="560" t="s">
        <v>442</v>
      </c>
      <c r="D90" s="561">
        <v>83</v>
      </c>
      <c r="E90" s="561">
        <v>39</v>
      </c>
      <c r="F90" s="561">
        <v>27</v>
      </c>
      <c r="G90" s="211">
        <f t="shared" si="2"/>
        <v>46.987951807228917</v>
      </c>
      <c r="H90" s="594">
        <f t="shared" si="3"/>
        <v>32.53012048192771</v>
      </c>
    </row>
    <row r="91" spans="1:8" x14ac:dyDescent="0.25">
      <c r="A91" s="558"/>
      <c r="B91" s="559"/>
      <c r="C91" s="560" t="s">
        <v>443</v>
      </c>
      <c r="D91" s="561">
        <v>271</v>
      </c>
      <c r="E91" s="561">
        <v>14</v>
      </c>
      <c r="F91" s="561">
        <v>10</v>
      </c>
      <c r="G91" s="211">
        <f t="shared" si="2"/>
        <v>5.1660516605166054</v>
      </c>
      <c r="H91" s="594">
        <f t="shared" si="3"/>
        <v>3.6900369003690034</v>
      </c>
    </row>
    <row r="92" spans="1:8" x14ac:dyDescent="0.25">
      <c r="A92" s="558"/>
      <c r="B92" s="559"/>
      <c r="C92" s="560" t="s">
        <v>444</v>
      </c>
      <c r="D92" s="561">
        <v>219</v>
      </c>
      <c r="E92" s="561">
        <v>99</v>
      </c>
      <c r="F92" s="561">
        <v>57</v>
      </c>
      <c r="G92" s="211">
        <f t="shared" si="2"/>
        <v>45.205479452054789</v>
      </c>
      <c r="H92" s="594">
        <f t="shared" si="3"/>
        <v>26.027397260273972</v>
      </c>
    </row>
    <row r="93" spans="1:8" x14ac:dyDescent="0.25">
      <c r="A93" s="558"/>
      <c r="B93" s="559"/>
      <c r="C93" s="560" t="s">
        <v>445</v>
      </c>
      <c r="D93" s="561">
        <v>94</v>
      </c>
      <c r="E93" s="561">
        <v>39</v>
      </c>
      <c r="F93" s="561">
        <v>32</v>
      </c>
      <c r="G93" s="211">
        <f t="shared" si="2"/>
        <v>41.48936170212766</v>
      </c>
      <c r="H93" s="594">
        <f t="shared" si="3"/>
        <v>34.042553191489361</v>
      </c>
    </row>
    <row r="94" spans="1:8" x14ac:dyDescent="0.25">
      <c r="A94" s="558"/>
      <c r="B94" s="559"/>
      <c r="C94" s="560" t="s">
        <v>446</v>
      </c>
      <c r="D94" s="561">
        <v>163</v>
      </c>
      <c r="E94" s="561">
        <v>41</v>
      </c>
      <c r="F94" s="561">
        <v>31</v>
      </c>
      <c r="G94" s="211">
        <f t="shared" si="2"/>
        <v>25.153374233128833</v>
      </c>
      <c r="H94" s="594">
        <f t="shared" si="3"/>
        <v>19.018404907975462</v>
      </c>
    </row>
    <row r="95" spans="1:8" x14ac:dyDescent="0.25">
      <c r="A95" s="558"/>
      <c r="B95" s="559"/>
      <c r="C95" s="560" t="s">
        <v>447</v>
      </c>
      <c r="D95" s="561">
        <v>105</v>
      </c>
      <c r="E95" s="561">
        <v>26</v>
      </c>
      <c r="F95" s="561">
        <v>22</v>
      </c>
      <c r="G95" s="211">
        <f t="shared" si="2"/>
        <v>24.761904761904763</v>
      </c>
      <c r="H95" s="594">
        <f t="shared" si="3"/>
        <v>20.952380952380953</v>
      </c>
    </row>
    <row r="96" spans="1:8" x14ac:dyDescent="0.25">
      <c r="A96" s="558"/>
      <c r="B96" s="559"/>
      <c r="C96" s="560" t="s">
        <v>448</v>
      </c>
      <c r="D96" s="561">
        <v>96</v>
      </c>
      <c r="E96" s="561">
        <v>30</v>
      </c>
      <c r="F96" s="561">
        <v>24</v>
      </c>
      <c r="G96" s="211">
        <f t="shared" si="2"/>
        <v>31.25</v>
      </c>
      <c r="H96" s="594">
        <f t="shared" si="3"/>
        <v>25</v>
      </c>
    </row>
    <row r="97" spans="1:8" x14ac:dyDescent="0.25">
      <c r="A97" s="558"/>
      <c r="B97" s="559"/>
      <c r="C97" s="560" t="s">
        <v>449</v>
      </c>
      <c r="D97" s="561">
        <v>112</v>
      </c>
      <c r="E97" s="561">
        <v>35</v>
      </c>
      <c r="F97" s="561">
        <v>28</v>
      </c>
      <c r="G97" s="211">
        <f t="shared" si="2"/>
        <v>31.25</v>
      </c>
      <c r="H97" s="594">
        <f t="shared" si="3"/>
        <v>25</v>
      </c>
    </row>
    <row r="98" spans="1:8" x14ac:dyDescent="0.25">
      <c r="A98" s="558"/>
      <c r="B98" s="559"/>
      <c r="C98" s="560" t="s">
        <v>450</v>
      </c>
      <c r="D98" s="561">
        <v>203</v>
      </c>
      <c r="E98" s="561">
        <v>88</v>
      </c>
      <c r="F98" s="561">
        <v>44</v>
      </c>
      <c r="G98" s="211">
        <f t="shared" si="2"/>
        <v>43.349753694581281</v>
      </c>
      <c r="H98" s="594">
        <f t="shared" si="3"/>
        <v>21.674876847290641</v>
      </c>
    </row>
    <row r="99" spans="1:8" x14ac:dyDescent="0.25">
      <c r="A99" s="558"/>
      <c r="B99" s="559"/>
      <c r="C99" s="560" t="s">
        <v>451</v>
      </c>
      <c r="D99" s="561">
        <v>204</v>
      </c>
      <c r="E99" s="561">
        <v>43</v>
      </c>
      <c r="F99" s="561">
        <v>17</v>
      </c>
      <c r="G99" s="211">
        <f t="shared" si="2"/>
        <v>21.078431372549019</v>
      </c>
      <c r="H99" s="594">
        <f t="shared" si="3"/>
        <v>8.3333333333333321</v>
      </c>
    </row>
    <row r="100" spans="1:8" x14ac:dyDescent="0.25">
      <c r="A100" s="558"/>
      <c r="B100" s="559"/>
      <c r="C100" s="560" t="s">
        <v>452</v>
      </c>
      <c r="D100" s="561">
        <v>110</v>
      </c>
      <c r="E100" s="561">
        <v>11</v>
      </c>
      <c r="F100" s="561">
        <v>5</v>
      </c>
      <c r="G100" s="211">
        <f t="shared" si="2"/>
        <v>10</v>
      </c>
      <c r="H100" s="594">
        <f t="shared" si="3"/>
        <v>4.5454545454545459</v>
      </c>
    </row>
    <row r="101" spans="1:8" x14ac:dyDescent="0.25">
      <c r="A101" s="558"/>
      <c r="B101" s="559"/>
      <c r="C101" s="560" t="s">
        <v>453</v>
      </c>
      <c r="D101" s="561">
        <v>67</v>
      </c>
      <c r="E101" s="561">
        <v>39</v>
      </c>
      <c r="F101" s="561">
        <v>32</v>
      </c>
      <c r="G101" s="211">
        <f t="shared" si="2"/>
        <v>58.208955223880601</v>
      </c>
      <c r="H101" s="594">
        <f t="shared" si="3"/>
        <v>47.761194029850742</v>
      </c>
    </row>
    <row r="102" spans="1:8" x14ac:dyDescent="0.25">
      <c r="A102" s="558"/>
      <c r="B102" s="559" t="s">
        <v>454</v>
      </c>
      <c r="C102" s="560" t="s">
        <v>560</v>
      </c>
      <c r="D102" s="561">
        <v>1793</v>
      </c>
      <c r="E102" s="561">
        <v>732.99999999999977</v>
      </c>
      <c r="F102" s="561">
        <v>564</v>
      </c>
      <c r="G102" s="211">
        <f t="shared" si="2"/>
        <v>40.881204684885653</v>
      </c>
      <c r="H102" s="594">
        <f t="shared" si="3"/>
        <v>31.455660903513667</v>
      </c>
    </row>
    <row r="103" spans="1:8" x14ac:dyDescent="0.25">
      <c r="A103" s="558"/>
      <c r="B103" s="559"/>
      <c r="C103" s="560" t="s">
        <v>455</v>
      </c>
      <c r="D103" s="561">
        <v>140</v>
      </c>
      <c r="E103" s="561">
        <v>46</v>
      </c>
      <c r="F103" s="561">
        <v>40</v>
      </c>
      <c r="G103" s="211">
        <f t="shared" si="2"/>
        <v>32.857142857142854</v>
      </c>
      <c r="H103" s="594">
        <f t="shared" si="3"/>
        <v>28.571428571428569</v>
      </c>
    </row>
    <row r="104" spans="1:8" x14ac:dyDescent="0.25">
      <c r="A104" s="558"/>
      <c r="B104" s="559"/>
      <c r="C104" s="560" t="s">
        <v>456</v>
      </c>
      <c r="D104" s="561">
        <v>117</v>
      </c>
      <c r="E104" s="561">
        <v>19</v>
      </c>
      <c r="F104" s="561">
        <v>17</v>
      </c>
      <c r="G104" s="211">
        <f t="shared" si="2"/>
        <v>16.239316239316238</v>
      </c>
      <c r="H104" s="594">
        <f t="shared" si="3"/>
        <v>14.529914529914532</v>
      </c>
    </row>
    <row r="105" spans="1:8" x14ac:dyDescent="0.25">
      <c r="A105" s="558"/>
      <c r="B105" s="559"/>
      <c r="C105" s="560" t="s">
        <v>457</v>
      </c>
      <c r="D105" s="561">
        <v>80</v>
      </c>
      <c r="E105" s="561">
        <v>27</v>
      </c>
      <c r="F105" s="561">
        <v>24</v>
      </c>
      <c r="G105" s="211">
        <f t="shared" si="2"/>
        <v>33.75</v>
      </c>
      <c r="H105" s="594">
        <f t="shared" si="3"/>
        <v>30</v>
      </c>
    </row>
    <row r="106" spans="1:8" x14ac:dyDescent="0.25">
      <c r="A106" s="558"/>
      <c r="B106" s="559"/>
      <c r="C106" s="560" t="s">
        <v>458</v>
      </c>
      <c r="D106" s="561">
        <v>84</v>
      </c>
      <c r="E106" s="561">
        <v>18</v>
      </c>
      <c r="F106" s="561">
        <v>14</v>
      </c>
      <c r="G106" s="211">
        <f t="shared" si="2"/>
        <v>21.428571428571427</v>
      </c>
      <c r="H106" s="594">
        <f t="shared" si="3"/>
        <v>16.666666666666664</v>
      </c>
    </row>
    <row r="107" spans="1:8" x14ac:dyDescent="0.25">
      <c r="A107" s="558"/>
      <c r="B107" s="559"/>
      <c r="C107" s="560" t="s">
        <v>459</v>
      </c>
      <c r="D107" s="561">
        <v>86</v>
      </c>
      <c r="E107" s="561">
        <v>39</v>
      </c>
      <c r="F107" s="561">
        <v>32</v>
      </c>
      <c r="G107" s="211">
        <f t="shared" si="2"/>
        <v>45.348837209302324</v>
      </c>
      <c r="H107" s="594">
        <f t="shared" si="3"/>
        <v>37.209302325581397</v>
      </c>
    </row>
    <row r="108" spans="1:8" x14ac:dyDescent="0.25">
      <c r="A108" s="558"/>
      <c r="B108" s="559"/>
      <c r="C108" s="560" t="s">
        <v>460</v>
      </c>
      <c r="D108" s="561">
        <v>168</v>
      </c>
      <c r="E108" s="561">
        <v>74</v>
      </c>
      <c r="F108" s="561">
        <v>66</v>
      </c>
      <c r="G108" s="211">
        <f t="shared" si="2"/>
        <v>44.047619047619044</v>
      </c>
      <c r="H108" s="594">
        <f t="shared" si="3"/>
        <v>39.285714285714285</v>
      </c>
    </row>
    <row r="109" spans="1:8" x14ac:dyDescent="0.25">
      <c r="A109" s="558"/>
      <c r="B109" s="559"/>
      <c r="C109" s="560" t="s">
        <v>461</v>
      </c>
      <c r="D109" s="561">
        <v>36</v>
      </c>
      <c r="E109" s="561">
        <v>6</v>
      </c>
      <c r="F109" s="561">
        <v>4</v>
      </c>
      <c r="G109" s="211">
        <f t="shared" si="2"/>
        <v>16.666666666666664</v>
      </c>
      <c r="H109" s="594">
        <f t="shared" si="3"/>
        <v>11.111111111111111</v>
      </c>
    </row>
    <row r="110" spans="1:8" x14ac:dyDescent="0.25">
      <c r="A110" s="558"/>
      <c r="B110" s="559"/>
      <c r="C110" s="560" t="s">
        <v>462</v>
      </c>
      <c r="D110" s="561">
        <v>119</v>
      </c>
      <c r="E110" s="561">
        <v>72</v>
      </c>
      <c r="F110" s="561">
        <v>51</v>
      </c>
      <c r="G110" s="211">
        <f t="shared" si="2"/>
        <v>60.504201680672267</v>
      </c>
      <c r="H110" s="594">
        <f t="shared" si="3"/>
        <v>42.857142857142854</v>
      </c>
    </row>
    <row r="111" spans="1:8" x14ac:dyDescent="0.25">
      <c r="A111" s="558"/>
      <c r="B111" s="559"/>
      <c r="C111" s="560" t="s">
        <v>463</v>
      </c>
      <c r="D111" s="561">
        <v>53</v>
      </c>
      <c r="E111" s="561">
        <v>27</v>
      </c>
      <c r="F111" s="561">
        <v>18</v>
      </c>
      <c r="G111" s="211">
        <f t="shared" si="2"/>
        <v>50.943396226415096</v>
      </c>
      <c r="H111" s="594">
        <f t="shared" si="3"/>
        <v>33.962264150943398</v>
      </c>
    </row>
    <row r="112" spans="1:8" x14ac:dyDescent="0.25">
      <c r="A112" s="558"/>
      <c r="B112" s="559"/>
      <c r="C112" s="560" t="s">
        <v>464</v>
      </c>
      <c r="D112" s="561">
        <v>107</v>
      </c>
      <c r="E112" s="561">
        <v>57</v>
      </c>
      <c r="F112" s="561">
        <v>38</v>
      </c>
      <c r="G112" s="211">
        <f t="shared" si="2"/>
        <v>53.271028037383175</v>
      </c>
      <c r="H112" s="594">
        <f t="shared" si="3"/>
        <v>35.514018691588781</v>
      </c>
    </row>
    <row r="113" spans="1:8" x14ac:dyDescent="0.25">
      <c r="A113" s="558"/>
      <c r="B113" s="559"/>
      <c r="C113" s="560" t="s">
        <v>465</v>
      </c>
      <c r="D113" s="561">
        <v>63</v>
      </c>
      <c r="E113" s="561">
        <v>31</v>
      </c>
      <c r="F113" s="561">
        <v>21</v>
      </c>
      <c r="G113" s="211">
        <f t="shared" si="2"/>
        <v>49.206349206349202</v>
      </c>
      <c r="H113" s="594">
        <f t="shared" si="3"/>
        <v>33.333333333333329</v>
      </c>
    </row>
    <row r="114" spans="1:8" x14ac:dyDescent="0.25">
      <c r="A114" s="558"/>
      <c r="B114" s="559"/>
      <c r="C114" s="560" t="s">
        <v>466</v>
      </c>
      <c r="D114" s="561">
        <v>55</v>
      </c>
      <c r="E114" s="561">
        <v>40</v>
      </c>
      <c r="F114" s="561">
        <v>27</v>
      </c>
      <c r="G114" s="211">
        <f t="shared" si="2"/>
        <v>72.727272727272734</v>
      </c>
      <c r="H114" s="594">
        <f t="shared" si="3"/>
        <v>49.090909090909093</v>
      </c>
    </row>
    <row r="115" spans="1:8" x14ac:dyDescent="0.25">
      <c r="A115" s="558"/>
      <c r="B115" s="559"/>
      <c r="C115" s="560" t="s">
        <v>467</v>
      </c>
      <c r="D115" s="561">
        <v>68</v>
      </c>
      <c r="E115" s="561">
        <v>28</v>
      </c>
      <c r="F115" s="561">
        <v>23</v>
      </c>
      <c r="G115" s="211">
        <f t="shared" si="2"/>
        <v>41.17647058823529</v>
      </c>
      <c r="H115" s="594">
        <f t="shared" si="3"/>
        <v>33.82352941176471</v>
      </c>
    </row>
    <row r="116" spans="1:8" x14ac:dyDescent="0.25">
      <c r="A116" s="558"/>
      <c r="B116" s="559"/>
      <c r="C116" s="560" t="s">
        <v>468</v>
      </c>
      <c r="D116" s="561">
        <v>87</v>
      </c>
      <c r="E116" s="561">
        <v>22</v>
      </c>
      <c r="F116" s="561">
        <v>19</v>
      </c>
      <c r="G116" s="211">
        <f t="shared" si="2"/>
        <v>25.287356321839084</v>
      </c>
      <c r="H116" s="594">
        <f t="shared" si="3"/>
        <v>21.839080459770116</v>
      </c>
    </row>
    <row r="117" spans="1:8" x14ac:dyDescent="0.25">
      <c r="A117" s="558"/>
      <c r="B117" s="559"/>
      <c r="C117" s="560" t="s">
        <v>469</v>
      </c>
      <c r="D117" s="561">
        <v>37</v>
      </c>
      <c r="E117" s="561">
        <v>19</v>
      </c>
      <c r="F117" s="561">
        <v>11</v>
      </c>
      <c r="G117" s="211">
        <f t="shared" si="2"/>
        <v>51.351351351351347</v>
      </c>
      <c r="H117" s="594">
        <f t="shared" si="3"/>
        <v>29.72972972972973</v>
      </c>
    </row>
    <row r="118" spans="1:8" x14ac:dyDescent="0.25">
      <c r="A118" s="558"/>
      <c r="B118" s="559"/>
      <c r="C118" s="560" t="s">
        <v>470</v>
      </c>
      <c r="D118" s="561">
        <v>63</v>
      </c>
      <c r="E118" s="561">
        <v>38</v>
      </c>
      <c r="F118" s="561">
        <v>23</v>
      </c>
      <c r="G118" s="211">
        <f t="shared" si="2"/>
        <v>60.317460317460316</v>
      </c>
      <c r="H118" s="594">
        <f t="shared" si="3"/>
        <v>36.507936507936506</v>
      </c>
    </row>
    <row r="119" spans="1:8" x14ac:dyDescent="0.25">
      <c r="A119" s="558"/>
      <c r="B119" s="559"/>
      <c r="C119" s="560" t="s">
        <v>471</v>
      </c>
      <c r="D119" s="561">
        <v>30</v>
      </c>
      <c r="E119" s="561">
        <v>25</v>
      </c>
      <c r="F119" s="561">
        <v>15</v>
      </c>
      <c r="G119" s="211">
        <f t="shared" si="2"/>
        <v>83.333333333333343</v>
      </c>
      <c r="H119" s="594">
        <f t="shared" si="3"/>
        <v>50</v>
      </c>
    </row>
    <row r="120" spans="1:8" x14ac:dyDescent="0.25">
      <c r="A120" s="558"/>
      <c r="B120" s="559"/>
      <c r="C120" s="560" t="s">
        <v>472</v>
      </c>
      <c r="D120" s="561">
        <v>65</v>
      </c>
      <c r="E120" s="561">
        <v>9</v>
      </c>
      <c r="F120" s="561">
        <v>8</v>
      </c>
      <c r="G120" s="211">
        <f t="shared" si="2"/>
        <v>13.846153846153847</v>
      </c>
      <c r="H120" s="594">
        <f t="shared" si="3"/>
        <v>12.307692307692308</v>
      </c>
    </row>
    <row r="121" spans="1:8" x14ac:dyDescent="0.25">
      <c r="A121" s="558"/>
      <c r="B121" s="559"/>
      <c r="C121" s="560" t="s">
        <v>473</v>
      </c>
      <c r="D121" s="561">
        <v>87</v>
      </c>
      <c r="E121" s="561">
        <v>25</v>
      </c>
      <c r="F121" s="561">
        <v>18</v>
      </c>
      <c r="G121" s="211">
        <f t="shared" si="2"/>
        <v>28.735632183908045</v>
      </c>
      <c r="H121" s="594">
        <f t="shared" si="3"/>
        <v>20.689655172413794</v>
      </c>
    </row>
    <row r="122" spans="1:8" x14ac:dyDescent="0.25">
      <c r="A122" s="558"/>
      <c r="B122" s="559"/>
      <c r="C122" s="560" t="s">
        <v>474</v>
      </c>
      <c r="D122" s="561">
        <v>47</v>
      </c>
      <c r="E122" s="561">
        <v>12</v>
      </c>
      <c r="F122" s="561">
        <v>11</v>
      </c>
      <c r="G122" s="211">
        <f t="shared" si="2"/>
        <v>25.531914893617021</v>
      </c>
      <c r="H122" s="594">
        <f t="shared" si="3"/>
        <v>23.404255319148938</v>
      </c>
    </row>
    <row r="123" spans="1:8" x14ac:dyDescent="0.25">
      <c r="A123" s="558"/>
      <c r="B123" s="559"/>
      <c r="C123" s="560" t="s">
        <v>475</v>
      </c>
      <c r="D123" s="561">
        <v>65</v>
      </c>
      <c r="E123" s="561">
        <v>40</v>
      </c>
      <c r="F123" s="561">
        <v>32</v>
      </c>
      <c r="G123" s="211">
        <f t="shared" si="2"/>
        <v>61.53846153846154</v>
      </c>
      <c r="H123" s="594">
        <f t="shared" si="3"/>
        <v>49.230769230769234</v>
      </c>
    </row>
    <row r="124" spans="1:8" x14ac:dyDescent="0.25">
      <c r="A124" s="558"/>
      <c r="B124" s="559"/>
      <c r="C124" s="560" t="s">
        <v>476</v>
      </c>
      <c r="D124" s="561">
        <v>47</v>
      </c>
      <c r="E124" s="561">
        <v>20</v>
      </c>
      <c r="F124" s="561">
        <v>19</v>
      </c>
      <c r="G124" s="211">
        <f t="shared" si="2"/>
        <v>42.553191489361701</v>
      </c>
      <c r="H124" s="594">
        <f t="shared" si="3"/>
        <v>40.425531914893611</v>
      </c>
    </row>
    <row r="125" spans="1:8" x14ac:dyDescent="0.25">
      <c r="A125" s="558"/>
      <c r="B125" s="559"/>
      <c r="C125" s="560" t="s">
        <v>477</v>
      </c>
      <c r="D125" s="561">
        <v>89</v>
      </c>
      <c r="E125" s="561">
        <v>39</v>
      </c>
      <c r="F125" s="561">
        <v>33</v>
      </c>
      <c r="G125" s="211">
        <f t="shared" si="2"/>
        <v>43.820224719101127</v>
      </c>
      <c r="H125" s="594">
        <f t="shared" si="3"/>
        <v>37.078651685393261</v>
      </c>
    </row>
    <row r="126" spans="1:8" x14ac:dyDescent="0.25">
      <c r="A126" s="558"/>
      <c r="B126" s="559" t="s">
        <v>478</v>
      </c>
      <c r="C126" s="560" t="s">
        <v>560</v>
      </c>
      <c r="D126" s="561">
        <v>2446.0000000000005</v>
      </c>
      <c r="E126" s="561">
        <v>44.000000000000007</v>
      </c>
      <c r="F126" s="561">
        <v>42.000000000000007</v>
      </c>
      <c r="G126" s="211">
        <f t="shared" si="2"/>
        <v>1.7988552739165984</v>
      </c>
      <c r="H126" s="594">
        <f t="shared" si="3"/>
        <v>1.7170891251022076</v>
      </c>
    </row>
    <row r="127" spans="1:8" x14ac:dyDescent="0.25">
      <c r="A127" s="558"/>
      <c r="B127" s="559"/>
      <c r="C127" s="560" t="s">
        <v>479</v>
      </c>
      <c r="D127" s="561">
        <v>233</v>
      </c>
      <c r="E127" s="561">
        <v>1</v>
      </c>
      <c r="F127" s="561">
        <v>1</v>
      </c>
      <c r="G127" s="211">
        <f t="shared" si="2"/>
        <v>0.42918454935622319</v>
      </c>
      <c r="H127" s="594">
        <f t="shared" si="3"/>
        <v>0.42918454935622319</v>
      </c>
    </row>
    <row r="128" spans="1:8" x14ac:dyDescent="0.25">
      <c r="A128" s="558"/>
      <c r="B128" s="559"/>
      <c r="C128" s="560" t="s">
        <v>480</v>
      </c>
      <c r="D128" s="561">
        <v>97</v>
      </c>
      <c r="E128" s="561">
        <v>2</v>
      </c>
      <c r="F128" s="561">
        <v>2</v>
      </c>
      <c r="G128" s="211">
        <f t="shared" si="2"/>
        <v>2.0618556701030926</v>
      </c>
      <c r="H128" s="594">
        <f t="shared" si="3"/>
        <v>2.0618556701030926</v>
      </c>
    </row>
    <row r="129" spans="1:8" x14ac:dyDescent="0.25">
      <c r="A129" s="558"/>
      <c r="B129" s="559"/>
      <c r="C129" s="560" t="s">
        <v>481</v>
      </c>
      <c r="D129" s="561">
        <v>89</v>
      </c>
      <c r="E129" s="561">
        <v>3</v>
      </c>
      <c r="F129" s="561">
        <v>3</v>
      </c>
      <c r="G129" s="211">
        <f t="shared" si="2"/>
        <v>3.3707865168539324</v>
      </c>
      <c r="H129" s="594">
        <f t="shared" si="3"/>
        <v>3.3707865168539324</v>
      </c>
    </row>
    <row r="130" spans="1:8" x14ac:dyDescent="0.25">
      <c r="A130" s="558"/>
      <c r="B130" s="559"/>
      <c r="C130" s="560" t="s">
        <v>482</v>
      </c>
      <c r="D130" s="561">
        <v>87</v>
      </c>
      <c r="E130" s="561">
        <v>0</v>
      </c>
      <c r="F130" s="561">
        <v>0</v>
      </c>
      <c r="G130" s="211">
        <f t="shared" si="2"/>
        <v>0</v>
      </c>
      <c r="H130" s="594">
        <f t="shared" si="3"/>
        <v>0</v>
      </c>
    </row>
    <row r="131" spans="1:8" x14ac:dyDescent="0.25">
      <c r="A131" s="558"/>
      <c r="B131" s="559"/>
      <c r="C131" s="560" t="s">
        <v>483</v>
      </c>
      <c r="D131" s="561">
        <v>134</v>
      </c>
      <c r="E131" s="561">
        <v>0</v>
      </c>
      <c r="F131" s="561">
        <v>0</v>
      </c>
      <c r="G131" s="211">
        <f t="shared" si="2"/>
        <v>0</v>
      </c>
      <c r="H131" s="594">
        <f t="shared" si="3"/>
        <v>0</v>
      </c>
    </row>
    <row r="132" spans="1:8" x14ac:dyDescent="0.25">
      <c r="A132" s="558"/>
      <c r="B132" s="559"/>
      <c r="C132" s="560" t="s">
        <v>484</v>
      </c>
      <c r="D132" s="561">
        <v>52</v>
      </c>
      <c r="E132" s="561">
        <v>0</v>
      </c>
      <c r="F132" s="561">
        <v>0</v>
      </c>
      <c r="G132" s="211">
        <f t="shared" si="2"/>
        <v>0</v>
      </c>
      <c r="H132" s="594">
        <f t="shared" si="3"/>
        <v>0</v>
      </c>
    </row>
    <row r="133" spans="1:8" x14ac:dyDescent="0.25">
      <c r="A133" s="558"/>
      <c r="B133" s="559"/>
      <c r="C133" s="560" t="s">
        <v>485</v>
      </c>
      <c r="D133" s="561">
        <v>78</v>
      </c>
      <c r="E133" s="561">
        <v>0</v>
      </c>
      <c r="F133" s="561">
        <v>0</v>
      </c>
      <c r="G133" s="211">
        <f t="shared" si="2"/>
        <v>0</v>
      </c>
      <c r="H133" s="594">
        <f t="shared" si="3"/>
        <v>0</v>
      </c>
    </row>
    <row r="134" spans="1:8" x14ac:dyDescent="0.25">
      <c r="A134" s="558"/>
      <c r="B134" s="559"/>
      <c r="C134" s="560" t="s">
        <v>486</v>
      </c>
      <c r="D134" s="561">
        <v>189</v>
      </c>
      <c r="E134" s="561">
        <v>6</v>
      </c>
      <c r="F134" s="561">
        <v>6</v>
      </c>
      <c r="G134" s="211">
        <f t="shared" ref="G134:G197" si="4">E134/D134*100</f>
        <v>3.1746031746031744</v>
      </c>
      <c r="H134" s="594">
        <f t="shared" ref="H134:H197" si="5">F134/D134*100</f>
        <v>3.1746031746031744</v>
      </c>
    </row>
    <row r="135" spans="1:8" x14ac:dyDescent="0.25">
      <c r="A135" s="558"/>
      <c r="B135" s="559"/>
      <c r="C135" s="560" t="s">
        <v>487</v>
      </c>
      <c r="D135" s="561">
        <v>54</v>
      </c>
      <c r="E135" s="561">
        <v>4</v>
      </c>
      <c r="F135" s="561">
        <v>4</v>
      </c>
      <c r="G135" s="211">
        <f t="shared" si="4"/>
        <v>7.4074074074074066</v>
      </c>
      <c r="H135" s="594">
        <f t="shared" si="5"/>
        <v>7.4074074074074066</v>
      </c>
    </row>
    <row r="136" spans="1:8" x14ac:dyDescent="0.25">
      <c r="A136" s="558"/>
      <c r="B136" s="559"/>
      <c r="C136" s="560" t="s">
        <v>488</v>
      </c>
      <c r="D136" s="561">
        <v>88</v>
      </c>
      <c r="E136" s="561">
        <v>0</v>
      </c>
      <c r="F136" s="561">
        <v>0</v>
      </c>
      <c r="G136" s="211">
        <f t="shared" si="4"/>
        <v>0</v>
      </c>
      <c r="H136" s="594">
        <f t="shared" si="5"/>
        <v>0</v>
      </c>
    </row>
    <row r="137" spans="1:8" x14ac:dyDescent="0.25">
      <c r="A137" s="558"/>
      <c r="B137" s="559"/>
      <c r="C137" s="560" t="s">
        <v>489</v>
      </c>
      <c r="D137" s="561">
        <v>63</v>
      </c>
      <c r="E137" s="561">
        <v>2</v>
      </c>
      <c r="F137" s="561">
        <v>2</v>
      </c>
      <c r="G137" s="211">
        <f t="shared" si="4"/>
        <v>3.1746031746031744</v>
      </c>
      <c r="H137" s="594">
        <f t="shared" si="5"/>
        <v>3.1746031746031744</v>
      </c>
    </row>
    <row r="138" spans="1:8" x14ac:dyDescent="0.25">
      <c r="A138" s="558"/>
      <c r="B138" s="559"/>
      <c r="C138" s="560" t="s">
        <v>490</v>
      </c>
      <c r="D138" s="561">
        <v>90</v>
      </c>
      <c r="E138" s="561">
        <v>0</v>
      </c>
      <c r="F138" s="561">
        <v>0</v>
      </c>
      <c r="G138" s="211">
        <f t="shared" si="4"/>
        <v>0</v>
      </c>
      <c r="H138" s="594">
        <f t="shared" si="5"/>
        <v>0</v>
      </c>
    </row>
    <row r="139" spans="1:8" x14ac:dyDescent="0.25">
      <c r="A139" s="558"/>
      <c r="B139" s="559"/>
      <c r="C139" s="560" t="s">
        <v>491</v>
      </c>
      <c r="D139" s="561">
        <v>91</v>
      </c>
      <c r="E139" s="561">
        <v>0</v>
      </c>
      <c r="F139" s="561">
        <v>0</v>
      </c>
      <c r="G139" s="211">
        <f t="shared" si="4"/>
        <v>0</v>
      </c>
      <c r="H139" s="594">
        <f t="shared" si="5"/>
        <v>0</v>
      </c>
    </row>
    <row r="140" spans="1:8" x14ac:dyDescent="0.25">
      <c r="A140" s="558"/>
      <c r="B140" s="559"/>
      <c r="C140" s="560" t="s">
        <v>492</v>
      </c>
      <c r="D140" s="561">
        <v>155</v>
      </c>
      <c r="E140" s="561">
        <v>2</v>
      </c>
      <c r="F140" s="561">
        <v>2</v>
      </c>
      <c r="G140" s="211">
        <f t="shared" si="4"/>
        <v>1.2903225806451613</v>
      </c>
      <c r="H140" s="594">
        <f t="shared" si="5"/>
        <v>1.2903225806451613</v>
      </c>
    </row>
    <row r="141" spans="1:8" x14ac:dyDescent="0.25">
      <c r="A141" s="558"/>
      <c r="B141" s="559"/>
      <c r="C141" s="560" t="s">
        <v>493</v>
      </c>
      <c r="D141" s="561">
        <v>115</v>
      </c>
      <c r="E141" s="561">
        <v>0</v>
      </c>
      <c r="F141" s="561">
        <v>0</v>
      </c>
      <c r="G141" s="211">
        <f t="shared" si="4"/>
        <v>0</v>
      </c>
      <c r="H141" s="594">
        <f t="shared" si="5"/>
        <v>0</v>
      </c>
    </row>
    <row r="142" spans="1:8" x14ac:dyDescent="0.25">
      <c r="A142" s="558"/>
      <c r="B142" s="559"/>
      <c r="C142" s="560" t="s">
        <v>494</v>
      </c>
      <c r="D142" s="561">
        <v>56</v>
      </c>
      <c r="E142" s="561">
        <v>2</v>
      </c>
      <c r="F142" s="561">
        <v>2</v>
      </c>
      <c r="G142" s="211">
        <f t="shared" si="4"/>
        <v>3.5714285714285712</v>
      </c>
      <c r="H142" s="594">
        <f t="shared" si="5"/>
        <v>3.5714285714285712</v>
      </c>
    </row>
    <row r="143" spans="1:8" x14ac:dyDescent="0.25">
      <c r="A143" s="558"/>
      <c r="B143" s="559"/>
      <c r="C143" s="560" t="s">
        <v>495</v>
      </c>
      <c r="D143" s="561">
        <v>96</v>
      </c>
      <c r="E143" s="561">
        <v>4</v>
      </c>
      <c r="F143" s="561">
        <v>4</v>
      </c>
      <c r="G143" s="211">
        <f t="shared" si="4"/>
        <v>4.1666666666666661</v>
      </c>
      <c r="H143" s="594">
        <f t="shared" si="5"/>
        <v>4.1666666666666661</v>
      </c>
    </row>
    <row r="144" spans="1:8" x14ac:dyDescent="0.25">
      <c r="A144" s="558"/>
      <c r="B144" s="559"/>
      <c r="C144" s="560" t="s">
        <v>496</v>
      </c>
      <c r="D144" s="561">
        <v>71</v>
      </c>
      <c r="E144" s="561">
        <v>5</v>
      </c>
      <c r="F144" s="561">
        <v>5</v>
      </c>
      <c r="G144" s="211">
        <f t="shared" si="4"/>
        <v>7.042253521126761</v>
      </c>
      <c r="H144" s="594">
        <f t="shared" si="5"/>
        <v>7.042253521126761</v>
      </c>
    </row>
    <row r="145" spans="1:8" x14ac:dyDescent="0.25">
      <c r="A145" s="558"/>
      <c r="B145" s="559"/>
      <c r="C145" s="560" t="s">
        <v>497</v>
      </c>
      <c r="D145" s="561">
        <v>62</v>
      </c>
      <c r="E145" s="561">
        <v>0</v>
      </c>
      <c r="F145" s="561">
        <v>0</v>
      </c>
      <c r="G145" s="211">
        <f t="shared" si="4"/>
        <v>0</v>
      </c>
      <c r="H145" s="594">
        <f t="shared" si="5"/>
        <v>0</v>
      </c>
    </row>
    <row r="146" spans="1:8" x14ac:dyDescent="0.25">
      <c r="A146" s="558"/>
      <c r="B146" s="559"/>
      <c r="C146" s="560" t="s">
        <v>498</v>
      </c>
      <c r="D146" s="561">
        <v>82</v>
      </c>
      <c r="E146" s="561">
        <v>2</v>
      </c>
      <c r="F146" s="561">
        <v>2</v>
      </c>
      <c r="G146" s="211">
        <f t="shared" si="4"/>
        <v>2.4390243902439024</v>
      </c>
      <c r="H146" s="594">
        <f t="shared" si="5"/>
        <v>2.4390243902439024</v>
      </c>
    </row>
    <row r="147" spans="1:8" x14ac:dyDescent="0.25">
      <c r="A147" s="558"/>
      <c r="B147" s="559"/>
      <c r="C147" s="560" t="s">
        <v>499</v>
      </c>
      <c r="D147" s="561">
        <v>113</v>
      </c>
      <c r="E147" s="561">
        <v>0</v>
      </c>
      <c r="F147" s="561">
        <v>0</v>
      </c>
      <c r="G147" s="211">
        <f t="shared" si="4"/>
        <v>0</v>
      </c>
      <c r="H147" s="594">
        <f t="shared" si="5"/>
        <v>0</v>
      </c>
    </row>
    <row r="148" spans="1:8" x14ac:dyDescent="0.25">
      <c r="A148" s="558"/>
      <c r="B148" s="559"/>
      <c r="C148" s="560" t="s">
        <v>500</v>
      </c>
      <c r="D148" s="561">
        <v>103</v>
      </c>
      <c r="E148" s="561">
        <v>5</v>
      </c>
      <c r="F148" s="561">
        <v>4</v>
      </c>
      <c r="G148" s="211">
        <f t="shared" si="4"/>
        <v>4.8543689320388346</v>
      </c>
      <c r="H148" s="594">
        <f t="shared" si="5"/>
        <v>3.8834951456310676</v>
      </c>
    </row>
    <row r="149" spans="1:8" x14ac:dyDescent="0.25">
      <c r="A149" s="558"/>
      <c r="B149" s="559"/>
      <c r="C149" s="560" t="s">
        <v>501</v>
      </c>
      <c r="D149" s="561">
        <v>136</v>
      </c>
      <c r="E149" s="561">
        <v>0</v>
      </c>
      <c r="F149" s="561">
        <v>0</v>
      </c>
      <c r="G149" s="211">
        <f t="shared" si="4"/>
        <v>0</v>
      </c>
      <c r="H149" s="594">
        <f t="shared" si="5"/>
        <v>0</v>
      </c>
    </row>
    <row r="150" spans="1:8" x14ac:dyDescent="0.25">
      <c r="A150" s="558"/>
      <c r="B150" s="559"/>
      <c r="C150" s="560" t="s">
        <v>502</v>
      </c>
      <c r="D150" s="561">
        <v>112</v>
      </c>
      <c r="E150" s="561">
        <v>6</v>
      </c>
      <c r="F150" s="561">
        <v>5</v>
      </c>
      <c r="G150" s="211">
        <f t="shared" si="4"/>
        <v>5.3571428571428568</v>
      </c>
      <c r="H150" s="594">
        <f t="shared" si="5"/>
        <v>4.4642857142857144</v>
      </c>
    </row>
    <row r="151" spans="1:8" x14ac:dyDescent="0.25">
      <c r="A151" s="558"/>
      <c r="B151" s="559" t="s">
        <v>503</v>
      </c>
      <c r="C151" s="560" t="s">
        <v>560</v>
      </c>
      <c r="D151" s="561">
        <v>1308</v>
      </c>
      <c r="E151" s="561">
        <v>11</v>
      </c>
      <c r="F151" s="561">
        <v>11</v>
      </c>
      <c r="G151" s="211">
        <f t="shared" si="4"/>
        <v>0.84097859327217117</v>
      </c>
      <c r="H151" s="594">
        <f t="shared" si="5"/>
        <v>0.84097859327217117</v>
      </c>
    </row>
    <row r="152" spans="1:8" x14ac:dyDescent="0.25">
      <c r="A152" s="558"/>
      <c r="B152" s="559"/>
      <c r="C152" s="560" t="s">
        <v>504</v>
      </c>
      <c r="D152" s="561">
        <v>152</v>
      </c>
      <c r="E152" s="561">
        <v>0</v>
      </c>
      <c r="F152" s="561">
        <v>0</v>
      </c>
      <c r="G152" s="211">
        <f t="shared" si="4"/>
        <v>0</v>
      </c>
      <c r="H152" s="594">
        <f t="shared" si="5"/>
        <v>0</v>
      </c>
    </row>
    <row r="153" spans="1:8" x14ac:dyDescent="0.25">
      <c r="A153" s="558"/>
      <c r="B153" s="559"/>
      <c r="C153" s="560" t="s">
        <v>505</v>
      </c>
      <c r="D153" s="561">
        <v>188</v>
      </c>
      <c r="E153" s="561">
        <v>0</v>
      </c>
      <c r="F153" s="561">
        <v>0</v>
      </c>
      <c r="G153" s="211">
        <f t="shared" si="4"/>
        <v>0</v>
      </c>
      <c r="H153" s="594">
        <f t="shared" si="5"/>
        <v>0</v>
      </c>
    </row>
    <row r="154" spans="1:8" x14ac:dyDescent="0.25">
      <c r="A154" s="558"/>
      <c r="B154" s="559"/>
      <c r="C154" s="560" t="s">
        <v>506</v>
      </c>
      <c r="D154" s="561">
        <v>142</v>
      </c>
      <c r="E154" s="561">
        <v>0</v>
      </c>
      <c r="F154" s="561">
        <v>0</v>
      </c>
      <c r="G154" s="211">
        <f t="shared" si="4"/>
        <v>0</v>
      </c>
      <c r="H154" s="594">
        <f t="shared" si="5"/>
        <v>0</v>
      </c>
    </row>
    <row r="155" spans="1:8" x14ac:dyDescent="0.25">
      <c r="A155" s="558"/>
      <c r="B155" s="559"/>
      <c r="C155" s="560" t="s">
        <v>507</v>
      </c>
      <c r="D155" s="561">
        <v>145</v>
      </c>
      <c r="E155" s="561">
        <v>0</v>
      </c>
      <c r="F155" s="561">
        <v>0</v>
      </c>
      <c r="G155" s="211">
        <f t="shared" si="4"/>
        <v>0</v>
      </c>
      <c r="H155" s="594">
        <f t="shared" si="5"/>
        <v>0</v>
      </c>
    </row>
    <row r="156" spans="1:8" x14ac:dyDescent="0.25">
      <c r="A156" s="558"/>
      <c r="B156" s="559"/>
      <c r="C156" s="560" t="s">
        <v>508</v>
      </c>
      <c r="D156" s="561">
        <v>107</v>
      </c>
      <c r="E156" s="561">
        <v>1</v>
      </c>
      <c r="F156" s="561">
        <v>1</v>
      </c>
      <c r="G156" s="211">
        <f t="shared" si="4"/>
        <v>0.93457943925233633</v>
      </c>
      <c r="H156" s="594">
        <f t="shared" si="5"/>
        <v>0.93457943925233633</v>
      </c>
    </row>
    <row r="157" spans="1:8" x14ac:dyDescent="0.25">
      <c r="A157" s="558"/>
      <c r="B157" s="559"/>
      <c r="C157" s="560" t="s">
        <v>509</v>
      </c>
      <c r="D157" s="561">
        <v>111</v>
      </c>
      <c r="E157" s="561">
        <v>2</v>
      </c>
      <c r="F157" s="561">
        <v>2</v>
      </c>
      <c r="G157" s="211">
        <f t="shared" si="4"/>
        <v>1.8018018018018018</v>
      </c>
      <c r="H157" s="594">
        <f t="shared" si="5"/>
        <v>1.8018018018018018</v>
      </c>
    </row>
    <row r="158" spans="1:8" x14ac:dyDescent="0.25">
      <c r="A158" s="558"/>
      <c r="B158" s="559"/>
      <c r="C158" s="560" t="s">
        <v>510</v>
      </c>
      <c r="D158" s="561">
        <v>208</v>
      </c>
      <c r="E158" s="561">
        <v>4</v>
      </c>
      <c r="F158" s="561">
        <v>4</v>
      </c>
      <c r="G158" s="211">
        <f t="shared" si="4"/>
        <v>1.9230769230769231</v>
      </c>
      <c r="H158" s="594">
        <f t="shared" si="5"/>
        <v>1.9230769230769231</v>
      </c>
    </row>
    <row r="159" spans="1:8" x14ac:dyDescent="0.25">
      <c r="A159" s="558"/>
      <c r="B159" s="559"/>
      <c r="C159" s="560" t="s">
        <v>511</v>
      </c>
      <c r="D159" s="561">
        <v>151</v>
      </c>
      <c r="E159" s="561">
        <v>1</v>
      </c>
      <c r="F159" s="561">
        <v>1</v>
      </c>
      <c r="G159" s="211">
        <f t="shared" si="4"/>
        <v>0.66225165562913912</v>
      </c>
      <c r="H159" s="594">
        <f t="shared" si="5"/>
        <v>0.66225165562913912</v>
      </c>
    </row>
    <row r="160" spans="1:8" x14ac:dyDescent="0.25">
      <c r="A160" s="558"/>
      <c r="B160" s="559"/>
      <c r="C160" s="560" t="s">
        <v>512</v>
      </c>
      <c r="D160" s="561">
        <v>104</v>
      </c>
      <c r="E160" s="561">
        <v>3</v>
      </c>
      <c r="F160" s="561">
        <v>3</v>
      </c>
      <c r="G160" s="211">
        <f t="shared" si="4"/>
        <v>2.8846153846153846</v>
      </c>
      <c r="H160" s="594">
        <f t="shared" si="5"/>
        <v>2.8846153846153846</v>
      </c>
    </row>
    <row r="161" spans="1:8" x14ac:dyDescent="0.25">
      <c r="A161" s="558"/>
      <c r="B161" s="559" t="s">
        <v>513</v>
      </c>
      <c r="C161" s="560" t="s">
        <v>560</v>
      </c>
      <c r="D161" s="561">
        <v>2032</v>
      </c>
      <c r="E161" s="561">
        <v>18</v>
      </c>
      <c r="F161" s="561">
        <v>18</v>
      </c>
      <c r="G161" s="211">
        <f t="shared" si="4"/>
        <v>0.88582677165354329</v>
      </c>
      <c r="H161" s="594">
        <f t="shared" si="5"/>
        <v>0.88582677165354329</v>
      </c>
    </row>
    <row r="162" spans="1:8" x14ac:dyDescent="0.25">
      <c r="A162" s="558"/>
      <c r="B162" s="559"/>
      <c r="C162" s="560" t="s">
        <v>514</v>
      </c>
      <c r="D162" s="561">
        <v>160</v>
      </c>
      <c r="E162" s="561">
        <v>0</v>
      </c>
      <c r="F162" s="561">
        <v>0</v>
      </c>
      <c r="G162" s="211">
        <f t="shared" si="4"/>
        <v>0</v>
      </c>
      <c r="H162" s="594">
        <f t="shared" si="5"/>
        <v>0</v>
      </c>
    </row>
    <row r="163" spans="1:8" x14ac:dyDescent="0.25">
      <c r="A163" s="558"/>
      <c r="B163" s="559"/>
      <c r="C163" s="560" t="s">
        <v>515</v>
      </c>
      <c r="D163" s="561">
        <v>86</v>
      </c>
      <c r="E163" s="561">
        <v>0</v>
      </c>
      <c r="F163" s="561">
        <v>0</v>
      </c>
      <c r="G163" s="211">
        <f t="shared" si="4"/>
        <v>0</v>
      </c>
      <c r="H163" s="594">
        <f t="shared" si="5"/>
        <v>0</v>
      </c>
    </row>
    <row r="164" spans="1:8" x14ac:dyDescent="0.25">
      <c r="A164" s="558"/>
      <c r="B164" s="559"/>
      <c r="C164" s="560" t="s">
        <v>516</v>
      </c>
      <c r="D164" s="561">
        <v>149</v>
      </c>
      <c r="E164" s="561">
        <v>0</v>
      </c>
      <c r="F164" s="561">
        <v>0</v>
      </c>
      <c r="G164" s="211">
        <f t="shared" si="4"/>
        <v>0</v>
      </c>
      <c r="H164" s="594">
        <f t="shared" si="5"/>
        <v>0</v>
      </c>
    </row>
    <row r="165" spans="1:8" x14ac:dyDescent="0.25">
      <c r="A165" s="558"/>
      <c r="B165" s="559"/>
      <c r="C165" s="560" t="s">
        <v>517</v>
      </c>
      <c r="D165" s="561">
        <v>77</v>
      </c>
      <c r="E165" s="561">
        <v>2</v>
      </c>
      <c r="F165" s="561">
        <v>2</v>
      </c>
      <c r="G165" s="211">
        <f t="shared" si="4"/>
        <v>2.5974025974025974</v>
      </c>
      <c r="H165" s="594">
        <f t="shared" si="5"/>
        <v>2.5974025974025974</v>
      </c>
    </row>
    <row r="166" spans="1:8" x14ac:dyDescent="0.25">
      <c r="A166" s="558"/>
      <c r="B166" s="559"/>
      <c r="C166" s="560" t="s">
        <v>518</v>
      </c>
      <c r="D166" s="561">
        <v>60</v>
      </c>
      <c r="E166" s="561">
        <v>0</v>
      </c>
      <c r="F166" s="561">
        <v>0</v>
      </c>
      <c r="G166" s="211">
        <f t="shared" si="4"/>
        <v>0</v>
      </c>
      <c r="H166" s="594">
        <f t="shared" si="5"/>
        <v>0</v>
      </c>
    </row>
    <row r="167" spans="1:8" x14ac:dyDescent="0.25">
      <c r="A167" s="558"/>
      <c r="B167" s="559"/>
      <c r="C167" s="560" t="s">
        <v>519</v>
      </c>
      <c r="D167" s="561">
        <v>97</v>
      </c>
      <c r="E167" s="561">
        <v>0</v>
      </c>
      <c r="F167" s="561">
        <v>0</v>
      </c>
      <c r="G167" s="211">
        <f t="shared" si="4"/>
        <v>0</v>
      </c>
      <c r="H167" s="594">
        <f t="shared" si="5"/>
        <v>0</v>
      </c>
    </row>
    <row r="168" spans="1:8" x14ac:dyDescent="0.25">
      <c r="A168" s="558"/>
      <c r="B168" s="559"/>
      <c r="C168" s="560" t="s">
        <v>520</v>
      </c>
      <c r="D168" s="561">
        <v>119</v>
      </c>
      <c r="E168" s="561">
        <v>4</v>
      </c>
      <c r="F168" s="561">
        <v>4</v>
      </c>
      <c r="G168" s="211">
        <f t="shared" si="4"/>
        <v>3.3613445378151261</v>
      </c>
      <c r="H168" s="594">
        <f t="shared" si="5"/>
        <v>3.3613445378151261</v>
      </c>
    </row>
    <row r="169" spans="1:8" x14ac:dyDescent="0.25">
      <c r="A169" s="558"/>
      <c r="B169" s="559"/>
      <c r="C169" s="560" t="s">
        <v>521</v>
      </c>
      <c r="D169" s="561">
        <v>69</v>
      </c>
      <c r="E169" s="561">
        <v>0</v>
      </c>
      <c r="F169" s="561">
        <v>0</v>
      </c>
      <c r="G169" s="211">
        <f t="shared" si="4"/>
        <v>0</v>
      </c>
      <c r="H169" s="594">
        <f t="shared" si="5"/>
        <v>0</v>
      </c>
    </row>
    <row r="170" spans="1:8" x14ac:dyDescent="0.25">
      <c r="A170" s="558"/>
      <c r="B170" s="559"/>
      <c r="C170" s="560" t="s">
        <v>522</v>
      </c>
      <c r="D170" s="561">
        <v>55</v>
      </c>
      <c r="E170" s="561">
        <v>1</v>
      </c>
      <c r="F170" s="561">
        <v>1</v>
      </c>
      <c r="G170" s="211">
        <f t="shared" si="4"/>
        <v>1.8181818181818181</v>
      </c>
      <c r="H170" s="594">
        <f t="shared" si="5"/>
        <v>1.8181818181818181</v>
      </c>
    </row>
    <row r="171" spans="1:8" x14ac:dyDescent="0.25">
      <c r="A171" s="558"/>
      <c r="B171" s="559"/>
      <c r="C171" s="560" t="s">
        <v>523</v>
      </c>
      <c r="D171" s="561">
        <v>178</v>
      </c>
      <c r="E171" s="561">
        <v>3</v>
      </c>
      <c r="F171" s="561">
        <v>3</v>
      </c>
      <c r="G171" s="211">
        <f t="shared" si="4"/>
        <v>1.6853932584269662</v>
      </c>
      <c r="H171" s="594">
        <f t="shared" si="5"/>
        <v>1.6853932584269662</v>
      </c>
    </row>
    <row r="172" spans="1:8" x14ac:dyDescent="0.25">
      <c r="A172" s="558"/>
      <c r="B172" s="559"/>
      <c r="C172" s="560" t="s">
        <v>524</v>
      </c>
      <c r="D172" s="561">
        <v>85</v>
      </c>
      <c r="E172" s="561">
        <v>0</v>
      </c>
      <c r="F172" s="561">
        <v>0</v>
      </c>
      <c r="G172" s="211">
        <f t="shared" si="4"/>
        <v>0</v>
      </c>
      <c r="H172" s="594">
        <f t="shared" si="5"/>
        <v>0</v>
      </c>
    </row>
    <row r="173" spans="1:8" x14ac:dyDescent="0.25">
      <c r="A173" s="558"/>
      <c r="B173" s="559"/>
      <c r="C173" s="560" t="s">
        <v>525</v>
      </c>
      <c r="D173" s="561">
        <v>74</v>
      </c>
      <c r="E173" s="561">
        <v>0</v>
      </c>
      <c r="F173" s="561">
        <v>0</v>
      </c>
      <c r="G173" s="211">
        <f t="shared" si="4"/>
        <v>0</v>
      </c>
      <c r="H173" s="594">
        <f t="shared" si="5"/>
        <v>0</v>
      </c>
    </row>
    <row r="174" spans="1:8" x14ac:dyDescent="0.25">
      <c r="A174" s="558"/>
      <c r="B174" s="559"/>
      <c r="C174" s="560" t="s">
        <v>526</v>
      </c>
      <c r="D174" s="561">
        <v>69</v>
      </c>
      <c r="E174" s="561">
        <v>0</v>
      </c>
      <c r="F174" s="561">
        <v>0</v>
      </c>
      <c r="G174" s="211">
        <f t="shared" si="4"/>
        <v>0</v>
      </c>
      <c r="H174" s="594">
        <f t="shared" si="5"/>
        <v>0</v>
      </c>
    </row>
    <row r="175" spans="1:8" x14ac:dyDescent="0.25">
      <c r="A175" s="558"/>
      <c r="B175" s="559"/>
      <c r="C175" s="560" t="s">
        <v>527</v>
      </c>
      <c r="D175" s="561">
        <v>79</v>
      </c>
      <c r="E175" s="561">
        <v>3</v>
      </c>
      <c r="F175" s="561">
        <v>3</v>
      </c>
      <c r="G175" s="211">
        <f t="shared" si="4"/>
        <v>3.79746835443038</v>
      </c>
      <c r="H175" s="594">
        <f t="shared" si="5"/>
        <v>3.79746835443038</v>
      </c>
    </row>
    <row r="176" spans="1:8" x14ac:dyDescent="0.25">
      <c r="A176" s="558"/>
      <c r="B176" s="559"/>
      <c r="C176" s="560" t="s">
        <v>528</v>
      </c>
      <c r="D176" s="561">
        <v>46</v>
      </c>
      <c r="E176" s="561">
        <v>0</v>
      </c>
      <c r="F176" s="561">
        <v>0</v>
      </c>
      <c r="G176" s="211">
        <f t="shared" si="4"/>
        <v>0</v>
      </c>
      <c r="H176" s="594">
        <f t="shared" si="5"/>
        <v>0</v>
      </c>
    </row>
    <row r="177" spans="1:8" x14ac:dyDescent="0.25">
      <c r="A177" s="558"/>
      <c r="B177" s="559"/>
      <c r="C177" s="560" t="s">
        <v>529</v>
      </c>
      <c r="D177" s="561">
        <v>78</v>
      </c>
      <c r="E177" s="561">
        <v>0</v>
      </c>
      <c r="F177" s="561">
        <v>0</v>
      </c>
      <c r="G177" s="211">
        <f t="shared" si="4"/>
        <v>0</v>
      </c>
      <c r="H177" s="594">
        <f t="shared" si="5"/>
        <v>0</v>
      </c>
    </row>
    <row r="178" spans="1:8" x14ac:dyDescent="0.25">
      <c r="A178" s="558"/>
      <c r="B178" s="559"/>
      <c r="C178" s="560" t="s">
        <v>530</v>
      </c>
      <c r="D178" s="561">
        <v>125</v>
      </c>
      <c r="E178" s="561">
        <v>0</v>
      </c>
      <c r="F178" s="561">
        <v>0</v>
      </c>
      <c r="G178" s="211">
        <f t="shared" si="4"/>
        <v>0</v>
      </c>
      <c r="H178" s="594">
        <f t="shared" si="5"/>
        <v>0</v>
      </c>
    </row>
    <row r="179" spans="1:8" x14ac:dyDescent="0.25">
      <c r="A179" s="558"/>
      <c r="B179" s="559"/>
      <c r="C179" s="560" t="s">
        <v>531</v>
      </c>
      <c r="D179" s="561">
        <v>71</v>
      </c>
      <c r="E179" s="561">
        <v>0</v>
      </c>
      <c r="F179" s="561">
        <v>0</v>
      </c>
      <c r="G179" s="211">
        <f t="shared" si="4"/>
        <v>0</v>
      </c>
      <c r="H179" s="594">
        <f t="shared" si="5"/>
        <v>0</v>
      </c>
    </row>
    <row r="180" spans="1:8" x14ac:dyDescent="0.25">
      <c r="A180" s="558"/>
      <c r="B180" s="559"/>
      <c r="C180" s="560" t="s">
        <v>532</v>
      </c>
      <c r="D180" s="561">
        <v>89</v>
      </c>
      <c r="E180" s="561">
        <v>0</v>
      </c>
      <c r="F180" s="561">
        <v>0</v>
      </c>
      <c r="G180" s="211">
        <f t="shared" si="4"/>
        <v>0</v>
      </c>
      <c r="H180" s="594">
        <f t="shared" si="5"/>
        <v>0</v>
      </c>
    </row>
    <row r="181" spans="1:8" x14ac:dyDescent="0.25">
      <c r="A181" s="558"/>
      <c r="B181" s="559"/>
      <c r="C181" s="560" t="s">
        <v>533</v>
      </c>
      <c r="D181" s="561">
        <v>99</v>
      </c>
      <c r="E181" s="561">
        <v>1</v>
      </c>
      <c r="F181" s="561">
        <v>1</v>
      </c>
      <c r="G181" s="211">
        <f t="shared" si="4"/>
        <v>1.0101010101010102</v>
      </c>
      <c r="H181" s="594">
        <f t="shared" si="5"/>
        <v>1.0101010101010102</v>
      </c>
    </row>
    <row r="182" spans="1:8" x14ac:dyDescent="0.25">
      <c r="A182" s="558"/>
      <c r="B182" s="559"/>
      <c r="C182" s="560" t="s">
        <v>534</v>
      </c>
      <c r="D182" s="561">
        <v>167</v>
      </c>
      <c r="E182" s="561">
        <v>4</v>
      </c>
      <c r="F182" s="561">
        <v>4</v>
      </c>
      <c r="G182" s="211">
        <f t="shared" si="4"/>
        <v>2.3952095808383236</v>
      </c>
      <c r="H182" s="594">
        <f t="shared" si="5"/>
        <v>2.3952095808383236</v>
      </c>
    </row>
    <row r="183" spans="1:8" x14ac:dyDescent="0.25">
      <c r="A183" s="558"/>
      <c r="B183" s="559" t="s">
        <v>535</v>
      </c>
      <c r="C183" s="560" t="s">
        <v>560</v>
      </c>
      <c r="D183" s="561">
        <v>1721.9999999999998</v>
      </c>
      <c r="E183" s="561">
        <v>402</v>
      </c>
      <c r="F183" s="561">
        <v>318</v>
      </c>
      <c r="G183" s="211">
        <f t="shared" si="4"/>
        <v>23.344947735191639</v>
      </c>
      <c r="H183" s="594">
        <f t="shared" si="5"/>
        <v>18.466898954703836</v>
      </c>
    </row>
    <row r="184" spans="1:8" x14ac:dyDescent="0.25">
      <c r="A184" s="558"/>
      <c r="B184" s="559"/>
      <c r="C184" s="560" t="s">
        <v>536</v>
      </c>
      <c r="D184" s="561">
        <v>83</v>
      </c>
      <c r="E184" s="561">
        <v>0</v>
      </c>
      <c r="F184" s="561">
        <v>0</v>
      </c>
      <c r="G184" s="211">
        <f t="shared" si="4"/>
        <v>0</v>
      </c>
      <c r="H184" s="594">
        <f t="shared" si="5"/>
        <v>0</v>
      </c>
    </row>
    <row r="185" spans="1:8" x14ac:dyDescent="0.25">
      <c r="A185" s="558"/>
      <c r="B185" s="559"/>
      <c r="C185" s="560" t="s">
        <v>537</v>
      </c>
      <c r="D185" s="561">
        <v>253</v>
      </c>
      <c r="E185" s="561">
        <v>39</v>
      </c>
      <c r="F185" s="561">
        <v>35</v>
      </c>
      <c r="G185" s="211">
        <f t="shared" si="4"/>
        <v>15.41501976284585</v>
      </c>
      <c r="H185" s="594">
        <f t="shared" si="5"/>
        <v>13.83399209486166</v>
      </c>
    </row>
    <row r="186" spans="1:8" x14ac:dyDescent="0.25">
      <c r="A186" s="558"/>
      <c r="B186" s="559"/>
      <c r="C186" s="560" t="s">
        <v>538</v>
      </c>
      <c r="D186" s="561">
        <v>55</v>
      </c>
      <c r="E186" s="561">
        <v>6</v>
      </c>
      <c r="F186" s="561">
        <v>6</v>
      </c>
      <c r="G186" s="211">
        <f t="shared" si="4"/>
        <v>10.909090909090908</v>
      </c>
      <c r="H186" s="594">
        <f t="shared" si="5"/>
        <v>10.909090909090908</v>
      </c>
    </row>
    <row r="187" spans="1:8" x14ac:dyDescent="0.25">
      <c r="A187" s="558"/>
      <c r="B187" s="559"/>
      <c r="C187" s="560" t="s">
        <v>539</v>
      </c>
      <c r="D187" s="561">
        <v>78</v>
      </c>
      <c r="E187" s="561">
        <v>10</v>
      </c>
      <c r="F187" s="561">
        <v>9</v>
      </c>
      <c r="G187" s="211">
        <f t="shared" si="4"/>
        <v>12.820512820512819</v>
      </c>
      <c r="H187" s="594">
        <f t="shared" si="5"/>
        <v>11.538461538461538</v>
      </c>
    </row>
    <row r="188" spans="1:8" x14ac:dyDescent="0.25">
      <c r="A188" s="558"/>
      <c r="B188" s="559"/>
      <c r="C188" s="560" t="s">
        <v>540</v>
      </c>
      <c r="D188" s="561">
        <v>79</v>
      </c>
      <c r="E188" s="561">
        <v>31</v>
      </c>
      <c r="F188" s="561">
        <v>23</v>
      </c>
      <c r="G188" s="211">
        <f t="shared" si="4"/>
        <v>39.24050632911392</v>
      </c>
      <c r="H188" s="594">
        <f t="shared" si="5"/>
        <v>29.11392405063291</v>
      </c>
    </row>
    <row r="189" spans="1:8" x14ac:dyDescent="0.25">
      <c r="A189" s="558"/>
      <c r="B189" s="559"/>
      <c r="C189" s="560" t="s">
        <v>541</v>
      </c>
      <c r="D189" s="561">
        <v>68</v>
      </c>
      <c r="E189" s="561">
        <v>13</v>
      </c>
      <c r="F189" s="561">
        <v>5</v>
      </c>
      <c r="G189" s="211">
        <f t="shared" si="4"/>
        <v>19.117647058823529</v>
      </c>
      <c r="H189" s="594">
        <f t="shared" si="5"/>
        <v>7.3529411764705888</v>
      </c>
    </row>
    <row r="190" spans="1:8" x14ac:dyDescent="0.25">
      <c r="A190" s="558"/>
      <c r="B190" s="559"/>
      <c r="C190" s="560" t="s">
        <v>542</v>
      </c>
      <c r="D190" s="561">
        <v>77</v>
      </c>
      <c r="E190" s="561">
        <v>7</v>
      </c>
      <c r="F190" s="561">
        <v>4</v>
      </c>
      <c r="G190" s="211">
        <f t="shared" si="4"/>
        <v>9.0909090909090917</v>
      </c>
      <c r="H190" s="594">
        <f t="shared" si="5"/>
        <v>5.1948051948051948</v>
      </c>
    </row>
    <row r="191" spans="1:8" x14ac:dyDescent="0.25">
      <c r="A191" s="558"/>
      <c r="B191" s="559"/>
      <c r="C191" s="560" t="s">
        <v>543</v>
      </c>
      <c r="D191" s="561">
        <v>56</v>
      </c>
      <c r="E191" s="561">
        <v>22</v>
      </c>
      <c r="F191" s="561">
        <v>17</v>
      </c>
      <c r="G191" s="211">
        <f t="shared" si="4"/>
        <v>39.285714285714285</v>
      </c>
      <c r="H191" s="594">
        <f t="shared" si="5"/>
        <v>30.357142857142854</v>
      </c>
    </row>
    <row r="192" spans="1:8" x14ac:dyDescent="0.25">
      <c r="A192" s="558"/>
      <c r="B192" s="559"/>
      <c r="C192" s="560" t="s">
        <v>544</v>
      </c>
      <c r="D192" s="561">
        <v>103</v>
      </c>
      <c r="E192" s="561">
        <v>24</v>
      </c>
      <c r="F192" s="561">
        <v>15</v>
      </c>
      <c r="G192" s="211">
        <f t="shared" si="4"/>
        <v>23.300970873786408</v>
      </c>
      <c r="H192" s="594">
        <f t="shared" si="5"/>
        <v>14.563106796116504</v>
      </c>
    </row>
    <row r="193" spans="1:8" x14ac:dyDescent="0.25">
      <c r="A193" s="558"/>
      <c r="B193" s="559"/>
      <c r="C193" s="560" t="s">
        <v>545</v>
      </c>
      <c r="D193" s="561">
        <v>42</v>
      </c>
      <c r="E193" s="561">
        <v>0</v>
      </c>
      <c r="F193" s="561">
        <v>0</v>
      </c>
      <c r="G193" s="211">
        <f t="shared" si="4"/>
        <v>0</v>
      </c>
      <c r="H193" s="594">
        <f t="shared" si="5"/>
        <v>0</v>
      </c>
    </row>
    <row r="194" spans="1:8" x14ac:dyDescent="0.25">
      <c r="A194" s="558"/>
      <c r="B194" s="559"/>
      <c r="C194" s="560" t="s">
        <v>546</v>
      </c>
      <c r="D194" s="561">
        <v>75</v>
      </c>
      <c r="E194" s="561">
        <v>39</v>
      </c>
      <c r="F194" s="561">
        <v>32</v>
      </c>
      <c r="G194" s="211">
        <f t="shared" si="4"/>
        <v>52</v>
      </c>
      <c r="H194" s="594">
        <f t="shared" si="5"/>
        <v>42.666666666666671</v>
      </c>
    </row>
    <row r="195" spans="1:8" x14ac:dyDescent="0.25">
      <c r="A195" s="558"/>
      <c r="B195" s="559"/>
      <c r="C195" s="560" t="s">
        <v>547</v>
      </c>
      <c r="D195" s="561">
        <v>85</v>
      </c>
      <c r="E195" s="561">
        <v>33</v>
      </c>
      <c r="F195" s="561">
        <v>28</v>
      </c>
      <c r="G195" s="211">
        <f t="shared" si="4"/>
        <v>38.82352941176471</v>
      </c>
      <c r="H195" s="594">
        <f t="shared" si="5"/>
        <v>32.941176470588232</v>
      </c>
    </row>
    <row r="196" spans="1:8" x14ac:dyDescent="0.25">
      <c r="A196" s="558"/>
      <c r="B196" s="559"/>
      <c r="C196" s="560" t="s">
        <v>548</v>
      </c>
      <c r="D196" s="561">
        <v>65</v>
      </c>
      <c r="E196" s="561">
        <v>6</v>
      </c>
      <c r="F196" s="561">
        <v>4</v>
      </c>
      <c r="G196" s="211">
        <f t="shared" si="4"/>
        <v>9.2307692307692317</v>
      </c>
      <c r="H196" s="594">
        <f t="shared" si="5"/>
        <v>6.1538461538461542</v>
      </c>
    </row>
    <row r="197" spans="1:8" x14ac:dyDescent="0.25">
      <c r="A197" s="558"/>
      <c r="B197" s="559"/>
      <c r="C197" s="560" t="s">
        <v>549</v>
      </c>
      <c r="D197" s="561">
        <v>67</v>
      </c>
      <c r="E197" s="561">
        <v>10</v>
      </c>
      <c r="F197" s="561">
        <v>9</v>
      </c>
      <c r="G197" s="211">
        <f t="shared" si="4"/>
        <v>14.925373134328357</v>
      </c>
      <c r="H197" s="594">
        <f t="shared" si="5"/>
        <v>13.432835820895523</v>
      </c>
    </row>
    <row r="198" spans="1:8" x14ac:dyDescent="0.25">
      <c r="A198" s="558"/>
      <c r="B198" s="559"/>
      <c r="C198" s="560" t="s">
        <v>550</v>
      </c>
      <c r="D198" s="561">
        <v>64</v>
      </c>
      <c r="E198" s="561">
        <v>12</v>
      </c>
      <c r="F198" s="561">
        <v>11</v>
      </c>
      <c r="G198" s="211">
        <f t="shared" ref="G198:G207" si="6">E198/D198*100</f>
        <v>18.75</v>
      </c>
      <c r="H198" s="594">
        <f t="shared" ref="H198:H207" si="7">F198/D198*100</f>
        <v>17.1875</v>
      </c>
    </row>
    <row r="199" spans="1:8" x14ac:dyDescent="0.25">
      <c r="A199" s="558"/>
      <c r="B199" s="559"/>
      <c r="C199" s="560" t="s">
        <v>551</v>
      </c>
      <c r="D199" s="561">
        <v>60</v>
      </c>
      <c r="E199" s="561">
        <v>15</v>
      </c>
      <c r="F199" s="561">
        <v>13</v>
      </c>
      <c r="G199" s="211">
        <f t="shared" si="6"/>
        <v>25</v>
      </c>
      <c r="H199" s="594">
        <f t="shared" si="7"/>
        <v>21.666666666666668</v>
      </c>
    </row>
    <row r="200" spans="1:8" x14ac:dyDescent="0.25">
      <c r="A200" s="558"/>
      <c r="B200" s="559"/>
      <c r="C200" s="560" t="s">
        <v>552</v>
      </c>
      <c r="D200" s="561">
        <v>132</v>
      </c>
      <c r="E200" s="561">
        <v>56</v>
      </c>
      <c r="F200" s="561">
        <v>49</v>
      </c>
      <c r="G200" s="211">
        <f t="shared" si="6"/>
        <v>42.424242424242422</v>
      </c>
      <c r="H200" s="594">
        <f t="shared" si="7"/>
        <v>37.121212121212125</v>
      </c>
    </row>
    <row r="201" spans="1:8" x14ac:dyDescent="0.25">
      <c r="A201" s="558"/>
      <c r="B201" s="559"/>
      <c r="C201" s="560" t="s">
        <v>553</v>
      </c>
      <c r="D201" s="561">
        <v>56</v>
      </c>
      <c r="E201" s="561">
        <v>8</v>
      </c>
      <c r="F201" s="561">
        <v>6</v>
      </c>
      <c r="G201" s="211">
        <f t="shared" si="6"/>
        <v>14.285714285714285</v>
      </c>
      <c r="H201" s="594">
        <f t="shared" si="7"/>
        <v>10.714285714285714</v>
      </c>
    </row>
    <row r="202" spans="1:8" x14ac:dyDescent="0.25">
      <c r="A202" s="558"/>
      <c r="B202" s="559"/>
      <c r="C202" s="560" t="s">
        <v>554</v>
      </c>
      <c r="D202" s="561">
        <v>63</v>
      </c>
      <c r="E202" s="561">
        <v>12</v>
      </c>
      <c r="F202" s="561">
        <v>10</v>
      </c>
      <c r="G202" s="211">
        <f t="shared" si="6"/>
        <v>19.047619047619047</v>
      </c>
      <c r="H202" s="594">
        <f t="shared" si="7"/>
        <v>15.873015873015872</v>
      </c>
    </row>
    <row r="203" spans="1:8" x14ac:dyDescent="0.25">
      <c r="A203" s="558"/>
      <c r="B203" s="559"/>
      <c r="C203" s="560" t="s">
        <v>555</v>
      </c>
      <c r="D203" s="561">
        <v>68</v>
      </c>
      <c r="E203" s="561">
        <v>22</v>
      </c>
      <c r="F203" s="561">
        <v>19</v>
      </c>
      <c r="G203" s="211">
        <f t="shared" si="6"/>
        <v>32.352941176470587</v>
      </c>
      <c r="H203" s="594">
        <f t="shared" si="7"/>
        <v>27.941176470588236</v>
      </c>
    </row>
    <row r="204" spans="1:8" x14ac:dyDescent="0.25">
      <c r="A204" s="558"/>
      <c r="B204" s="559"/>
      <c r="C204" s="560" t="s">
        <v>556</v>
      </c>
      <c r="D204" s="561">
        <v>93</v>
      </c>
      <c r="E204" s="561">
        <v>37</v>
      </c>
      <c r="F204" s="561">
        <v>23</v>
      </c>
      <c r="G204" s="211">
        <f t="shared" si="6"/>
        <v>39.784946236559136</v>
      </c>
      <c r="H204" s="594">
        <f t="shared" si="7"/>
        <v>24.731182795698924</v>
      </c>
    </row>
    <row r="205" spans="1:8" x14ac:dyDescent="0.25">
      <c r="A205" s="558"/>
      <c r="B205" s="559" t="s">
        <v>557</v>
      </c>
      <c r="C205" s="560" t="s">
        <v>560</v>
      </c>
      <c r="D205" s="561">
        <v>226</v>
      </c>
      <c r="E205" s="561">
        <v>0</v>
      </c>
      <c r="F205" s="561">
        <v>0</v>
      </c>
      <c r="G205" s="211">
        <f t="shared" si="6"/>
        <v>0</v>
      </c>
      <c r="H205" s="594">
        <f t="shared" si="7"/>
        <v>0</v>
      </c>
    </row>
    <row r="206" spans="1:8" x14ac:dyDescent="0.25">
      <c r="A206" s="558"/>
      <c r="B206" s="559"/>
      <c r="C206" s="560" t="s">
        <v>558</v>
      </c>
      <c r="D206" s="561">
        <v>122</v>
      </c>
      <c r="E206" s="561">
        <v>0</v>
      </c>
      <c r="F206" s="561">
        <v>0</v>
      </c>
      <c r="G206" s="211">
        <f t="shared" si="6"/>
        <v>0</v>
      </c>
      <c r="H206" s="594">
        <f t="shared" si="7"/>
        <v>0</v>
      </c>
    </row>
    <row r="207" spans="1:8" x14ac:dyDescent="0.25">
      <c r="A207" s="558"/>
      <c r="B207" s="559"/>
      <c r="C207" s="560" t="s">
        <v>559</v>
      </c>
      <c r="D207" s="561">
        <v>104</v>
      </c>
      <c r="E207" s="561">
        <v>0</v>
      </c>
      <c r="F207" s="561">
        <v>0</v>
      </c>
      <c r="G207" s="211">
        <f t="shared" si="6"/>
        <v>0</v>
      </c>
      <c r="H207" s="594">
        <f t="shared" si="7"/>
        <v>0</v>
      </c>
    </row>
  </sheetData>
  <autoFilter ref="A5:I5">
    <filterColumn colId="0" showButton="0"/>
    <filterColumn colId="1" showButton="0"/>
  </autoFilter>
  <mergeCells count="16">
    <mergeCell ref="A2:H2"/>
    <mergeCell ref="G3:H3"/>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06"/>
  <sheetViews>
    <sheetView zoomScale="90" zoomScaleNormal="90" workbookViewId="0">
      <selection activeCell="A5" sqref="A5:G206"/>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335" t="s">
        <v>203</v>
      </c>
      <c r="B1" s="335"/>
      <c r="C1" s="335"/>
      <c r="D1" s="335"/>
      <c r="E1" s="335"/>
      <c r="F1" s="335"/>
      <c r="G1" s="335"/>
    </row>
    <row r="2" spans="1:7" ht="19.5" customHeight="1" x14ac:dyDescent="0.25">
      <c r="A2" s="44"/>
      <c r="B2" s="44"/>
      <c r="C2" s="44"/>
      <c r="D2" s="44"/>
      <c r="E2" s="44"/>
      <c r="F2" s="44"/>
      <c r="G2" s="26" t="s">
        <v>204</v>
      </c>
    </row>
    <row r="3" spans="1:7" ht="29.45" customHeight="1" x14ac:dyDescent="0.25">
      <c r="A3" s="336" t="s">
        <v>357</v>
      </c>
      <c r="B3" s="336"/>
      <c r="C3" s="336"/>
      <c r="D3" s="45" t="s">
        <v>57</v>
      </c>
      <c r="E3" s="46" t="s">
        <v>205</v>
      </c>
      <c r="F3" s="47" t="s">
        <v>206</v>
      </c>
      <c r="G3" s="48" t="s">
        <v>207</v>
      </c>
    </row>
    <row r="4" spans="1:7" x14ac:dyDescent="0.25">
      <c r="A4" s="324" t="s">
        <v>151</v>
      </c>
      <c r="B4" s="325"/>
      <c r="C4" s="325"/>
      <c r="D4" s="49">
        <v>44439.000000000044</v>
      </c>
      <c r="E4" s="50">
        <v>28706.000000000025</v>
      </c>
      <c r="F4" s="51">
        <v>14339.000000000015</v>
      </c>
      <c r="G4" s="52">
        <v>1393.9999999999984</v>
      </c>
    </row>
    <row r="5" spans="1:7" x14ac:dyDescent="0.25">
      <c r="A5" s="450" t="s">
        <v>358</v>
      </c>
      <c r="B5" s="451" t="s">
        <v>57</v>
      </c>
      <c r="C5" s="451"/>
      <c r="D5" s="49">
        <v>6049</v>
      </c>
      <c r="E5" s="467">
        <v>4064.0000000000005</v>
      </c>
      <c r="F5" s="468">
        <v>1970</v>
      </c>
      <c r="G5" s="469">
        <v>15.000000000000007</v>
      </c>
    </row>
    <row r="6" spans="1:7" x14ac:dyDescent="0.25">
      <c r="A6" s="453"/>
      <c r="B6" s="454" t="s">
        <v>359</v>
      </c>
      <c r="C6" s="455" t="s">
        <v>57</v>
      </c>
      <c r="D6" s="470">
        <v>334</v>
      </c>
      <c r="E6" s="471">
        <v>125.99999999999999</v>
      </c>
      <c r="F6" s="472">
        <v>208</v>
      </c>
      <c r="G6" s="473">
        <v>0</v>
      </c>
    </row>
    <row r="7" spans="1:7" x14ac:dyDescent="0.25">
      <c r="A7" s="453"/>
      <c r="B7" s="454"/>
      <c r="C7" s="455" t="s">
        <v>360</v>
      </c>
      <c r="D7" s="470">
        <v>43</v>
      </c>
      <c r="E7" s="471">
        <v>15</v>
      </c>
      <c r="F7" s="472">
        <v>28</v>
      </c>
      <c r="G7" s="473">
        <v>0</v>
      </c>
    </row>
    <row r="8" spans="1:7" x14ac:dyDescent="0.25">
      <c r="A8" s="453"/>
      <c r="B8" s="454"/>
      <c r="C8" s="455" t="s">
        <v>361</v>
      </c>
      <c r="D8" s="470">
        <v>4</v>
      </c>
      <c r="E8" s="471">
        <v>0</v>
      </c>
      <c r="F8" s="472">
        <v>4</v>
      </c>
      <c r="G8" s="473">
        <v>0</v>
      </c>
    </row>
    <row r="9" spans="1:7" x14ac:dyDescent="0.25">
      <c r="A9" s="453"/>
      <c r="B9" s="454"/>
      <c r="C9" s="455" t="s">
        <v>362</v>
      </c>
      <c r="D9" s="470">
        <v>23</v>
      </c>
      <c r="E9" s="471">
        <v>13</v>
      </c>
      <c r="F9" s="472">
        <v>10</v>
      </c>
      <c r="G9" s="473">
        <v>0</v>
      </c>
    </row>
    <row r="10" spans="1:7" x14ac:dyDescent="0.25">
      <c r="A10" s="453"/>
      <c r="B10" s="454"/>
      <c r="C10" s="455" t="s">
        <v>363</v>
      </c>
      <c r="D10" s="470">
        <v>39</v>
      </c>
      <c r="E10" s="471">
        <v>20</v>
      </c>
      <c r="F10" s="472">
        <v>19</v>
      </c>
      <c r="G10" s="473">
        <v>0</v>
      </c>
    </row>
    <row r="11" spans="1:7" x14ac:dyDescent="0.25">
      <c r="A11" s="453"/>
      <c r="B11" s="454"/>
      <c r="C11" s="455" t="s">
        <v>364</v>
      </c>
      <c r="D11" s="470">
        <v>17</v>
      </c>
      <c r="E11" s="471">
        <v>6</v>
      </c>
      <c r="F11" s="472">
        <v>11</v>
      </c>
      <c r="G11" s="473">
        <v>0</v>
      </c>
    </row>
    <row r="12" spans="1:7" x14ac:dyDescent="0.25">
      <c r="A12" s="453"/>
      <c r="B12" s="454"/>
      <c r="C12" s="455" t="s">
        <v>365</v>
      </c>
      <c r="D12" s="470">
        <v>13</v>
      </c>
      <c r="E12" s="471">
        <v>0</v>
      </c>
      <c r="F12" s="472">
        <v>13</v>
      </c>
      <c r="G12" s="473">
        <v>0</v>
      </c>
    </row>
    <row r="13" spans="1:7" x14ac:dyDescent="0.25">
      <c r="A13" s="453"/>
      <c r="B13" s="454"/>
      <c r="C13" s="455" t="s">
        <v>366</v>
      </c>
      <c r="D13" s="470">
        <v>0</v>
      </c>
      <c r="E13" s="471">
        <v>0</v>
      </c>
      <c r="F13" s="472">
        <v>0</v>
      </c>
      <c r="G13" s="473">
        <v>0</v>
      </c>
    </row>
    <row r="14" spans="1:7" x14ac:dyDescent="0.25">
      <c r="A14" s="453"/>
      <c r="B14" s="454"/>
      <c r="C14" s="455" t="s">
        <v>367</v>
      </c>
      <c r="D14" s="470">
        <v>8</v>
      </c>
      <c r="E14" s="471">
        <v>0</v>
      </c>
      <c r="F14" s="472">
        <v>8</v>
      </c>
      <c r="G14" s="473">
        <v>0</v>
      </c>
    </row>
    <row r="15" spans="1:7" x14ac:dyDescent="0.25">
      <c r="A15" s="453"/>
      <c r="B15" s="454"/>
      <c r="C15" s="455" t="s">
        <v>368</v>
      </c>
      <c r="D15" s="470">
        <v>73</v>
      </c>
      <c r="E15" s="471">
        <v>28</v>
      </c>
      <c r="F15" s="472">
        <v>45</v>
      </c>
      <c r="G15" s="473">
        <v>0</v>
      </c>
    </row>
    <row r="16" spans="1:7" x14ac:dyDescent="0.25">
      <c r="A16" s="453"/>
      <c r="B16" s="454"/>
      <c r="C16" s="455" t="s">
        <v>369</v>
      </c>
      <c r="D16" s="470">
        <v>38</v>
      </c>
      <c r="E16" s="471">
        <v>20</v>
      </c>
      <c r="F16" s="472">
        <v>18</v>
      </c>
      <c r="G16" s="473">
        <v>0</v>
      </c>
    </row>
    <row r="17" spans="1:7" x14ac:dyDescent="0.25">
      <c r="A17" s="453"/>
      <c r="B17" s="454"/>
      <c r="C17" s="455" t="s">
        <v>370</v>
      </c>
      <c r="D17" s="470">
        <v>12</v>
      </c>
      <c r="E17" s="471">
        <v>0</v>
      </c>
      <c r="F17" s="472">
        <v>12</v>
      </c>
      <c r="G17" s="473">
        <v>0</v>
      </c>
    </row>
    <row r="18" spans="1:7" x14ac:dyDescent="0.25">
      <c r="A18" s="453"/>
      <c r="B18" s="454"/>
      <c r="C18" s="455" t="s">
        <v>371</v>
      </c>
      <c r="D18" s="470">
        <v>17</v>
      </c>
      <c r="E18" s="471">
        <v>10</v>
      </c>
      <c r="F18" s="472">
        <v>7</v>
      </c>
      <c r="G18" s="473">
        <v>0</v>
      </c>
    </row>
    <row r="19" spans="1:7" x14ac:dyDescent="0.25">
      <c r="A19" s="453"/>
      <c r="B19" s="454"/>
      <c r="C19" s="455" t="s">
        <v>372</v>
      </c>
      <c r="D19" s="470">
        <v>47</v>
      </c>
      <c r="E19" s="471">
        <v>14</v>
      </c>
      <c r="F19" s="472">
        <v>33</v>
      </c>
      <c r="G19" s="473">
        <v>0</v>
      </c>
    </row>
    <row r="20" spans="1:7" x14ac:dyDescent="0.25">
      <c r="A20" s="453"/>
      <c r="B20" s="454" t="s">
        <v>373</v>
      </c>
      <c r="C20" s="455" t="s">
        <v>57</v>
      </c>
      <c r="D20" s="470">
        <v>1414</v>
      </c>
      <c r="E20" s="471">
        <v>871</v>
      </c>
      <c r="F20" s="472">
        <v>541.99999999999989</v>
      </c>
      <c r="G20" s="473">
        <v>1</v>
      </c>
    </row>
    <row r="21" spans="1:7" x14ac:dyDescent="0.25">
      <c r="A21" s="453"/>
      <c r="B21" s="454"/>
      <c r="C21" s="455" t="s">
        <v>374</v>
      </c>
      <c r="D21" s="470">
        <v>80</v>
      </c>
      <c r="E21" s="471">
        <v>52</v>
      </c>
      <c r="F21" s="472">
        <v>28</v>
      </c>
      <c r="G21" s="473">
        <v>0</v>
      </c>
    </row>
    <row r="22" spans="1:7" x14ac:dyDescent="0.25">
      <c r="A22" s="453"/>
      <c r="B22" s="454"/>
      <c r="C22" s="455" t="s">
        <v>375</v>
      </c>
      <c r="D22" s="470">
        <v>45</v>
      </c>
      <c r="E22" s="471">
        <v>29</v>
      </c>
      <c r="F22" s="472">
        <v>16</v>
      </c>
      <c r="G22" s="473">
        <v>0</v>
      </c>
    </row>
    <row r="23" spans="1:7" x14ac:dyDescent="0.25">
      <c r="A23" s="453"/>
      <c r="B23" s="454"/>
      <c r="C23" s="455" t="s">
        <v>376</v>
      </c>
      <c r="D23" s="470">
        <v>40</v>
      </c>
      <c r="E23" s="471">
        <v>22</v>
      </c>
      <c r="F23" s="472">
        <v>18</v>
      </c>
      <c r="G23" s="473">
        <v>0</v>
      </c>
    </row>
    <row r="24" spans="1:7" x14ac:dyDescent="0.25">
      <c r="A24" s="453"/>
      <c r="B24" s="454"/>
      <c r="C24" s="455" t="s">
        <v>377</v>
      </c>
      <c r="D24" s="470">
        <v>14</v>
      </c>
      <c r="E24" s="471">
        <v>9</v>
      </c>
      <c r="F24" s="472">
        <v>5</v>
      </c>
      <c r="G24" s="473">
        <v>0</v>
      </c>
    </row>
    <row r="25" spans="1:7" x14ac:dyDescent="0.25">
      <c r="A25" s="453"/>
      <c r="B25" s="454"/>
      <c r="C25" s="455" t="s">
        <v>378</v>
      </c>
      <c r="D25" s="470">
        <v>80</v>
      </c>
      <c r="E25" s="471">
        <v>67</v>
      </c>
      <c r="F25" s="472">
        <v>13</v>
      </c>
      <c r="G25" s="473">
        <v>0</v>
      </c>
    </row>
    <row r="26" spans="1:7" x14ac:dyDescent="0.25">
      <c r="A26" s="453"/>
      <c r="B26" s="454"/>
      <c r="C26" s="455" t="s">
        <v>379</v>
      </c>
      <c r="D26" s="470">
        <v>84</v>
      </c>
      <c r="E26" s="471">
        <v>13</v>
      </c>
      <c r="F26" s="472">
        <v>71</v>
      </c>
      <c r="G26" s="473">
        <v>0</v>
      </c>
    </row>
    <row r="27" spans="1:7" x14ac:dyDescent="0.25">
      <c r="A27" s="453"/>
      <c r="B27" s="454"/>
      <c r="C27" s="455" t="s">
        <v>380</v>
      </c>
      <c r="D27" s="470">
        <v>119</v>
      </c>
      <c r="E27" s="471">
        <v>58</v>
      </c>
      <c r="F27" s="472">
        <v>61</v>
      </c>
      <c r="G27" s="473">
        <v>0</v>
      </c>
    </row>
    <row r="28" spans="1:7" x14ac:dyDescent="0.25">
      <c r="A28" s="453"/>
      <c r="B28" s="454"/>
      <c r="C28" s="455" t="s">
        <v>381</v>
      </c>
      <c r="D28" s="470">
        <v>115</v>
      </c>
      <c r="E28" s="471">
        <v>68</v>
      </c>
      <c r="F28" s="472">
        <v>47</v>
      </c>
      <c r="G28" s="473">
        <v>0</v>
      </c>
    </row>
    <row r="29" spans="1:7" x14ac:dyDescent="0.25">
      <c r="A29" s="453"/>
      <c r="B29" s="454"/>
      <c r="C29" s="455" t="s">
        <v>382</v>
      </c>
      <c r="D29" s="470">
        <v>74</v>
      </c>
      <c r="E29" s="471">
        <v>46</v>
      </c>
      <c r="F29" s="472">
        <v>28</v>
      </c>
      <c r="G29" s="473">
        <v>0</v>
      </c>
    </row>
    <row r="30" spans="1:7" x14ac:dyDescent="0.25">
      <c r="A30" s="453"/>
      <c r="B30" s="454"/>
      <c r="C30" s="455" t="s">
        <v>383</v>
      </c>
      <c r="D30" s="470">
        <v>31</v>
      </c>
      <c r="E30" s="471">
        <v>15</v>
      </c>
      <c r="F30" s="472">
        <v>16</v>
      </c>
      <c r="G30" s="473">
        <v>0</v>
      </c>
    </row>
    <row r="31" spans="1:7" x14ac:dyDescent="0.25">
      <c r="A31" s="453"/>
      <c r="B31" s="454"/>
      <c r="C31" s="455" t="s">
        <v>384</v>
      </c>
      <c r="D31" s="470">
        <v>51</v>
      </c>
      <c r="E31" s="471">
        <v>40</v>
      </c>
      <c r="F31" s="472">
        <v>11</v>
      </c>
      <c r="G31" s="473">
        <v>0</v>
      </c>
    </row>
    <row r="32" spans="1:7" x14ac:dyDescent="0.25">
      <c r="A32" s="453"/>
      <c r="B32" s="454"/>
      <c r="C32" s="455" t="s">
        <v>385</v>
      </c>
      <c r="D32" s="470">
        <v>65</v>
      </c>
      <c r="E32" s="471">
        <v>41</v>
      </c>
      <c r="F32" s="472">
        <v>24</v>
      </c>
      <c r="G32" s="473">
        <v>0</v>
      </c>
    </row>
    <row r="33" spans="1:7" x14ac:dyDescent="0.25">
      <c r="A33" s="453"/>
      <c r="B33" s="454"/>
      <c r="C33" s="455" t="s">
        <v>386</v>
      </c>
      <c r="D33" s="470">
        <v>71</v>
      </c>
      <c r="E33" s="471">
        <v>41</v>
      </c>
      <c r="F33" s="472">
        <v>30</v>
      </c>
      <c r="G33" s="473">
        <v>0</v>
      </c>
    </row>
    <row r="34" spans="1:7" x14ac:dyDescent="0.25">
      <c r="A34" s="453"/>
      <c r="B34" s="454"/>
      <c r="C34" s="455" t="s">
        <v>387</v>
      </c>
      <c r="D34" s="470">
        <v>121</v>
      </c>
      <c r="E34" s="471">
        <v>98</v>
      </c>
      <c r="F34" s="472">
        <v>23</v>
      </c>
      <c r="G34" s="473">
        <v>0</v>
      </c>
    </row>
    <row r="35" spans="1:7" x14ac:dyDescent="0.25">
      <c r="A35" s="453"/>
      <c r="B35" s="454"/>
      <c r="C35" s="455" t="s">
        <v>388</v>
      </c>
      <c r="D35" s="470">
        <v>58</v>
      </c>
      <c r="E35" s="471">
        <v>27</v>
      </c>
      <c r="F35" s="472">
        <v>30</v>
      </c>
      <c r="G35" s="473">
        <v>1</v>
      </c>
    </row>
    <row r="36" spans="1:7" x14ac:dyDescent="0.25">
      <c r="A36" s="453"/>
      <c r="B36" s="454"/>
      <c r="C36" s="455" t="s">
        <v>389</v>
      </c>
      <c r="D36" s="470">
        <v>95</v>
      </c>
      <c r="E36" s="471">
        <v>70</v>
      </c>
      <c r="F36" s="472">
        <v>25</v>
      </c>
      <c r="G36" s="473">
        <v>0</v>
      </c>
    </row>
    <row r="37" spans="1:7" x14ac:dyDescent="0.25">
      <c r="A37" s="453"/>
      <c r="B37" s="454"/>
      <c r="C37" s="455" t="s">
        <v>390</v>
      </c>
      <c r="D37" s="470">
        <v>53</v>
      </c>
      <c r="E37" s="471">
        <v>44</v>
      </c>
      <c r="F37" s="472">
        <v>9</v>
      </c>
      <c r="G37" s="473">
        <v>0</v>
      </c>
    </row>
    <row r="38" spans="1:7" x14ac:dyDescent="0.25">
      <c r="A38" s="453"/>
      <c r="B38" s="454"/>
      <c r="C38" s="455" t="s">
        <v>391</v>
      </c>
      <c r="D38" s="470">
        <v>84</v>
      </c>
      <c r="E38" s="471">
        <v>35</v>
      </c>
      <c r="F38" s="472">
        <v>49</v>
      </c>
      <c r="G38" s="473">
        <v>0</v>
      </c>
    </row>
    <row r="39" spans="1:7" x14ac:dyDescent="0.25">
      <c r="A39" s="453"/>
      <c r="B39" s="454"/>
      <c r="C39" s="455" t="s">
        <v>392</v>
      </c>
      <c r="D39" s="470">
        <v>26</v>
      </c>
      <c r="E39" s="471">
        <v>18</v>
      </c>
      <c r="F39" s="472">
        <v>8</v>
      </c>
      <c r="G39" s="473">
        <v>0</v>
      </c>
    </row>
    <row r="40" spans="1:7" x14ac:dyDescent="0.25">
      <c r="A40" s="453"/>
      <c r="B40" s="454"/>
      <c r="C40" s="455" t="s">
        <v>393</v>
      </c>
      <c r="D40" s="470">
        <v>50</v>
      </c>
      <c r="E40" s="471">
        <v>37</v>
      </c>
      <c r="F40" s="472">
        <v>13</v>
      </c>
      <c r="G40" s="473">
        <v>0</v>
      </c>
    </row>
    <row r="41" spans="1:7" x14ac:dyDescent="0.25">
      <c r="A41" s="453"/>
      <c r="B41" s="454"/>
      <c r="C41" s="455" t="s">
        <v>394</v>
      </c>
      <c r="D41" s="470">
        <v>58</v>
      </c>
      <c r="E41" s="471">
        <v>41</v>
      </c>
      <c r="F41" s="472">
        <v>17</v>
      </c>
      <c r="G41" s="473">
        <v>0</v>
      </c>
    </row>
    <row r="42" spans="1:7" x14ac:dyDescent="0.25">
      <c r="A42" s="453"/>
      <c r="B42" s="454" t="s">
        <v>395</v>
      </c>
      <c r="C42" s="455" t="s">
        <v>57</v>
      </c>
      <c r="D42" s="470">
        <v>422.00000000000006</v>
      </c>
      <c r="E42" s="471">
        <v>283.00000000000006</v>
      </c>
      <c r="F42" s="472">
        <v>138</v>
      </c>
      <c r="G42" s="473">
        <v>1.0000000000000002</v>
      </c>
    </row>
    <row r="43" spans="1:7" x14ac:dyDescent="0.25">
      <c r="A43" s="453"/>
      <c r="B43" s="454"/>
      <c r="C43" s="455" t="s">
        <v>396</v>
      </c>
      <c r="D43" s="470">
        <v>7</v>
      </c>
      <c r="E43" s="471">
        <v>6</v>
      </c>
      <c r="F43" s="472">
        <v>1</v>
      </c>
      <c r="G43" s="473">
        <v>0</v>
      </c>
    </row>
    <row r="44" spans="1:7" x14ac:dyDescent="0.25">
      <c r="A44" s="453"/>
      <c r="B44" s="454"/>
      <c r="C44" s="455" t="s">
        <v>397</v>
      </c>
      <c r="D44" s="470">
        <v>0</v>
      </c>
      <c r="E44" s="471">
        <v>0</v>
      </c>
      <c r="F44" s="472">
        <v>0</v>
      </c>
      <c r="G44" s="473">
        <v>0</v>
      </c>
    </row>
    <row r="45" spans="1:7" x14ac:dyDescent="0.25">
      <c r="A45" s="453"/>
      <c r="B45" s="454"/>
      <c r="C45" s="455" t="s">
        <v>398</v>
      </c>
      <c r="D45" s="470">
        <v>30</v>
      </c>
      <c r="E45" s="471">
        <v>30</v>
      </c>
      <c r="F45" s="472">
        <v>0</v>
      </c>
      <c r="G45" s="473">
        <v>0</v>
      </c>
    </row>
    <row r="46" spans="1:7" x14ac:dyDescent="0.25">
      <c r="A46" s="453"/>
      <c r="B46" s="454"/>
      <c r="C46" s="455" t="s">
        <v>399</v>
      </c>
      <c r="D46" s="470">
        <v>7</v>
      </c>
      <c r="E46" s="471">
        <v>7</v>
      </c>
      <c r="F46" s="472">
        <v>0</v>
      </c>
      <c r="G46" s="473">
        <v>0</v>
      </c>
    </row>
    <row r="47" spans="1:7" x14ac:dyDescent="0.25">
      <c r="A47" s="453"/>
      <c r="B47" s="454"/>
      <c r="C47" s="455" t="s">
        <v>400</v>
      </c>
      <c r="D47" s="470">
        <v>16</v>
      </c>
      <c r="E47" s="471">
        <v>4</v>
      </c>
      <c r="F47" s="472">
        <v>12</v>
      </c>
      <c r="G47" s="473">
        <v>0</v>
      </c>
    </row>
    <row r="48" spans="1:7" x14ac:dyDescent="0.25">
      <c r="A48" s="453"/>
      <c r="B48" s="454"/>
      <c r="C48" s="455" t="s">
        <v>401</v>
      </c>
      <c r="D48" s="470">
        <v>6</v>
      </c>
      <c r="E48" s="471">
        <v>1</v>
      </c>
      <c r="F48" s="472">
        <v>5</v>
      </c>
      <c r="G48" s="473">
        <v>0</v>
      </c>
    </row>
    <row r="49" spans="1:7" x14ac:dyDescent="0.25">
      <c r="A49" s="453"/>
      <c r="B49" s="454"/>
      <c r="C49" s="455" t="s">
        <v>402</v>
      </c>
      <c r="D49" s="470">
        <v>2</v>
      </c>
      <c r="E49" s="471">
        <v>0</v>
      </c>
      <c r="F49" s="472">
        <v>1</v>
      </c>
      <c r="G49" s="473">
        <v>1</v>
      </c>
    </row>
    <row r="50" spans="1:7" x14ac:dyDescent="0.25">
      <c r="A50" s="453"/>
      <c r="B50" s="454"/>
      <c r="C50" s="455" t="s">
        <v>403</v>
      </c>
      <c r="D50" s="470">
        <v>25</v>
      </c>
      <c r="E50" s="471">
        <v>25</v>
      </c>
      <c r="F50" s="472">
        <v>0</v>
      </c>
      <c r="G50" s="473">
        <v>0</v>
      </c>
    </row>
    <row r="51" spans="1:7" x14ac:dyDescent="0.25">
      <c r="A51" s="453"/>
      <c r="B51" s="454"/>
      <c r="C51" s="455" t="s">
        <v>404</v>
      </c>
      <c r="D51" s="470">
        <v>0</v>
      </c>
      <c r="E51" s="471">
        <v>0</v>
      </c>
      <c r="F51" s="472">
        <v>0</v>
      </c>
      <c r="G51" s="473">
        <v>0</v>
      </c>
    </row>
    <row r="52" spans="1:7" x14ac:dyDescent="0.25">
      <c r="A52" s="453"/>
      <c r="B52" s="454"/>
      <c r="C52" s="455" t="s">
        <v>405</v>
      </c>
      <c r="D52" s="470">
        <v>0</v>
      </c>
      <c r="E52" s="471">
        <v>0</v>
      </c>
      <c r="F52" s="472">
        <v>0</v>
      </c>
      <c r="G52" s="473">
        <v>0</v>
      </c>
    </row>
    <row r="53" spans="1:7" x14ac:dyDescent="0.25">
      <c r="A53" s="453"/>
      <c r="B53" s="454"/>
      <c r="C53" s="455" t="s">
        <v>406</v>
      </c>
      <c r="D53" s="470">
        <v>3</v>
      </c>
      <c r="E53" s="471">
        <v>0</v>
      </c>
      <c r="F53" s="472">
        <v>3</v>
      </c>
      <c r="G53" s="473">
        <v>0</v>
      </c>
    </row>
    <row r="54" spans="1:7" x14ac:dyDescent="0.25">
      <c r="A54" s="453"/>
      <c r="B54" s="454"/>
      <c r="C54" s="455" t="s">
        <v>407</v>
      </c>
      <c r="D54" s="470">
        <v>2</v>
      </c>
      <c r="E54" s="471">
        <v>1</v>
      </c>
      <c r="F54" s="472">
        <v>1</v>
      </c>
      <c r="G54" s="473">
        <v>0</v>
      </c>
    </row>
    <row r="55" spans="1:7" x14ac:dyDescent="0.25">
      <c r="A55" s="453"/>
      <c r="B55" s="454"/>
      <c r="C55" s="455" t="s">
        <v>408</v>
      </c>
      <c r="D55" s="470">
        <v>28</v>
      </c>
      <c r="E55" s="471">
        <v>19</v>
      </c>
      <c r="F55" s="472">
        <v>9</v>
      </c>
      <c r="G55" s="473">
        <v>0</v>
      </c>
    </row>
    <row r="56" spans="1:7" x14ac:dyDescent="0.25">
      <c r="A56" s="453"/>
      <c r="B56" s="454"/>
      <c r="C56" s="455" t="s">
        <v>409</v>
      </c>
      <c r="D56" s="470">
        <v>22</v>
      </c>
      <c r="E56" s="471">
        <v>22</v>
      </c>
      <c r="F56" s="472">
        <v>0</v>
      </c>
      <c r="G56" s="473">
        <v>0</v>
      </c>
    </row>
    <row r="57" spans="1:7" x14ac:dyDescent="0.25">
      <c r="A57" s="453"/>
      <c r="B57" s="454"/>
      <c r="C57" s="455" t="s">
        <v>410</v>
      </c>
      <c r="D57" s="470">
        <v>34</v>
      </c>
      <c r="E57" s="471">
        <v>29</v>
      </c>
      <c r="F57" s="472">
        <v>5</v>
      </c>
      <c r="G57" s="473">
        <v>0</v>
      </c>
    </row>
    <row r="58" spans="1:7" x14ac:dyDescent="0.25">
      <c r="A58" s="453"/>
      <c r="B58" s="454"/>
      <c r="C58" s="455" t="s">
        <v>411</v>
      </c>
      <c r="D58" s="470">
        <v>39</v>
      </c>
      <c r="E58" s="471">
        <v>30</v>
      </c>
      <c r="F58" s="472">
        <v>9</v>
      </c>
      <c r="G58" s="473">
        <v>0</v>
      </c>
    </row>
    <row r="59" spans="1:7" x14ac:dyDescent="0.25">
      <c r="A59" s="453"/>
      <c r="B59" s="454"/>
      <c r="C59" s="455" t="s">
        <v>412</v>
      </c>
      <c r="D59" s="470">
        <v>59</v>
      </c>
      <c r="E59" s="471">
        <v>54</v>
      </c>
      <c r="F59" s="472">
        <v>5</v>
      </c>
      <c r="G59" s="473">
        <v>0</v>
      </c>
    </row>
    <row r="60" spans="1:7" x14ac:dyDescent="0.25">
      <c r="A60" s="453"/>
      <c r="B60" s="454"/>
      <c r="C60" s="455" t="s">
        <v>413</v>
      </c>
      <c r="D60" s="470">
        <v>2</v>
      </c>
      <c r="E60" s="471">
        <v>2</v>
      </c>
      <c r="F60" s="472">
        <v>0</v>
      </c>
      <c r="G60" s="473">
        <v>0</v>
      </c>
    </row>
    <row r="61" spans="1:7" x14ac:dyDescent="0.25">
      <c r="A61" s="453"/>
      <c r="B61" s="454"/>
      <c r="C61" s="455" t="s">
        <v>414</v>
      </c>
      <c r="D61" s="470">
        <v>2</v>
      </c>
      <c r="E61" s="471">
        <v>0</v>
      </c>
      <c r="F61" s="472">
        <v>2</v>
      </c>
      <c r="G61" s="473">
        <v>0</v>
      </c>
    </row>
    <row r="62" spans="1:7" x14ac:dyDescent="0.25">
      <c r="A62" s="453"/>
      <c r="B62" s="454"/>
      <c r="C62" s="455" t="s">
        <v>415</v>
      </c>
      <c r="D62" s="470">
        <v>20</v>
      </c>
      <c r="E62" s="471">
        <v>11</v>
      </c>
      <c r="F62" s="472">
        <v>9</v>
      </c>
      <c r="G62" s="473">
        <v>0</v>
      </c>
    </row>
    <row r="63" spans="1:7" x14ac:dyDescent="0.25">
      <c r="A63" s="453"/>
      <c r="B63" s="454"/>
      <c r="C63" s="455" t="s">
        <v>416</v>
      </c>
      <c r="D63" s="470">
        <v>41</v>
      </c>
      <c r="E63" s="471">
        <v>38</v>
      </c>
      <c r="F63" s="472">
        <v>3</v>
      </c>
      <c r="G63" s="473">
        <v>0</v>
      </c>
    </row>
    <row r="64" spans="1:7" x14ac:dyDescent="0.25">
      <c r="A64" s="453"/>
      <c r="B64" s="454"/>
      <c r="C64" s="455" t="s">
        <v>417</v>
      </c>
      <c r="D64" s="470">
        <v>0</v>
      </c>
      <c r="E64" s="471">
        <v>0</v>
      </c>
      <c r="F64" s="472">
        <v>0</v>
      </c>
      <c r="G64" s="473">
        <v>0</v>
      </c>
    </row>
    <row r="65" spans="1:7" x14ac:dyDescent="0.25">
      <c r="A65" s="453"/>
      <c r="B65" s="454"/>
      <c r="C65" s="455" t="s">
        <v>418</v>
      </c>
      <c r="D65" s="470">
        <v>0</v>
      </c>
      <c r="E65" s="471">
        <v>0</v>
      </c>
      <c r="F65" s="472">
        <v>0</v>
      </c>
      <c r="G65" s="473">
        <v>0</v>
      </c>
    </row>
    <row r="66" spans="1:7" x14ac:dyDescent="0.25">
      <c r="A66" s="453"/>
      <c r="B66" s="454"/>
      <c r="C66" s="455" t="s">
        <v>419</v>
      </c>
      <c r="D66" s="470">
        <v>13</v>
      </c>
      <c r="E66" s="471">
        <v>2</v>
      </c>
      <c r="F66" s="472">
        <v>11</v>
      </c>
      <c r="G66" s="473">
        <v>0</v>
      </c>
    </row>
    <row r="67" spans="1:7" x14ac:dyDescent="0.25">
      <c r="A67" s="453"/>
      <c r="B67" s="454"/>
      <c r="C67" s="455" t="s">
        <v>420</v>
      </c>
      <c r="D67" s="470">
        <v>60</v>
      </c>
      <c r="E67" s="471">
        <v>0</v>
      </c>
      <c r="F67" s="472">
        <v>60</v>
      </c>
      <c r="G67" s="473">
        <v>0</v>
      </c>
    </row>
    <row r="68" spans="1:7" x14ac:dyDescent="0.25">
      <c r="A68" s="453"/>
      <c r="B68" s="454"/>
      <c r="C68" s="455" t="s">
        <v>421</v>
      </c>
      <c r="D68" s="470">
        <v>2</v>
      </c>
      <c r="E68" s="471">
        <v>0</v>
      </c>
      <c r="F68" s="472">
        <v>2</v>
      </c>
      <c r="G68" s="473">
        <v>0</v>
      </c>
    </row>
    <row r="69" spans="1:7" x14ac:dyDescent="0.25">
      <c r="A69" s="453"/>
      <c r="B69" s="454"/>
      <c r="C69" s="455" t="s">
        <v>422</v>
      </c>
      <c r="D69" s="470">
        <v>2</v>
      </c>
      <c r="E69" s="471">
        <v>2</v>
      </c>
      <c r="F69" s="472">
        <v>0</v>
      </c>
      <c r="G69" s="473">
        <v>0</v>
      </c>
    </row>
    <row r="70" spans="1:7" x14ac:dyDescent="0.25">
      <c r="A70" s="453"/>
      <c r="B70" s="454" t="s">
        <v>423</v>
      </c>
      <c r="C70" s="455" t="s">
        <v>57</v>
      </c>
      <c r="D70" s="470">
        <v>1143</v>
      </c>
      <c r="E70" s="471">
        <v>1124</v>
      </c>
      <c r="F70" s="472">
        <v>19</v>
      </c>
      <c r="G70" s="473">
        <v>0</v>
      </c>
    </row>
    <row r="71" spans="1:7" x14ac:dyDescent="0.25">
      <c r="A71" s="453"/>
      <c r="B71" s="454"/>
      <c r="C71" s="455" t="s">
        <v>424</v>
      </c>
      <c r="D71" s="470">
        <v>89</v>
      </c>
      <c r="E71" s="471">
        <v>89</v>
      </c>
      <c r="F71" s="472">
        <v>0</v>
      </c>
      <c r="G71" s="473">
        <v>0</v>
      </c>
    </row>
    <row r="72" spans="1:7" x14ac:dyDescent="0.25">
      <c r="A72" s="453"/>
      <c r="B72" s="454"/>
      <c r="C72" s="455" t="s">
        <v>425</v>
      </c>
      <c r="D72" s="470">
        <v>27</v>
      </c>
      <c r="E72" s="471">
        <v>27</v>
      </c>
      <c r="F72" s="472">
        <v>0</v>
      </c>
      <c r="G72" s="473">
        <v>0</v>
      </c>
    </row>
    <row r="73" spans="1:7" x14ac:dyDescent="0.25">
      <c r="A73" s="453"/>
      <c r="B73" s="454"/>
      <c r="C73" s="455" t="s">
        <v>426</v>
      </c>
      <c r="D73" s="470">
        <v>6</v>
      </c>
      <c r="E73" s="471">
        <v>6</v>
      </c>
      <c r="F73" s="472">
        <v>0</v>
      </c>
      <c r="G73" s="473">
        <v>0</v>
      </c>
    </row>
    <row r="74" spans="1:7" x14ac:dyDescent="0.25">
      <c r="A74" s="453"/>
      <c r="B74" s="454"/>
      <c r="C74" s="455" t="s">
        <v>427</v>
      </c>
      <c r="D74" s="470">
        <v>1</v>
      </c>
      <c r="E74" s="471">
        <v>1</v>
      </c>
      <c r="F74" s="472">
        <v>0</v>
      </c>
      <c r="G74" s="473">
        <v>0</v>
      </c>
    </row>
    <row r="75" spans="1:7" x14ac:dyDescent="0.25">
      <c r="A75" s="453"/>
      <c r="B75" s="454"/>
      <c r="C75" s="455" t="s">
        <v>428</v>
      </c>
      <c r="D75" s="470">
        <v>31</v>
      </c>
      <c r="E75" s="471">
        <v>26</v>
      </c>
      <c r="F75" s="472">
        <v>5</v>
      </c>
      <c r="G75" s="473">
        <v>0</v>
      </c>
    </row>
    <row r="76" spans="1:7" x14ac:dyDescent="0.25">
      <c r="A76" s="453"/>
      <c r="B76" s="454"/>
      <c r="C76" s="455" t="s">
        <v>429</v>
      </c>
      <c r="D76" s="470">
        <v>4</v>
      </c>
      <c r="E76" s="471">
        <v>4</v>
      </c>
      <c r="F76" s="472">
        <v>0</v>
      </c>
      <c r="G76" s="473">
        <v>0</v>
      </c>
    </row>
    <row r="77" spans="1:7" x14ac:dyDescent="0.25">
      <c r="A77" s="453"/>
      <c r="B77" s="454"/>
      <c r="C77" s="455" t="s">
        <v>430</v>
      </c>
      <c r="D77" s="470">
        <v>11</v>
      </c>
      <c r="E77" s="471">
        <v>10</v>
      </c>
      <c r="F77" s="472">
        <v>1</v>
      </c>
      <c r="G77" s="473">
        <v>0</v>
      </c>
    </row>
    <row r="78" spans="1:7" x14ac:dyDescent="0.25">
      <c r="A78" s="453"/>
      <c r="B78" s="454"/>
      <c r="C78" s="455" t="s">
        <v>431</v>
      </c>
      <c r="D78" s="470">
        <v>0</v>
      </c>
      <c r="E78" s="471">
        <v>0</v>
      </c>
      <c r="F78" s="472">
        <v>0</v>
      </c>
      <c r="G78" s="473">
        <v>0</v>
      </c>
    </row>
    <row r="79" spans="1:7" x14ac:dyDescent="0.25">
      <c r="A79" s="453"/>
      <c r="B79" s="454"/>
      <c r="C79" s="455" t="s">
        <v>432</v>
      </c>
      <c r="D79" s="470">
        <v>39</v>
      </c>
      <c r="E79" s="471">
        <v>39</v>
      </c>
      <c r="F79" s="472">
        <v>0</v>
      </c>
      <c r="G79" s="473">
        <v>0</v>
      </c>
    </row>
    <row r="80" spans="1:7" x14ac:dyDescent="0.25">
      <c r="A80" s="453"/>
      <c r="B80" s="454"/>
      <c r="C80" s="455" t="s">
        <v>433</v>
      </c>
      <c r="D80" s="470">
        <v>31</v>
      </c>
      <c r="E80" s="471">
        <v>31</v>
      </c>
      <c r="F80" s="472">
        <v>0</v>
      </c>
      <c r="G80" s="473">
        <v>0</v>
      </c>
    </row>
    <row r="81" spans="1:7" x14ac:dyDescent="0.25">
      <c r="A81" s="453"/>
      <c r="B81" s="454"/>
      <c r="C81" s="455" t="s">
        <v>434</v>
      </c>
      <c r="D81" s="470">
        <v>100</v>
      </c>
      <c r="E81" s="471">
        <v>100</v>
      </c>
      <c r="F81" s="472">
        <v>0</v>
      </c>
      <c r="G81" s="473">
        <v>0</v>
      </c>
    </row>
    <row r="82" spans="1:7" x14ac:dyDescent="0.25">
      <c r="A82" s="453"/>
      <c r="B82" s="454"/>
      <c r="C82" s="455" t="s">
        <v>435</v>
      </c>
      <c r="D82" s="470">
        <v>17</v>
      </c>
      <c r="E82" s="471">
        <v>17</v>
      </c>
      <c r="F82" s="472">
        <v>0</v>
      </c>
      <c r="G82" s="473">
        <v>0</v>
      </c>
    </row>
    <row r="83" spans="1:7" x14ac:dyDescent="0.25">
      <c r="A83" s="453"/>
      <c r="B83" s="454"/>
      <c r="C83" s="455" t="s">
        <v>436</v>
      </c>
      <c r="D83" s="470">
        <v>3</v>
      </c>
      <c r="E83" s="471">
        <v>3</v>
      </c>
      <c r="F83" s="472">
        <v>0</v>
      </c>
      <c r="G83" s="473">
        <v>0</v>
      </c>
    </row>
    <row r="84" spans="1:7" x14ac:dyDescent="0.25">
      <c r="A84" s="453"/>
      <c r="B84" s="454"/>
      <c r="C84" s="455" t="s">
        <v>437</v>
      </c>
      <c r="D84" s="470">
        <v>428</v>
      </c>
      <c r="E84" s="471">
        <v>426</v>
      </c>
      <c r="F84" s="472">
        <v>2</v>
      </c>
      <c r="G84" s="473">
        <v>0</v>
      </c>
    </row>
    <row r="85" spans="1:7" x14ac:dyDescent="0.25">
      <c r="A85" s="453"/>
      <c r="B85" s="454"/>
      <c r="C85" s="455" t="s">
        <v>438</v>
      </c>
      <c r="D85" s="470">
        <v>22</v>
      </c>
      <c r="E85" s="471">
        <v>21</v>
      </c>
      <c r="F85" s="472">
        <v>1</v>
      </c>
      <c r="G85" s="473">
        <v>0</v>
      </c>
    </row>
    <row r="86" spans="1:7" x14ac:dyDescent="0.25">
      <c r="A86" s="453"/>
      <c r="B86" s="454"/>
      <c r="C86" s="455" t="s">
        <v>439</v>
      </c>
      <c r="D86" s="470">
        <v>17</v>
      </c>
      <c r="E86" s="471">
        <v>17</v>
      </c>
      <c r="F86" s="472">
        <v>0</v>
      </c>
      <c r="G86" s="473">
        <v>0</v>
      </c>
    </row>
    <row r="87" spans="1:7" x14ac:dyDescent="0.25">
      <c r="A87" s="453"/>
      <c r="B87" s="454"/>
      <c r="C87" s="455" t="s">
        <v>440</v>
      </c>
      <c r="D87" s="470">
        <v>19</v>
      </c>
      <c r="E87" s="471">
        <v>19</v>
      </c>
      <c r="F87" s="472">
        <v>0</v>
      </c>
      <c r="G87" s="473">
        <v>0</v>
      </c>
    </row>
    <row r="88" spans="1:7" x14ac:dyDescent="0.25">
      <c r="A88" s="453"/>
      <c r="B88" s="454"/>
      <c r="C88" s="455" t="s">
        <v>441</v>
      </c>
      <c r="D88" s="470">
        <v>2</v>
      </c>
      <c r="E88" s="471">
        <v>1</v>
      </c>
      <c r="F88" s="472">
        <v>1</v>
      </c>
      <c r="G88" s="473">
        <v>0</v>
      </c>
    </row>
    <row r="89" spans="1:7" x14ac:dyDescent="0.25">
      <c r="A89" s="453"/>
      <c r="B89" s="454"/>
      <c r="C89" s="455" t="s">
        <v>442</v>
      </c>
      <c r="D89" s="470">
        <v>5</v>
      </c>
      <c r="E89" s="471">
        <v>5</v>
      </c>
      <c r="F89" s="472">
        <v>0</v>
      </c>
      <c r="G89" s="473">
        <v>0</v>
      </c>
    </row>
    <row r="90" spans="1:7" x14ac:dyDescent="0.25">
      <c r="A90" s="453"/>
      <c r="B90" s="454"/>
      <c r="C90" s="455" t="s">
        <v>443</v>
      </c>
      <c r="D90" s="470">
        <v>26</v>
      </c>
      <c r="E90" s="471">
        <v>23</v>
      </c>
      <c r="F90" s="472">
        <v>3</v>
      </c>
      <c r="G90" s="473">
        <v>0</v>
      </c>
    </row>
    <row r="91" spans="1:7" x14ac:dyDescent="0.25">
      <c r="A91" s="453"/>
      <c r="B91" s="454"/>
      <c r="C91" s="455" t="s">
        <v>444</v>
      </c>
      <c r="D91" s="470">
        <v>3</v>
      </c>
      <c r="E91" s="471">
        <v>3</v>
      </c>
      <c r="F91" s="472">
        <v>0</v>
      </c>
      <c r="G91" s="473">
        <v>0</v>
      </c>
    </row>
    <row r="92" spans="1:7" x14ac:dyDescent="0.25">
      <c r="A92" s="453"/>
      <c r="B92" s="454"/>
      <c r="C92" s="455" t="s">
        <v>445</v>
      </c>
      <c r="D92" s="470">
        <v>22</v>
      </c>
      <c r="E92" s="471">
        <v>22</v>
      </c>
      <c r="F92" s="472">
        <v>0</v>
      </c>
      <c r="G92" s="473">
        <v>0</v>
      </c>
    </row>
    <row r="93" spans="1:7" x14ac:dyDescent="0.25">
      <c r="A93" s="453"/>
      <c r="B93" s="454"/>
      <c r="C93" s="455" t="s">
        <v>446</v>
      </c>
      <c r="D93" s="470">
        <v>7</v>
      </c>
      <c r="E93" s="471">
        <v>7</v>
      </c>
      <c r="F93" s="472">
        <v>0</v>
      </c>
      <c r="G93" s="473">
        <v>0</v>
      </c>
    </row>
    <row r="94" spans="1:7" x14ac:dyDescent="0.25">
      <c r="A94" s="453"/>
      <c r="B94" s="454"/>
      <c r="C94" s="455" t="s">
        <v>447</v>
      </c>
      <c r="D94" s="470">
        <v>14</v>
      </c>
      <c r="E94" s="471">
        <v>14</v>
      </c>
      <c r="F94" s="472">
        <v>0</v>
      </c>
      <c r="G94" s="473">
        <v>0</v>
      </c>
    </row>
    <row r="95" spans="1:7" x14ac:dyDescent="0.25">
      <c r="A95" s="453"/>
      <c r="B95" s="454"/>
      <c r="C95" s="455" t="s">
        <v>448</v>
      </c>
      <c r="D95" s="470">
        <v>4</v>
      </c>
      <c r="E95" s="471">
        <v>4</v>
      </c>
      <c r="F95" s="472">
        <v>0</v>
      </c>
      <c r="G95" s="473">
        <v>0</v>
      </c>
    </row>
    <row r="96" spans="1:7" x14ac:dyDescent="0.25">
      <c r="A96" s="453"/>
      <c r="B96" s="454"/>
      <c r="C96" s="455" t="s">
        <v>449</v>
      </c>
      <c r="D96" s="470">
        <v>17</v>
      </c>
      <c r="E96" s="471">
        <v>15</v>
      </c>
      <c r="F96" s="472">
        <v>2</v>
      </c>
      <c r="G96" s="473">
        <v>0</v>
      </c>
    </row>
    <row r="97" spans="1:7" x14ac:dyDescent="0.25">
      <c r="A97" s="453"/>
      <c r="B97" s="454"/>
      <c r="C97" s="455" t="s">
        <v>450</v>
      </c>
      <c r="D97" s="470">
        <v>9</v>
      </c>
      <c r="E97" s="471">
        <v>7</v>
      </c>
      <c r="F97" s="472">
        <v>2</v>
      </c>
      <c r="G97" s="473">
        <v>0</v>
      </c>
    </row>
    <row r="98" spans="1:7" x14ac:dyDescent="0.25">
      <c r="A98" s="453"/>
      <c r="B98" s="454"/>
      <c r="C98" s="455" t="s">
        <v>451</v>
      </c>
      <c r="D98" s="470">
        <v>58</v>
      </c>
      <c r="E98" s="471">
        <v>58</v>
      </c>
      <c r="F98" s="472">
        <v>0</v>
      </c>
      <c r="G98" s="473">
        <v>0</v>
      </c>
    </row>
    <row r="99" spans="1:7" x14ac:dyDescent="0.25">
      <c r="A99" s="453"/>
      <c r="B99" s="454"/>
      <c r="C99" s="455" t="s">
        <v>452</v>
      </c>
      <c r="D99" s="470">
        <v>130</v>
      </c>
      <c r="E99" s="471">
        <v>128</v>
      </c>
      <c r="F99" s="472">
        <v>2</v>
      </c>
      <c r="G99" s="473">
        <v>0</v>
      </c>
    </row>
    <row r="100" spans="1:7" x14ac:dyDescent="0.25">
      <c r="A100" s="453"/>
      <c r="B100" s="454"/>
      <c r="C100" s="455" t="s">
        <v>453</v>
      </c>
      <c r="D100" s="470">
        <v>1</v>
      </c>
      <c r="E100" s="471">
        <v>1</v>
      </c>
      <c r="F100" s="472">
        <v>0</v>
      </c>
      <c r="G100" s="473">
        <v>0</v>
      </c>
    </row>
    <row r="101" spans="1:7" x14ac:dyDescent="0.25">
      <c r="A101" s="453"/>
      <c r="B101" s="454" t="s">
        <v>454</v>
      </c>
      <c r="C101" s="455" t="s">
        <v>57</v>
      </c>
      <c r="D101" s="470">
        <v>414</v>
      </c>
      <c r="E101" s="471">
        <v>232</v>
      </c>
      <c r="F101" s="472">
        <v>173</v>
      </c>
      <c r="G101" s="473">
        <v>9</v>
      </c>
    </row>
    <row r="102" spans="1:7" x14ac:dyDescent="0.25">
      <c r="A102" s="453"/>
      <c r="B102" s="454"/>
      <c r="C102" s="455" t="s">
        <v>455</v>
      </c>
      <c r="D102" s="470">
        <v>16</v>
      </c>
      <c r="E102" s="471">
        <v>10</v>
      </c>
      <c r="F102" s="472">
        <v>6</v>
      </c>
      <c r="G102" s="473">
        <v>0</v>
      </c>
    </row>
    <row r="103" spans="1:7" x14ac:dyDescent="0.25">
      <c r="A103" s="453"/>
      <c r="B103" s="454"/>
      <c r="C103" s="455" t="s">
        <v>456</v>
      </c>
      <c r="D103" s="470">
        <v>13</v>
      </c>
      <c r="E103" s="471">
        <v>5</v>
      </c>
      <c r="F103" s="472">
        <v>8</v>
      </c>
      <c r="G103" s="473">
        <v>0</v>
      </c>
    </row>
    <row r="104" spans="1:7" x14ac:dyDescent="0.25">
      <c r="A104" s="453"/>
      <c r="B104" s="454"/>
      <c r="C104" s="455" t="s">
        <v>457</v>
      </c>
      <c r="D104" s="470">
        <v>24</v>
      </c>
      <c r="E104" s="471">
        <v>14</v>
      </c>
      <c r="F104" s="472">
        <v>10</v>
      </c>
      <c r="G104" s="473">
        <v>0</v>
      </c>
    </row>
    <row r="105" spans="1:7" x14ac:dyDescent="0.25">
      <c r="A105" s="453"/>
      <c r="B105" s="454"/>
      <c r="C105" s="455" t="s">
        <v>458</v>
      </c>
      <c r="D105" s="470">
        <v>26</v>
      </c>
      <c r="E105" s="471">
        <v>14</v>
      </c>
      <c r="F105" s="472">
        <v>12</v>
      </c>
      <c r="G105" s="473">
        <v>0</v>
      </c>
    </row>
    <row r="106" spans="1:7" x14ac:dyDescent="0.25">
      <c r="A106" s="453"/>
      <c r="B106" s="454"/>
      <c r="C106" s="455" t="s">
        <v>459</v>
      </c>
      <c r="D106" s="470">
        <v>22</v>
      </c>
      <c r="E106" s="471">
        <v>11</v>
      </c>
      <c r="F106" s="472">
        <v>11</v>
      </c>
      <c r="G106" s="473">
        <v>0</v>
      </c>
    </row>
    <row r="107" spans="1:7" x14ac:dyDescent="0.25">
      <c r="A107" s="453"/>
      <c r="B107" s="454"/>
      <c r="C107" s="455" t="s">
        <v>460</v>
      </c>
      <c r="D107" s="470">
        <v>38</v>
      </c>
      <c r="E107" s="471">
        <v>26</v>
      </c>
      <c r="F107" s="472">
        <v>12</v>
      </c>
      <c r="G107" s="473">
        <v>0</v>
      </c>
    </row>
    <row r="108" spans="1:7" x14ac:dyDescent="0.25">
      <c r="A108" s="453"/>
      <c r="B108" s="454"/>
      <c r="C108" s="455" t="s">
        <v>461</v>
      </c>
      <c r="D108" s="470">
        <v>6</v>
      </c>
      <c r="E108" s="471">
        <v>3</v>
      </c>
      <c r="F108" s="472">
        <v>3</v>
      </c>
      <c r="G108" s="473">
        <v>0</v>
      </c>
    </row>
    <row r="109" spans="1:7" x14ac:dyDescent="0.25">
      <c r="A109" s="453"/>
      <c r="B109" s="454"/>
      <c r="C109" s="455" t="s">
        <v>462</v>
      </c>
      <c r="D109" s="470">
        <v>13</v>
      </c>
      <c r="E109" s="471">
        <v>5</v>
      </c>
      <c r="F109" s="472">
        <v>8</v>
      </c>
      <c r="G109" s="473">
        <v>0</v>
      </c>
    </row>
    <row r="110" spans="1:7" x14ac:dyDescent="0.25">
      <c r="A110" s="453"/>
      <c r="B110" s="454"/>
      <c r="C110" s="455" t="s">
        <v>463</v>
      </c>
      <c r="D110" s="470">
        <v>23</v>
      </c>
      <c r="E110" s="471">
        <v>15</v>
      </c>
      <c r="F110" s="472">
        <v>8</v>
      </c>
      <c r="G110" s="473">
        <v>0</v>
      </c>
    </row>
    <row r="111" spans="1:7" x14ac:dyDescent="0.25">
      <c r="A111" s="453"/>
      <c r="B111" s="454"/>
      <c r="C111" s="455" t="s">
        <v>464</v>
      </c>
      <c r="D111" s="470">
        <v>35</v>
      </c>
      <c r="E111" s="471">
        <v>24</v>
      </c>
      <c r="F111" s="472">
        <v>11</v>
      </c>
      <c r="G111" s="473">
        <v>0</v>
      </c>
    </row>
    <row r="112" spans="1:7" x14ac:dyDescent="0.25">
      <c r="A112" s="453"/>
      <c r="B112" s="454"/>
      <c r="C112" s="455" t="s">
        <v>465</v>
      </c>
      <c r="D112" s="470">
        <v>12</v>
      </c>
      <c r="E112" s="471">
        <v>7</v>
      </c>
      <c r="F112" s="472">
        <v>5</v>
      </c>
      <c r="G112" s="473">
        <v>0</v>
      </c>
    </row>
    <row r="113" spans="1:7" x14ac:dyDescent="0.25">
      <c r="A113" s="453"/>
      <c r="B113" s="454"/>
      <c r="C113" s="455" t="s">
        <v>466</v>
      </c>
      <c r="D113" s="470">
        <v>14</v>
      </c>
      <c r="E113" s="471">
        <v>8</v>
      </c>
      <c r="F113" s="472">
        <v>6</v>
      </c>
      <c r="G113" s="473">
        <v>0</v>
      </c>
    </row>
    <row r="114" spans="1:7" x14ac:dyDescent="0.25">
      <c r="A114" s="453"/>
      <c r="B114" s="454"/>
      <c r="C114" s="455" t="s">
        <v>467</v>
      </c>
      <c r="D114" s="470">
        <v>33</v>
      </c>
      <c r="E114" s="471">
        <v>13</v>
      </c>
      <c r="F114" s="472">
        <v>11</v>
      </c>
      <c r="G114" s="473">
        <v>9</v>
      </c>
    </row>
    <row r="115" spans="1:7" x14ac:dyDescent="0.25">
      <c r="A115" s="453"/>
      <c r="B115" s="454"/>
      <c r="C115" s="455" t="s">
        <v>468</v>
      </c>
      <c r="D115" s="470">
        <v>21</v>
      </c>
      <c r="E115" s="471">
        <v>11</v>
      </c>
      <c r="F115" s="472">
        <v>10</v>
      </c>
      <c r="G115" s="473">
        <v>0</v>
      </c>
    </row>
    <row r="116" spans="1:7" x14ac:dyDescent="0.25">
      <c r="A116" s="453"/>
      <c r="B116" s="454"/>
      <c r="C116" s="455" t="s">
        <v>469</v>
      </c>
      <c r="D116" s="470">
        <v>7</v>
      </c>
      <c r="E116" s="471">
        <v>4</v>
      </c>
      <c r="F116" s="472">
        <v>3</v>
      </c>
      <c r="G116" s="473">
        <v>0</v>
      </c>
    </row>
    <row r="117" spans="1:7" x14ac:dyDescent="0.25">
      <c r="A117" s="453"/>
      <c r="B117" s="454"/>
      <c r="C117" s="455" t="s">
        <v>470</v>
      </c>
      <c r="D117" s="470">
        <v>12</v>
      </c>
      <c r="E117" s="471">
        <v>9</v>
      </c>
      <c r="F117" s="472">
        <v>3</v>
      </c>
      <c r="G117" s="473">
        <v>0</v>
      </c>
    </row>
    <row r="118" spans="1:7" x14ac:dyDescent="0.25">
      <c r="A118" s="453"/>
      <c r="B118" s="454"/>
      <c r="C118" s="455" t="s">
        <v>471</v>
      </c>
      <c r="D118" s="470">
        <v>2</v>
      </c>
      <c r="E118" s="471">
        <v>2</v>
      </c>
      <c r="F118" s="472">
        <v>0</v>
      </c>
      <c r="G118" s="473">
        <v>0</v>
      </c>
    </row>
    <row r="119" spans="1:7" x14ac:dyDescent="0.25">
      <c r="A119" s="453"/>
      <c r="B119" s="454"/>
      <c r="C119" s="455" t="s">
        <v>472</v>
      </c>
      <c r="D119" s="470">
        <v>8</v>
      </c>
      <c r="E119" s="471">
        <v>3</v>
      </c>
      <c r="F119" s="472">
        <v>5</v>
      </c>
      <c r="G119" s="473">
        <v>0</v>
      </c>
    </row>
    <row r="120" spans="1:7" x14ac:dyDescent="0.25">
      <c r="A120" s="453"/>
      <c r="B120" s="454"/>
      <c r="C120" s="455" t="s">
        <v>473</v>
      </c>
      <c r="D120" s="470">
        <v>23</v>
      </c>
      <c r="E120" s="471">
        <v>12</v>
      </c>
      <c r="F120" s="472">
        <v>11</v>
      </c>
      <c r="G120" s="473">
        <v>0</v>
      </c>
    </row>
    <row r="121" spans="1:7" x14ac:dyDescent="0.25">
      <c r="A121" s="453"/>
      <c r="B121" s="454"/>
      <c r="C121" s="455" t="s">
        <v>474</v>
      </c>
      <c r="D121" s="470">
        <v>17</v>
      </c>
      <c r="E121" s="471">
        <v>9</v>
      </c>
      <c r="F121" s="472">
        <v>8</v>
      </c>
      <c r="G121" s="473">
        <v>0</v>
      </c>
    </row>
    <row r="122" spans="1:7" x14ac:dyDescent="0.25">
      <c r="A122" s="453"/>
      <c r="B122" s="454"/>
      <c r="C122" s="455" t="s">
        <v>475</v>
      </c>
      <c r="D122" s="470">
        <v>24</v>
      </c>
      <c r="E122" s="471">
        <v>15</v>
      </c>
      <c r="F122" s="472">
        <v>9</v>
      </c>
      <c r="G122" s="473">
        <v>0</v>
      </c>
    </row>
    <row r="123" spans="1:7" x14ac:dyDescent="0.25">
      <c r="A123" s="453"/>
      <c r="B123" s="454"/>
      <c r="C123" s="455" t="s">
        <v>476</v>
      </c>
      <c r="D123" s="470">
        <v>15</v>
      </c>
      <c r="E123" s="471">
        <v>8</v>
      </c>
      <c r="F123" s="472">
        <v>7</v>
      </c>
      <c r="G123" s="473">
        <v>0</v>
      </c>
    </row>
    <row r="124" spans="1:7" x14ac:dyDescent="0.25">
      <c r="A124" s="453"/>
      <c r="B124" s="454"/>
      <c r="C124" s="455" t="s">
        <v>477</v>
      </c>
      <c r="D124" s="470">
        <v>10</v>
      </c>
      <c r="E124" s="471">
        <v>4</v>
      </c>
      <c r="F124" s="472">
        <v>6</v>
      </c>
      <c r="G124" s="473">
        <v>0</v>
      </c>
    </row>
    <row r="125" spans="1:7" x14ac:dyDescent="0.25">
      <c r="A125" s="453"/>
      <c r="B125" s="454" t="s">
        <v>478</v>
      </c>
      <c r="C125" s="455" t="s">
        <v>57</v>
      </c>
      <c r="D125" s="470">
        <v>1582</v>
      </c>
      <c r="E125" s="471">
        <v>1179</v>
      </c>
      <c r="F125" s="472">
        <v>403</v>
      </c>
      <c r="G125" s="473">
        <v>0</v>
      </c>
    </row>
    <row r="126" spans="1:7" x14ac:dyDescent="0.25">
      <c r="A126" s="453"/>
      <c r="B126" s="454"/>
      <c r="C126" s="455" t="s">
        <v>479</v>
      </c>
      <c r="D126" s="470">
        <v>25</v>
      </c>
      <c r="E126" s="471">
        <v>16</v>
      </c>
      <c r="F126" s="472">
        <v>9</v>
      </c>
      <c r="G126" s="473">
        <v>0</v>
      </c>
    </row>
    <row r="127" spans="1:7" x14ac:dyDescent="0.25">
      <c r="A127" s="453"/>
      <c r="B127" s="454"/>
      <c r="C127" s="455" t="s">
        <v>480</v>
      </c>
      <c r="D127" s="470">
        <v>25</v>
      </c>
      <c r="E127" s="471">
        <v>22</v>
      </c>
      <c r="F127" s="472">
        <v>3</v>
      </c>
      <c r="G127" s="473">
        <v>0</v>
      </c>
    </row>
    <row r="128" spans="1:7" x14ac:dyDescent="0.25">
      <c r="A128" s="453"/>
      <c r="B128" s="454"/>
      <c r="C128" s="455" t="s">
        <v>481</v>
      </c>
      <c r="D128" s="470">
        <v>77</v>
      </c>
      <c r="E128" s="471">
        <v>54</v>
      </c>
      <c r="F128" s="472">
        <v>23</v>
      </c>
      <c r="G128" s="473">
        <v>0</v>
      </c>
    </row>
    <row r="129" spans="1:7" x14ac:dyDescent="0.25">
      <c r="A129" s="453"/>
      <c r="B129" s="454"/>
      <c r="C129" s="455" t="s">
        <v>482</v>
      </c>
      <c r="D129" s="470">
        <v>61</v>
      </c>
      <c r="E129" s="471">
        <v>42</v>
      </c>
      <c r="F129" s="472">
        <v>19</v>
      </c>
      <c r="G129" s="473">
        <v>0</v>
      </c>
    </row>
    <row r="130" spans="1:7" x14ac:dyDescent="0.25">
      <c r="A130" s="453"/>
      <c r="B130" s="454"/>
      <c r="C130" s="455" t="s">
        <v>483</v>
      </c>
      <c r="D130" s="470">
        <v>64</v>
      </c>
      <c r="E130" s="471">
        <v>34</v>
      </c>
      <c r="F130" s="472">
        <v>30</v>
      </c>
      <c r="G130" s="473">
        <v>0</v>
      </c>
    </row>
    <row r="131" spans="1:7" x14ac:dyDescent="0.25">
      <c r="A131" s="453"/>
      <c r="B131" s="454"/>
      <c r="C131" s="455" t="s">
        <v>484</v>
      </c>
      <c r="D131" s="470">
        <v>52</v>
      </c>
      <c r="E131" s="471">
        <v>35</v>
      </c>
      <c r="F131" s="472">
        <v>17</v>
      </c>
      <c r="G131" s="473">
        <v>0</v>
      </c>
    </row>
    <row r="132" spans="1:7" x14ac:dyDescent="0.25">
      <c r="A132" s="453"/>
      <c r="B132" s="454"/>
      <c r="C132" s="455" t="s">
        <v>485</v>
      </c>
      <c r="D132" s="470">
        <v>89</v>
      </c>
      <c r="E132" s="471">
        <v>76</v>
      </c>
      <c r="F132" s="472">
        <v>13</v>
      </c>
      <c r="G132" s="473">
        <v>0</v>
      </c>
    </row>
    <row r="133" spans="1:7" x14ac:dyDescent="0.25">
      <c r="A133" s="453"/>
      <c r="B133" s="454"/>
      <c r="C133" s="455" t="s">
        <v>486</v>
      </c>
      <c r="D133" s="470">
        <v>52</v>
      </c>
      <c r="E133" s="471">
        <v>48</v>
      </c>
      <c r="F133" s="472">
        <v>4</v>
      </c>
      <c r="G133" s="473">
        <v>0</v>
      </c>
    </row>
    <row r="134" spans="1:7" x14ac:dyDescent="0.25">
      <c r="A134" s="453"/>
      <c r="B134" s="454"/>
      <c r="C134" s="455" t="s">
        <v>487</v>
      </c>
      <c r="D134" s="470">
        <v>64</v>
      </c>
      <c r="E134" s="471">
        <v>42</v>
      </c>
      <c r="F134" s="472">
        <v>22</v>
      </c>
      <c r="G134" s="473">
        <v>0</v>
      </c>
    </row>
    <row r="135" spans="1:7" x14ac:dyDescent="0.25">
      <c r="A135" s="453"/>
      <c r="B135" s="454"/>
      <c r="C135" s="455" t="s">
        <v>488</v>
      </c>
      <c r="D135" s="470">
        <v>57</v>
      </c>
      <c r="E135" s="471">
        <v>38</v>
      </c>
      <c r="F135" s="472">
        <v>19</v>
      </c>
      <c r="G135" s="473">
        <v>0</v>
      </c>
    </row>
    <row r="136" spans="1:7" x14ac:dyDescent="0.25">
      <c r="A136" s="453"/>
      <c r="B136" s="454"/>
      <c r="C136" s="455" t="s">
        <v>489</v>
      </c>
      <c r="D136" s="470">
        <v>53</v>
      </c>
      <c r="E136" s="471">
        <v>37</v>
      </c>
      <c r="F136" s="472">
        <v>16</v>
      </c>
      <c r="G136" s="473">
        <v>0</v>
      </c>
    </row>
    <row r="137" spans="1:7" x14ac:dyDescent="0.25">
      <c r="A137" s="453"/>
      <c r="B137" s="454"/>
      <c r="C137" s="455" t="s">
        <v>490</v>
      </c>
      <c r="D137" s="470">
        <v>105</v>
      </c>
      <c r="E137" s="471">
        <v>93</v>
      </c>
      <c r="F137" s="472">
        <v>12</v>
      </c>
      <c r="G137" s="473">
        <v>0</v>
      </c>
    </row>
    <row r="138" spans="1:7" x14ac:dyDescent="0.25">
      <c r="A138" s="453"/>
      <c r="B138" s="454"/>
      <c r="C138" s="455" t="s">
        <v>491</v>
      </c>
      <c r="D138" s="470">
        <v>35</v>
      </c>
      <c r="E138" s="471">
        <v>30</v>
      </c>
      <c r="F138" s="472">
        <v>5</v>
      </c>
      <c r="G138" s="473">
        <v>0</v>
      </c>
    </row>
    <row r="139" spans="1:7" x14ac:dyDescent="0.25">
      <c r="A139" s="453"/>
      <c r="B139" s="454"/>
      <c r="C139" s="455" t="s">
        <v>492</v>
      </c>
      <c r="D139" s="470">
        <v>184</v>
      </c>
      <c r="E139" s="471">
        <v>152</v>
      </c>
      <c r="F139" s="472">
        <v>32</v>
      </c>
      <c r="G139" s="473">
        <v>0</v>
      </c>
    </row>
    <row r="140" spans="1:7" x14ac:dyDescent="0.25">
      <c r="A140" s="453"/>
      <c r="B140" s="454"/>
      <c r="C140" s="455" t="s">
        <v>493</v>
      </c>
      <c r="D140" s="470">
        <v>53</v>
      </c>
      <c r="E140" s="471">
        <v>45</v>
      </c>
      <c r="F140" s="472">
        <v>8</v>
      </c>
      <c r="G140" s="473">
        <v>0</v>
      </c>
    </row>
    <row r="141" spans="1:7" x14ac:dyDescent="0.25">
      <c r="A141" s="453"/>
      <c r="B141" s="454"/>
      <c r="C141" s="455" t="s">
        <v>494</v>
      </c>
      <c r="D141" s="470">
        <v>26</v>
      </c>
      <c r="E141" s="471">
        <v>13</v>
      </c>
      <c r="F141" s="472">
        <v>13</v>
      </c>
      <c r="G141" s="473">
        <v>0</v>
      </c>
    </row>
    <row r="142" spans="1:7" x14ac:dyDescent="0.25">
      <c r="A142" s="453"/>
      <c r="B142" s="454"/>
      <c r="C142" s="455" t="s">
        <v>495</v>
      </c>
      <c r="D142" s="470">
        <v>56</v>
      </c>
      <c r="E142" s="471">
        <v>48</v>
      </c>
      <c r="F142" s="472">
        <v>8</v>
      </c>
      <c r="G142" s="473">
        <v>0</v>
      </c>
    </row>
    <row r="143" spans="1:7" x14ac:dyDescent="0.25">
      <c r="A143" s="453"/>
      <c r="B143" s="454"/>
      <c r="C143" s="455" t="s">
        <v>496</v>
      </c>
      <c r="D143" s="470">
        <v>49</v>
      </c>
      <c r="E143" s="471">
        <v>19</v>
      </c>
      <c r="F143" s="472">
        <v>30</v>
      </c>
      <c r="G143" s="473">
        <v>0</v>
      </c>
    </row>
    <row r="144" spans="1:7" x14ac:dyDescent="0.25">
      <c r="A144" s="453"/>
      <c r="B144" s="454"/>
      <c r="C144" s="455" t="s">
        <v>497</v>
      </c>
      <c r="D144" s="470">
        <v>88</v>
      </c>
      <c r="E144" s="471">
        <v>64</v>
      </c>
      <c r="F144" s="472">
        <v>24</v>
      </c>
      <c r="G144" s="473">
        <v>0</v>
      </c>
    </row>
    <row r="145" spans="1:7" x14ac:dyDescent="0.25">
      <c r="A145" s="453"/>
      <c r="B145" s="454"/>
      <c r="C145" s="455" t="s">
        <v>498</v>
      </c>
      <c r="D145" s="470">
        <v>87</v>
      </c>
      <c r="E145" s="471">
        <v>67</v>
      </c>
      <c r="F145" s="472">
        <v>20</v>
      </c>
      <c r="G145" s="473">
        <v>0</v>
      </c>
    </row>
    <row r="146" spans="1:7" x14ac:dyDescent="0.25">
      <c r="A146" s="453"/>
      <c r="B146" s="454"/>
      <c r="C146" s="455" t="s">
        <v>499</v>
      </c>
      <c r="D146" s="470">
        <v>58</v>
      </c>
      <c r="E146" s="471">
        <v>43</v>
      </c>
      <c r="F146" s="472">
        <v>15</v>
      </c>
      <c r="G146" s="473">
        <v>0</v>
      </c>
    </row>
    <row r="147" spans="1:7" x14ac:dyDescent="0.25">
      <c r="A147" s="453"/>
      <c r="B147" s="454"/>
      <c r="C147" s="455" t="s">
        <v>500</v>
      </c>
      <c r="D147" s="470">
        <v>74</v>
      </c>
      <c r="E147" s="471">
        <v>56</v>
      </c>
      <c r="F147" s="472">
        <v>18</v>
      </c>
      <c r="G147" s="473">
        <v>0</v>
      </c>
    </row>
    <row r="148" spans="1:7" x14ac:dyDescent="0.25">
      <c r="A148" s="453"/>
      <c r="B148" s="454"/>
      <c r="C148" s="455" t="s">
        <v>501</v>
      </c>
      <c r="D148" s="470">
        <v>64</v>
      </c>
      <c r="E148" s="471">
        <v>43</v>
      </c>
      <c r="F148" s="472">
        <v>21</v>
      </c>
      <c r="G148" s="473">
        <v>0</v>
      </c>
    </row>
    <row r="149" spans="1:7" x14ac:dyDescent="0.25">
      <c r="A149" s="453"/>
      <c r="B149" s="454"/>
      <c r="C149" s="455" t="s">
        <v>502</v>
      </c>
      <c r="D149" s="470">
        <v>84</v>
      </c>
      <c r="E149" s="471">
        <v>62</v>
      </c>
      <c r="F149" s="472">
        <v>22</v>
      </c>
      <c r="G149" s="473">
        <v>0</v>
      </c>
    </row>
    <row r="150" spans="1:7" x14ac:dyDescent="0.25">
      <c r="A150" s="453"/>
      <c r="B150" s="454" t="s">
        <v>503</v>
      </c>
      <c r="C150" s="455" t="s">
        <v>57</v>
      </c>
      <c r="D150" s="470">
        <v>160</v>
      </c>
      <c r="E150" s="471">
        <v>0</v>
      </c>
      <c r="F150" s="472">
        <v>160</v>
      </c>
      <c r="G150" s="473">
        <v>0</v>
      </c>
    </row>
    <row r="151" spans="1:7" x14ac:dyDescent="0.25">
      <c r="A151" s="453"/>
      <c r="B151" s="454"/>
      <c r="C151" s="455" t="s">
        <v>504</v>
      </c>
      <c r="D151" s="470">
        <v>9</v>
      </c>
      <c r="E151" s="471">
        <v>0</v>
      </c>
      <c r="F151" s="472">
        <v>9</v>
      </c>
      <c r="G151" s="473">
        <v>0</v>
      </c>
    </row>
    <row r="152" spans="1:7" x14ac:dyDescent="0.25">
      <c r="A152" s="453"/>
      <c r="B152" s="454"/>
      <c r="C152" s="455" t="s">
        <v>505</v>
      </c>
      <c r="D152" s="470">
        <v>12</v>
      </c>
      <c r="E152" s="471">
        <v>0</v>
      </c>
      <c r="F152" s="472">
        <v>12</v>
      </c>
      <c r="G152" s="473">
        <v>0</v>
      </c>
    </row>
    <row r="153" spans="1:7" x14ac:dyDescent="0.25">
      <c r="A153" s="453"/>
      <c r="B153" s="454"/>
      <c r="C153" s="455" t="s">
        <v>506</v>
      </c>
      <c r="D153" s="470">
        <v>16</v>
      </c>
      <c r="E153" s="471">
        <v>0</v>
      </c>
      <c r="F153" s="472">
        <v>16</v>
      </c>
      <c r="G153" s="473">
        <v>0</v>
      </c>
    </row>
    <row r="154" spans="1:7" x14ac:dyDescent="0.25">
      <c r="A154" s="453"/>
      <c r="B154" s="454"/>
      <c r="C154" s="455" t="s">
        <v>507</v>
      </c>
      <c r="D154" s="470">
        <v>7</v>
      </c>
      <c r="E154" s="471">
        <v>0</v>
      </c>
      <c r="F154" s="472">
        <v>7</v>
      </c>
      <c r="G154" s="473">
        <v>0</v>
      </c>
    </row>
    <row r="155" spans="1:7" x14ac:dyDescent="0.25">
      <c r="A155" s="453"/>
      <c r="B155" s="454"/>
      <c r="C155" s="455" t="s">
        <v>508</v>
      </c>
      <c r="D155" s="470">
        <v>26</v>
      </c>
      <c r="E155" s="471">
        <v>0</v>
      </c>
      <c r="F155" s="472">
        <v>26</v>
      </c>
      <c r="G155" s="473">
        <v>0</v>
      </c>
    </row>
    <row r="156" spans="1:7" x14ac:dyDescent="0.25">
      <c r="A156" s="453"/>
      <c r="B156" s="454"/>
      <c r="C156" s="455" t="s">
        <v>509</v>
      </c>
      <c r="D156" s="470">
        <v>10</v>
      </c>
      <c r="E156" s="471">
        <v>0</v>
      </c>
      <c r="F156" s="472">
        <v>10</v>
      </c>
      <c r="G156" s="473">
        <v>0</v>
      </c>
    </row>
    <row r="157" spans="1:7" x14ac:dyDescent="0.25">
      <c r="A157" s="453"/>
      <c r="B157" s="454"/>
      <c r="C157" s="455" t="s">
        <v>510</v>
      </c>
      <c r="D157" s="470">
        <v>29</v>
      </c>
      <c r="E157" s="471">
        <v>0</v>
      </c>
      <c r="F157" s="472">
        <v>29</v>
      </c>
      <c r="G157" s="473">
        <v>0</v>
      </c>
    </row>
    <row r="158" spans="1:7" x14ac:dyDescent="0.25">
      <c r="A158" s="453"/>
      <c r="B158" s="454"/>
      <c r="C158" s="455" t="s">
        <v>511</v>
      </c>
      <c r="D158" s="470">
        <v>34</v>
      </c>
      <c r="E158" s="471">
        <v>0</v>
      </c>
      <c r="F158" s="472">
        <v>34</v>
      </c>
      <c r="G158" s="473">
        <v>0</v>
      </c>
    </row>
    <row r="159" spans="1:7" x14ac:dyDescent="0.25">
      <c r="A159" s="453"/>
      <c r="B159" s="454"/>
      <c r="C159" s="455" t="s">
        <v>512</v>
      </c>
      <c r="D159" s="470">
        <v>17</v>
      </c>
      <c r="E159" s="471">
        <v>0</v>
      </c>
      <c r="F159" s="472">
        <v>17</v>
      </c>
      <c r="G159" s="473">
        <v>0</v>
      </c>
    </row>
    <row r="160" spans="1:7" x14ac:dyDescent="0.25">
      <c r="A160" s="453"/>
      <c r="B160" s="454" t="s">
        <v>513</v>
      </c>
      <c r="C160" s="455" t="s">
        <v>57</v>
      </c>
      <c r="D160" s="470">
        <v>7</v>
      </c>
      <c r="E160" s="471">
        <v>3.0000000000000004</v>
      </c>
      <c r="F160" s="472">
        <v>1</v>
      </c>
      <c r="G160" s="473">
        <v>3</v>
      </c>
    </row>
    <row r="161" spans="1:7" x14ac:dyDescent="0.25">
      <c r="A161" s="453"/>
      <c r="B161" s="454"/>
      <c r="C161" s="455" t="s">
        <v>514</v>
      </c>
      <c r="D161" s="470">
        <v>0</v>
      </c>
      <c r="E161" s="471">
        <v>0</v>
      </c>
      <c r="F161" s="472">
        <v>0</v>
      </c>
      <c r="G161" s="473">
        <v>0</v>
      </c>
    </row>
    <row r="162" spans="1:7" x14ac:dyDescent="0.25">
      <c r="A162" s="453"/>
      <c r="B162" s="454"/>
      <c r="C162" s="455" t="s">
        <v>515</v>
      </c>
      <c r="D162" s="470">
        <v>0</v>
      </c>
      <c r="E162" s="471">
        <v>0</v>
      </c>
      <c r="F162" s="472">
        <v>0</v>
      </c>
      <c r="G162" s="473">
        <v>0</v>
      </c>
    </row>
    <row r="163" spans="1:7" x14ac:dyDescent="0.25">
      <c r="A163" s="453"/>
      <c r="B163" s="454"/>
      <c r="C163" s="455" t="s">
        <v>516</v>
      </c>
      <c r="D163" s="470">
        <v>0</v>
      </c>
      <c r="E163" s="471">
        <v>0</v>
      </c>
      <c r="F163" s="472">
        <v>0</v>
      </c>
      <c r="G163" s="473">
        <v>0</v>
      </c>
    </row>
    <row r="164" spans="1:7" x14ac:dyDescent="0.25">
      <c r="A164" s="453"/>
      <c r="B164" s="454"/>
      <c r="C164" s="455" t="s">
        <v>517</v>
      </c>
      <c r="D164" s="470">
        <v>3</v>
      </c>
      <c r="E164" s="471">
        <v>0</v>
      </c>
      <c r="F164" s="472">
        <v>0</v>
      </c>
      <c r="G164" s="473">
        <v>3</v>
      </c>
    </row>
    <row r="165" spans="1:7" x14ac:dyDescent="0.25">
      <c r="A165" s="453"/>
      <c r="B165" s="454"/>
      <c r="C165" s="455" t="s">
        <v>518</v>
      </c>
      <c r="D165" s="470">
        <v>0</v>
      </c>
      <c r="E165" s="471">
        <v>0</v>
      </c>
      <c r="F165" s="472">
        <v>0</v>
      </c>
      <c r="G165" s="473">
        <v>0</v>
      </c>
    </row>
    <row r="166" spans="1:7" x14ac:dyDescent="0.25">
      <c r="A166" s="453"/>
      <c r="B166" s="454"/>
      <c r="C166" s="455" t="s">
        <v>519</v>
      </c>
      <c r="D166" s="470">
        <v>0</v>
      </c>
      <c r="E166" s="471">
        <v>0</v>
      </c>
      <c r="F166" s="472">
        <v>0</v>
      </c>
      <c r="G166" s="473">
        <v>0</v>
      </c>
    </row>
    <row r="167" spans="1:7" x14ac:dyDescent="0.25">
      <c r="A167" s="453"/>
      <c r="B167" s="454"/>
      <c r="C167" s="455" t="s">
        <v>520</v>
      </c>
      <c r="D167" s="470">
        <v>0</v>
      </c>
      <c r="E167" s="471">
        <v>0</v>
      </c>
      <c r="F167" s="472">
        <v>0</v>
      </c>
      <c r="G167" s="473">
        <v>0</v>
      </c>
    </row>
    <row r="168" spans="1:7" x14ac:dyDescent="0.25">
      <c r="A168" s="453"/>
      <c r="B168" s="454"/>
      <c r="C168" s="455" t="s">
        <v>521</v>
      </c>
      <c r="D168" s="470">
        <v>0</v>
      </c>
      <c r="E168" s="471">
        <v>0</v>
      </c>
      <c r="F168" s="472">
        <v>0</v>
      </c>
      <c r="G168" s="473">
        <v>0</v>
      </c>
    </row>
    <row r="169" spans="1:7" x14ac:dyDescent="0.25">
      <c r="A169" s="453"/>
      <c r="B169" s="454"/>
      <c r="C169" s="455" t="s">
        <v>522</v>
      </c>
      <c r="D169" s="470">
        <v>0</v>
      </c>
      <c r="E169" s="471">
        <v>0</v>
      </c>
      <c r="F169" s="472">
        <v>0</v>
      </c>
      <c r="G169" s="473">
        <v>0</v>
      </c>
    </row>
    <row r="170" spans="1:7" x14ac:dyDescent="0.25">
      <c r="A170" s="453"/>
      <c r="B170" s="454"/>
      <c r="C170" s="455" t="s">
        <v>523</v>
      </c>
      <c r="D170" s="470">
        <v>0</v>
      </c>
      <c r="E170" s="471">
        <v>0</v>
      </c>
      <c r="F170" s="472">
        <v>0</v>
      </c>
      <c r="G170" s="473">
        <v>0</v>
      </c>
    </row>
    <row r="171" spans="1:7" x14ac:dyDescent="0.25">
      <c r="A171" s="453"/>
      <c r="B171" s="454"/>
      <c r="C171" s="455" t="s">
        <v>524</v>
      </c>
      <c r="D171" s="470">
        <v>0</v>
      </c>
      <c r="E171" s="471">
        <v>0</v>
      </c>
      <c r="F171" s="472">
        <v>0</v>
      </c>
      <c r="G171" s="473">
        <v>0</v>
      </c>
    </row>
    <row r="172" spans="1:7" x14ac:dyDescent="0.25">
      <c r="A172" s="453"/>
      <c r="B172" s="454"/>
      <c r="C172" s="455" t="s">
        <v>525</v>
      </c>
      <c r="D172" s="470">
        <v>0</v>
      </c>
      <c r="E172" s="471">
        <v>0</v>
      </c>
      <c r="F172" s="472">
        <v>0</v>
      </c>
      <c r="G172" s="473">
        <v>0</v>
      </c>
    </row>
    <row r="173" spans="1:7" x14ac:dyDescent="0.25">
      <c r="A173" s="453"/>
      <c r="B173" s="454"/>
      <c r="C173" s="455" t="s">
        <v>526</v>
      </c>
      <c r="D173" s="470">
        <v>0</v>
      </c>
      <c r="E173" s="471">
        <v>0</v>
      </c>
      <c r="F173" s="472">
        <v>0</v>
      </c>
      <c r="G173" s="473">
        <v>0</v>
      </c>
    </row>
    <row r="174" spans="1:7" x14ac:dyDescent="0.25">
      <c r="A174" s="453"/>
      <c r="B174" s="454"/>
      <c r="C174" s="455" t="s">
        <v>527</v>
      </c>
      <c r="D174" s="470">
        <v>0</v>
      </c>
      <c r="E174" s="471">
        <v>0</v>
      </c>
      <c r="F174" s="472">
        <v>0</v>
      </c>
      <c r="G174" s="473">
        <v>0</v>
      </c>
    </row>
    <row r="175" spans="1:7" x14ac:dyDescent="0.25">
      <c r="A175" s="453"/>
      <c r="B175" s="454"/>
      <c r="C175" s="455" t="s">
        <v>528</v>
      </c>
      <c r="D175" s="470">
        <v>0</v>
      </c>
      <c r="E175" s="471">
        <v>0</v>
      </c>
      <c r="F175" s="472">
        <v>0</v>
      </c>
      <c r="G175" s="473">
        <v>0</v>
      </c>
    </row>
    <row r="176" spans="1:7" x14ac:dyDescent="0.25">
      <c r="A176" s="453"/>
      <c r="B176" s="454"/>
      <c r="C176" s="455" t="s">
        <v>529</v>
      </c>
      <c r="D176" s="470">
        <v>0</v>
      </c>
      <c r="E176" s="471">
        <v>0</v>
      </c>
      <c r="F176" s="472">
        <v>0</v>
      </c>
      <c r="G176" s="473">
        <v>0</v>
      </c>
    </row>
    <row r="177" spans="1:7" x14ac:dyDescent="0.25">
      <c r="A177" s="453"/>
      <c r="B177" s="454"/>
      <c r="C177" s="455" t="s">
        <v>530</v>
      </c>
      <c r="D177" s="470">
        <v>2</v>
      </c>
      <c r="E177" s="471">
        <v>1</v>
      </c>
      <c r="F177" s="472">
        <v>1</v>
      </c>
      <c r="G177" s="473">
        <v>0</v>
      </c>
    </row>
    <row r="178" spans="1:7" x14ac:dyDescent="0.25">
      <c r="A178" s="453"/>
      <c r="B178" s="454"/>
      <c r="C178" s="455" t="s">
        <v>531</v>
      </c>
      <c r="D178" s="470">
        <v>1</v>
      </c>
      <c r="E178" s="471">
        <v>1</v>
      </c>
      <c r="F178" s="472">
        <v>0</v>
      </c>
      <c r="G178" s="473">
        <v>0</v>
      </c>
    </row>
    <row r="179" spans="1:7" x14ac:dyDescent="0.25">
      <c r="A179" s="453"/>
      <c r="B179" s="454"/>
      <c r="C179" s="455" t="s">
        <v>532</v>
      </c>
      <c r="D179" s="470">
        <v>1</v>
      </c>
      <c r="E179" s="471">
        <v>1</v>
      </c>
      <c r="F179" s="472">
        <v>0</v>
      </c>
      <c r="G179" s="473">
        <v>0</v>
      </c>
    </row>
    <row r="180" spans="1:7" x14ac:dyDescent="0.25">
      <c r="A180" s="453"/>
      <c r="B180" s="454"/>
      <c r="C180" s="455" t="s">
        <v>533</v>
      </c>
      <c r="D180" s="470">
        <v>0</v>
      </c>
      <c r="E180" s="471">
        <v>0</v>
      </c>
      <c r="F180" s="472">
        <v>0</v>
      </c>
      <c r="G180" s="473">
        <v>0</v>
      </c>
    </row>
    <row r="181" spans="1:7" x14ac:dyDescent="0.25">
      <c r="A181" s="453"/>
      <c r="B181" s="454"/>
      <c r="C181" s="455" t="s">
        <v>534</v>
      </c>
      <c r="D181" s="470">
        <v>0</v>
      </c>
      <c r="E181" s="471">
        <v>0</v>
      </c>
      <c r="F181" s="472">
        <v>0</v>
      </c>
      <c r="G181" s="473">
        <v>0</v>
      </c>
    </row>
    <row r="182" spans="1:7" x14ac:dyDescent="0.25">
      <c r="A182" s="453"/>
      <c r="B182" s="454" t="s">
        <v>535</v>
      </c>
      <c r="C182" s="455" t="s">
        <v>57</v>
      </c>
      <c r="D182" s="470">
        <v>507</v>
      </c>
      <c r="E182" s="471">
        <v>242.99999999999994</v>
      </c>
      <c r="F182" s="472">
        <v>264.00000000000006</v>
      </c>
      <c r="G182" s="473">
        <v>0</v>
      </c>
    </row>
    <row r="183" spans="1:7" x14ac:dyDescent="0.25">
      <c r="A183" s="453"/>
      <c r="B183" s="454"/>
      <c r="C183" s="455" t="s">
        <v>536</v>
      </c>
      <c r="D183" s="470">
        <v>6</v>
      </c>
      <c r="E183" s="471">
        <v>1</v>
      </c>
      <c r="F183" s="472">
        <v>5</v>
      </c>
      <c r="G183" s="473">
        <v>0</v>
      </c>
    </row>
    <row r="184" spans="1:7" x14ac:dyDescent="0.25">
      <c r="A184" s="453"/>
      <c r="B184" s="454"/>
      <c r="C184" s="455" t="s">
        <v>537</v>
      </c>
      <c r="D184" s="470">
        <v>1</v>
      </c>
      <c r="E184" s="471">
        <v>1</v>
      </c>
      <c r="F184" s="472">
        <v>0</v>
      </c>
      <c r="G184" s="473">
        <v>0</v>
      </c>
    </row>
    <row r="185" spans="1:7" x14ac:dyDescent="0.25">
      <c r="A185" s="453"/>
      <c r="B185" s="454"/>
      <c r="C185" s="455" t="s">
        <v>538</v>
      </c>
      <c r="D185" s="470">
        <v>21</v>
      </c>
      <c r="E185" s="471">
        <v>11</v>
      </c>
      <c r="F185" s="472">
        <v>10</v>
      </c>
      <c r="G185" s="473">
        <v>0</v>
      </c>
    </row>
    <row r="186" spans="1:7" x14ac:dyDescent="0.25">
      <c r="A186" s="453"/>
      <c r="B186" s="454"/>
      <c r="C186" s="455" t="s">
        <v>539</v>
      </c>
      <c r="D186" s="470">
        <v>14</v>
      </c>
      <c r="E186" s="471">
        <v>0</v>
      </c>
      <c r="F186" s="472">
        <v>14</v>
      </c>
      <c r="G186" s="473">
        <v>0</v>
      </c>
    </row>
    <row r="187" spans="1:7" x14ac:dyDescent="0.25">
      <c r="A187" s="453"/>
      <c r="B187" s="454"/>
      <c r="C187" s="455" t="s">
        <v>540</v>
      </c>
      <c r="D187" s="470">
        <v>38</v>
      </c>
      <c r="E187" s="471">
        <v>19</v>
      </c>
      <c r="F187" s="472">
        <v>19</v>
      </c>
      <c r="G187" s="473">
        <v>0</v>
      </c>
    </row>
    <row r="188" spans="1:7" x14ac:dyDescent="0.25">
      <c r="A188" s="453"/>
      <c r="B188" s="454"/>
      <c r="C188" s="455" t="s">
        <v>541</v>
      </c>
      <c r="D188" s="470">
        <v>27</v>
      </c>
      <c r="E188" s="471">
        <v>9</v>
      </c>
      <c r="F188" s="472">
        <v>18</v>
      </c>
      <c r="G188" s="473">
        <v>0</v>
      </c>
    </row>
    <row r="189" spans="1:7" x14ac:dyDescent="0.25">
      <c r="A189" s="453"/>
      <c r="B189" s="454"/>
      <c r="C189" s="455" t="s">
        <v>542</v>
      </c>
      <c r="D189" s="470">
        <v>32</v>
      </c>
      <c r="E189" s="471">
        <v>17</v>
      </c>
      <c r="F189" s="472">
        <v>15</v>
      </c>
      <c r="G189" s="473">
        <v>0</v>
      </c>
    </row>
    <row r="190" spans="1:7" x14ac:dyDescent="0.25">
      <c r="A190" s="453"/>
      <c r="B190" s="454"/>
      <c r="C190" s="455" t="s">
        <v>543</v>
      </c>
      <c r="D190" s="470">
        <v>19</v>
      </c>
      <c r="E190" s="471">
        <v>14</v>
      </c>
      <c r="F190" s="472">
        <v>5</v>
      </c>
      <c r="G190" s="473">
        <v>0</v>
      </c>
    </row>
    <row r="191" spans="1:7" x14ac:dyDescent="0.25">
      <c r="A191" s="453"/>
      <c r="B191" s="454"/>
      <c r="C191" s="455" t="s">
        <v>544</v>
      </c>
      <c r="D191" s="470">
        <v>100</v>
      </c>
      <c r="E191" s="471">
        <v>34</v>
      </c>
      <c r="F191" s="472">
        <v>66</v>
      </c>
      <c r="G191" s="473">
        <v>0</v>
      </c>
    </row>
    <row r="192" spans="1:7" x14ac:dyDescent="0.25">
      <c r="A192" s="453"/>
      <c r="B192" s="454"/>
      <c r="C192" s="455" t="s">
        <v>545</v>
      </c>
      <c r="D192" s="470">
        <v>0</v>
      </c>
      <c r="E192" s="471">
        <v>0</v>
      </c>
      <c r="F192" s="472">
        <v>0</v>
      </c>
      <c r="G192" s="473">
        <v>0</v>
      </c>
    </row>
    <row r="193" spans="1:7" x14ac:dyDescent="0.25">
      <c r="A193" s="453"/>
      <c r="B193" s="454"/>
      <c r="C193" s="455" t="s">
        <v>546</v>
      </c>
      <c r="D193" s="470">
        <v>2</v>
      </c>
      <c r="E193" s="471">
        <v>0</v>
      </c>
      <c r="F193" s="472">
        <v>2</v>
      </c>
      <c r="G193" s="473">
        <v>0</v>
      </c>
    </row>
    <row r="194" spans="1:7" x14ac:dyDescent="0.25">
      <c r="A194" s="453"/>
      <c r="B194" s="454"/>
      <c r="C194" s="455" t="s">
        <v>547</v>
      </c>
      <c r="D194" s="470">
        <v>14</v>
      </c>
      <c r="E194" s="471">
        <v>3</v>
      </c>
      <c r="F194" s="472">
        <v>11</v>
      </c>
      <c r="G194" s="473">
        <v>0</v>
      </c>
    </row>
    <row r="195" spans="1:7" x14ac:dyDescent="0.25">
      <c r="A195" s="453"/>
      <c r="B195" s="454"/>
      <c r="C195" s="455" t="s">
        <v>548</v>
      </c>
      <c r="D195" s="470">
        <v>12</v>
      </c>
      <c r="E195" s="471">
        <v>8</v>
      </c>
      <c r="F195" s="472">
        <v>4</v>
      </c>
      <c r="G195" s="473">
        <v>0</v>
      </c>
    </row>
    <row r="196" spans="1:7" x14ac:dyDescent="0.25">
      <c r="A196" s="453"/>
      <c r="B196" s="454"/>
      <c r="C196" s="455" t="s">
        <v>549</v>
      </c>
      <c r="D196" s="470">
        <v>31</v>
      </c>
      <c r="E196" s="471">
        <v>20</v>
      </c>
      <c r="F196" s="472">
        <v>11</v>
      </c>
      <c r="G196" s="473">
        <v>0</v>
      </c>
    </row>
    <row r="197" spans="1:7" x14ac:dyDescent="0.25">
      <c r="A197" s="453"/>
      <c r="B197" s="454"/>
      <c r="C197" s="455" t="s">
        <v>550</v>
      </c>
      <c r="D197" s="470">
        <v>23</v>
      </c>
      <c r="E197" s="471">
        <v>20</v>
      </c>
      <c r="F197" s="472">
        <v>3</v>
      </c>
      <c r="G197" s="473">
        <v>0</v>
      </c>
    </row>
    <row r="198" spans="1:7" x14ac:dyDescent="0.25">
      <c r="A198" s="453"/>
      <c r="B198" s="454"/>
      <c r="C198" s="455" t="s">
        <v>551</v>
      </c>
      <c r="D198" s="470">
        <v>18</v>
      </c>
      <c r="E198" s="471">
        <v>11</v>
      </c>
      <c r="F198" s="472">
        <v>7</v>
      </c>
      <c r="G198" s="473">
        <v>0</v>
      </c>
    </row>
    <row r="199" spans="1:7" x14ac:dyDescent="0.25">
      <c r="A199" s="453"/>
      <c r="B199" s="454"/>
      <c r="C199" s="455" t="s">
        <v>552</v>
      </c>
      <c r="D199" s="470">
        <v>41</v>
      </c>
      <c r="E199" s="471">
        <v>13</v>
      </c>
      <c r="F199" s="472">
        <v>28</v>
      </c>
      <c r="G199" s="473">
        <v>0</v>
      </c>
    </row>
    <row r="200" spans="1:7" x14ac:dyDescent="0.25">
      <c r="A200" s="453"/>
      <c r="B200" s="454"/>
      <c r="C200" s="455" t="s">
        <v>553</v>
      </c>
      <c r="D200" s="470">
        <v>30</v>
      </c>
      <c r="E200" s="471">
        <v>22</v>
      </c>
      <c r="F200" s="472">
        <v>8</v>
      </c>
      <c r="G200" s="473">
        <v>0</v>
      </c>
    </row>
    <row r="201" spans="1:7" x14ac:dyDescent="0.25">
      <c r="A201" s="453"/>
      <c r="B201" s="454"/>
      <c r="C201" s="455" t="s">
        <v>554</v>
      </c>
      <c r="D201" s="470">
        <v>41</v>
      </c>
      <c r="E201" s="471">
        <v>30</v>
      </c>
      <c r="F201" s="472">
        <v>11</v>
      </c>
      <c r="G201" s="473">
        <v>0</v>
      </c>
    </row>
    <row r="202" spans="1:7" x14ac:dyDescent="0.25">
      <c r="A202" s="453"/>
      <c r="B202" s="454"/>
      <c r="C202" s="455" t="s">
        <v>555</v>
      </c>
      <c r="D202" s="470">
        <v>15</v>
      </c>
      <c r="E202" s="471">
        <v>3</v>
      </c>
      <c r="F202" s="472">
        <v>12</v>
      </c>
      <c r="G202" s="473">
        <v>0</v>
      </c>
    </row>
    <row r="203" spans="1:7" x14ac:dyDescent="0.25">
      <c r="A203" s="453"/>
      <c r="B203" s="454"/>
      <c r="C203" s="455" t="s">
        <v>556</v>
      </c>
      <c r="D203" s="470">
        <v>22</v>
      </c>
      <c r="E203" s="471">
        <v>7</v>
      </c>
      <c r="F203" s="472">
        <v>15</v>
      </c>
      <c r="G203" s="473">
        <v>0</v>
      </c>
    </row>
    <row r="204" spans="1:7" x14ac:dyDescent="0.25">
      <c r="A204" s="453"/>
      <c r="B204" s="454" t="s">
        <v>557</v>
      </c>
      <c r="C204" s="455" t="s">
        <v>57</v>
      </c>
      <c r="D204" s="470">
        <v>66</v>
      </c>
      <c r="E204" s="471">
        <v>3</v>
      </c>
      <c r="F204" s="472">
        <v>62</v>
      </c>
      <c r="G204" s="473">
        <v>1</v>
      </c>
    </row>
    <row r="205" spans="1:7" x14ac:dyDescent="0.25">
      <c r="A205" s="453"/>
      <c r="B205" s="454"/>
      <c r="C205" s="455" t="s">
        <v>558</v>
      </c>
      <c r="D205" s="470">
        <v>61</v>
      </c>
      <c r="E205" s="471">
        <v>2</v>
      </c>
      <c r="F205" s="472">
        <v>59</v>
      </c>
      <c r="G205" s="473">
        <v>0</v>
      </c>
    </row>
    <row r="206" spans="1:7" x14ac:dyDescent="0.25">
      <c r="A206" s="453"/>
      <c r="B206" s="454"/>
      <c r="C206" s="455" t="s">
        <v>559</v>
      </c>
      <c r="D206" s="470">
        <v>5</v>
      </c>
      <c r="E206" s="471">
        <v>1</v>
      </c>
      <c r="F206" s="472">
        <v>3</v>
      </c>
      <c r="G206" s="473">
        <v>1</v>
      </c>
    </row>
  </sheetData>
  <autoFilter ref="A4:G4">
    <filterColumn colId="0" showButton="0"/>
    <filterColumn colId="1" showButton="0"/>
  </autoFilter>
  <mergeCells count="15">
    <mergeCell ref="A1:G1"/>
    <mergeCell ref="A3:C3"/>
    <mergeCell ref="A4:C4"/>
    <mergeCell ref="A5:A206"/>
    <mergeCell ref="B5:C5"/>
    <mergeCell ref="B6:B19"/>
    <mergeCell ref="B20:B41"/>
    <mergeCell ref="B42:B69"/>
    <mergeCell ref="B70:B100"/>
    <mergeCell ref="B101:B124"/>
    <mergeCell ref="B125:B149"/>
    <mergeCell ref="B150:B159"/>
    <mergeCell ref="B160:B181"/>
    <mergeCell ref="B182:B203"/>
    <mergeCell ref="B204:B20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7"/>
  <sheetViews>
    <sheetView zoomScale="80" zoomScaleNormal="80" workbookViewId="0">
      <selection activeCell="A6" sqref="A6:H207"/>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398" t="s">
        <v>329</v>
      </c>
      <c r="B2" s="398"/>
      <c r="C2" s="398"/>
      <c r="D2" s="398"/>
      <c r="E2" s="398"/>
      <c r="F2" s="398"/>
      <c r="G2" s="398"/>
      <c r="H2" s="398"/>
      <c r="I2" s="164"/>
    </row>
    <row r="3" spans="1:9" ht="21" customHeight="1" x14ac:dyDescent="0.25">
      <c r="A3" s="107"/>
      <c r="B3" s="107"/>
      <c r="C3" s="107"/>
      <c r="D3" s="107"/>
      <c r="E3" s="107"/>
      <c r="F3" s="107"/>
      <c r="G3" s="416"/>
      <c r="H3" s="416"/>
      <c r="I3" s="107"/>
    </row>
    <row r="4" spans="1:9" s="207" customFormat="1" ht="55.5" customHeight="1" x14ac:dyDescent="0.15">
      <c r="A4" s="381" t="s">
        <v>357</v>
      </c>
      <c r="B4" s="381"/>
      <c r="C4" s="381"/>
      <c r="D4" s="130" t="s">
        <v>323</v>
      </c>
      <c r="E4" s="130" t="s">
        <v>324</v>
      </c>
      <c r="F4" s="130" t="s">
        <v>325</v>
      </c>
      <c r="G4" s="130" t="s">
        <v>326</v>
      </c>
      <c r="H4" s="130" t="s">
        <v>327</v>
      </c>
    </row>
    <row r="5" spans="1:9" s="207" customFormat="1" ht="24" customHeight="1" x14ac:dyDescent="0.15">
      <c r="A5" s="417" t="s">
        <v>151</v>
      </c>
      <c r="B5" s="418"/>
      <c r="C5" s="418"/>
      <c r="D5" s="212">
        <v>2072.0000000000018</v>
      </c>
      <c r="E5" s="212">
        <v>444</v>
      </c>
      <c r="F5" s="212">
        <v>327.00000000000006</v>
      </c>
      <c r="G5" s="209">
        <f>E5/D5*100</f>
        <v>21.428571428571409</v>
      </c>
      <c r="H5" s="210">
        <f>F5/D5*100</f>
        <v>15.78185328185327</v>
      </c>
    </row>
    <row r="6" spans="1:9" x14ac:dyDescent="0.25">
      <c r="A6" s="555" t="s">
        <v>358</v>
      </c>
      <c r="B6" s="556" t="s">
        <v>560</v>
      </c>
      <c r="C6" s="556"/>
      <c r="D6" s="557">
        <v>0</v>
      </c>
      <c r="E6" s="595"/>
      <c r="F6" s="595"/>
      <c r="G6" s="209"/>
      <c r="H6" s="210"/>
    </row>
    <row r="7" spans="1:9" x14ac:dyDescent="0.25">
      <c r="A7" s="558"/>
      <c r="B7" s="559" t="s">
        <v>359</v>
      </c>
      <c r="C7" s="560" t="s">
        <v>560</v>
      </c>
      <c r="D7" s="561">
        <v>0</v>
      </c>
      <c r="E7" s="564"/>
      <c r="F7" s="564"/>
      <c r="G7" s="209"/>
      <c r="H7" s="210"/>
    </row>
    <row r="8" spans="1:9" x14ac:dyDescent="0.25">
      <c r="A8" s="558"/>
      <c r="B8" s="559"/>
      <c r="C8" s="560" t="s">
        <v>360</v>
      </c>
      <c r="D8" s="561">
        <v>0</v>
      </c>
      <c r="E8" s="564"/>
      <c r="F8" s="564"/>
      <c r="G8" s="209"/>
      <c r="H8" s="210"/>
    </row>
    <row r="9" spans="1:9" x14ac:dyDescent="0.25">
      <c r="A9" s="558"/>
      <c r="B9" s="559"/>
      <c r="C9" s="560" t="s">
        <v>361</v>
      </c>
      <c r="D9" s="561">
        <v>0</v>
      </c>
      <c r="E9" s="564"/>
      <c r="F9" s="564"/>
      <c r="G9" s="209"/>
      <c r="H9" s="210"/>
    </row>
    <row r="10" spans="1:9" x14ac:dyDescent="0.25">
      <c r="A10" s="558"/>
      <c r="B10" s="559"/>
      <c r="C10" s="560" t="s">
        <v>362</v>
      </c>
      <c r="D10" s="561">
        <v>0</v>
      </c>
      <c r="E10" s="564"/>
      <c r="F10" s="564"/>
      <c r="G10" s="209"/>
      <c r="H10" s="210"/>
    </row>
    <row r="11" spans="1:9" x14ac:dyDescent="0.25">
      <c r="A11" s="558"/>
      <c r="B11" s="559"/>
      <c r="C11" s="560" t="s">
        <v>363</v>
      </c>
      <c r="D11" s="561">
        <v>0</v>
      </c>
      <c r="E11" s="564"/>
      <c r="F11" s="564"/>
      <c r="G11" s="209"/>
      <c r="H11" s="210"/>
    </row>
    <row r="12" spans="1:9" x14ac:dyDescent="0.25">
      <c r="A12" s="558"/>
      <c r="B12" s="559"/>
      <c r="C12" s="560" t="s">
        <v>364</v>
      </c>
      <c r="D12" s="561">
        <v>0</v>
      </c>
      <c r="E12" s="564"/>
      <c r="F12" s="564"/>
      <c r="G12" s="209"/>
      <c r="H12" s="210"/>
    </row>
    <row r="13" spans="1:9" x14ac:dyDescent="0.25">
      <c r="A13" s="558"/>
      <c r="B13" s="559"/>
      <c r="C13" s="560" t="s">
        <v>365</v>
      </c>
      <c r="D13" s="561">
        <v>0</v>
      </c>
      <c r="E13" s="564"/>
      <c r="F13" s="564"/>
      <c r="G13" s="209"/>
      <c r="H13" s="210"/>
    </row>
    <row r="14" spans="1:9" x14ac:dyDescent="0.25">
      <c r="A14" s="558"/>
      <c r="B14" s="559"/>
      <c r="C14" s="560" t="s">
        <v>366</v>
      </c>
      <c r="D14" s="561">
        <v>0</v>
      </c>
      <c r="E14" s="564"/>
      <c r="F14" s="564"/>
      <c r="G14" s="209"/>
      <c r="H14" s="210"/>
    </row>
    <row r="15" spans="1:9" x14ac:dyDescent="0.25">
      <c r="A15" s="558"/>
      <c r="B15" s="559"/>
      <c r="C15" s="560" t="s">
        <v>367</v>
      </c>
      <c r="D15" s="561">
        <v>0</v>
      </c>
      <c r="E15" s="564"/>
      <c r="F15" s="564"/>
      <c r="G15" s="209"/>
      <c r="H15" s="210"/>
    </row>
    <row r="16" spans="1:9" x14ac:dyDescent="0.25">
      <c r="A16" s="558"/>
      <c r="B16" s="559"/>
      <c r="C16" s="560" t="s">
        <v>368</v>
      </c>
      <c r="D16" s="561">
        <v>0</v>
      </c>
      <c r="E16" s="564"/>
      <c r="F16" s="564"/>
      <c r="G16" s="209"/>
      <c r="H16" s="210"/>
    </row>
    <row r="17" spans="1:8" x14ac:dyDescent="0.25">
      <c r="A17" s="558"/>
      <c r="B17" s="559"/>
      <c r="C17" s="560" t="s">
        <v>369</v>
      </c>
      <c r="D17" s="561">
        <v>0</v>
      </c>
      <c r="E17" s="564"/>
      <c r="F17" s="564"/>
      <c r="G17" s="209"/>
      <c r="H17" s="210"/>
    </row>
    <row r="18" spans="1:8" x14ac:dyDescent="0.25">
      <c r="A18" s="558"/>
      <c r="B18" s="559"/>
      <c r="C18" s="560" t="s">
        <v>370</v>
      </c>
      <c r="D18" s="561">
        <v>0</v>
      </c>
      <c r="E18" s="564"/>
      <c r="F18" s="564"/>
      <c r="G18" s="209"/>
      <c r="H18" s="210"/>
    </row>
    <row r="19" spans="1:8" x14ac:dyDescent="0.25">
      <c r="A19" s="558"/>
      <c r="B19" s="559"/>
      <c r="C19" s="560" t="s">
        <v>371</v>
      </c>
      <c r="D19" s="561">
        <v>0</v>
      </c>
      <c r="E19" s="564"/>
      <c r="F19" s="564"/>
      <c r="G19" s="209"/>
      <c r="H19" s="210"/>
    </row>
    <row r="20" spans="1:8" x14ac:dyDescent="0.25">
      <c r="A20" s="558"/>
      <c r="B20" s="559"/>
      <c r="C20" s="560" t="s">
        <v>372</v>
      </c>
      <c r="D20" s="561">
        <v>0</v>
      </c>
      <c r="E20" s="564"/>
      <c r="F20" s="564"/>
      <c r="G20" s="209"/>
      <c r="H20" s="210"/>
    </row>
    <row r="21" spans="1:8" x14ac:dyDescent="0.25">
      <c r="A21" s="558"/>
      <c r="B21" s="559" t="s">
        <v>373</v>
      </c>
      <c r="C21" s="560" t="s">
        <v>560</v>
      </c>
      <c r="D21" s="561">
        <v>0</v>
      </c>
      <c r="E21" s="564"/>
      <c r="F21" s="564"/>
      <c r="G21" s="209"/>
      <c r="H21" s="210"/>
    </row>
    <row r="22" spans="1:8" x14ac:dyDescent="0.25">
      <c r="A22" s="558"/>
      <c r="B22" s="559"/>
      <c r="C22" s="560" t="s">
        <v>374</v>
      </c>
      <c r="D22" s="561">
        <v>0</v>
      </c>
      <c r="E22" s="564"/>
      <c r="F22" s="564"/>
      <c r="G22" s="209"/>
      <c r="H22" s="210"/>
    </row>
    <row r="23" spans="1:8" x14ac:dyDescent="0.25">
      <c r="A23" s="558"/>
      <c r="B23" s="559"/>
      <c r="C23" s="560" t="s">
        <v>375</v>
      </c>
      <c r="D23" s="561">
        <v>0</v>
      </c>
      <c r="E23" s="564"/>
      <c r="F23" s="564"/>
      <c r="G23" s="209"/>
      <c r="H23" s="210"/>
    </row>
    <row r="24" spans="1:8" x14ac:dyDescent="0.25">
      <c r="A24" s="558"/>
      <c r="B24" s="559"/>
      <c r="C24" s="560" t="s">
        <v>376</v>
      </c>
      <c r="D24" s="561">
        <v>0</v>
      </c>
      <c r="E24" s="564"/>
      <c r="F24" s="564"/>
      <c r="G24" s="209"/>
      <c r="H24" s="210"/>
    </row>
    <row r="25" spans="1:8" x14ac:dyDescent="0.25">
      <c r="A25" s="558"/>
      <c r="B25" s="559"/>
      <c r="C25" s="560" t="s">
        <v>377</v>
      </c>
      <c r="D25" s="561">
        <v>0</v>
      </c>
      <c r="E25" s="564"/>
      <c r="F25" s="564"/>
      <c r="G25" s="209"/>
      <c r="H25" s="210"/>
    </row>
    <row r="26" spans="1:8" x14ac:dyDescent="0.25">
      <c r="A26" s="558"/>
      <c r="B26" s="559"/>
      <c r="C26" s="560" t="s">
        <v>378</v>
      </c>
      <c r="D26" s="561">
        <v>0</v>
      </c>
      <c r="E26" s="564"/>
      <c r="F26" s="564"/>
      <c r="G26" s="209"/>
      <c r="H26" s="210"/>
    </row>
    <row r="27" spans="1:8" x14ac:dyDescent="0.25">
      <c r="A27" s="558"/>
      <c r="B27" s="559"/>
      <c r="C27" s="560" t="s">
        <v>379</v>
      </c>
      <c r="D27" s="561">
        <v>0</v>
      </c>
      <c r="E27" s="564"/>
      <c r="F27" s="564"/>
      <c r="G27" s="209"/>
      <c r="H27" s="210"/>
    </row>
    <row r="28" spans="1:8" x14ac:dyDescent="0.25">
      <c r="A28" s="558"/>
      <c r="B28" s="559"/>
      <c r="C28" s="560" t="s">
        <v>380</v>
      </c>
      <c r="D28" s="561">
        <v>0</v>
      </c>
      <c r="E28" s="564"/>
      <c r="F28" s="564"/>
      <c r="G28" s="209"/>
      <c r="H28" s="210"/>
    </row>
    <row r="29" spans="1:8" x14ac:dyDescent="0.25">
      <c r="A29" s="558"/>
      <c r="B29" s="559"/>
      <c r="C29" s="560" t="s">
        <v>381</v>
      </c>
      <c r="D29" s="561">
        <v>0</v>
      </c>
      <c r="E29" s="564"/>
      <c r="F29" s="564"/>
      <c r="G29" s="209"/>
      <c r="H29" s="210"/>
    </row>
    <row r="30" spans="1:8" x14ac:dyDescent="0.25">
      <c r="A30" s="558"/>
      <c r="B30" s="559"/>
      <c r="C30" s="560" t="s">
        <v>382</v>
      </c>
      <c r="D30" s="561">
        <v>0</v>
      </c>
      <c r="E30" s="564"/>
      <c r="F30" s="564"/>
      <c r="G30" s="209"/>
      <c r="H30" s="210"/>
    </row>
    <row r="31" spans="1:8" x14ac:dyDescent="0.25">
      <c r="A31" s="558"/>
      <c r="B31" s="559"/>
      <c r="C31" s="560" t="s">
        <v>383</v>
      </c>
      <c r="D31" s="561">
        <v>0</v>
      </c>
      <c r="E31" s="564"/>
      <c r="F31" s="564"/>
      <c r="G31" s="209"/>
      <c r="H31" s="210"/>
    </row>
    <row r="32" spans="1:8" x14ac:dyDescent="0.25">
      <c r="A32" s="558"/>
      <c r="B32" s="559"/>
      <c r="C32" s="560" t="s">
        <v>384</v>
      </c>
      <c r="D32" s="561">
        <v>0</v>
      </c>
      <c r="E32" s="564"/>
      <c r="F32" s="564"/>
      <c r="G32" s="209"/>
      <c r="H32" s="210"/>
    </row>
    <row r="33" spans="1:8" x14ac:dyDescent="0.25">
      <c r="A33" s="558"/>
      <c r="B33" s="559"/>
      <c r="C33" s="560" t="s">
        <v>385</v>
      </c>
      <c r="D33" s="561">
        <v>0</v>
      </c>
      <c r="E33" s="564"/>
      <c r="F33" s="564"/>
      <c r="G33" s="209"/>
      <c r="H33" s="210"/>
    </row>
    <row r="34" spans="1:8" x14ac:dyDescent="0.25">
      <c r="A34" s="558"/>
      <c r="B34" s="559"/>
      <c r="C34" s="560" t="s">
        <v>386</v>
      </c>
      <c r="D34" s="561">
        <v>0</v>
      </c>
      <c r="E34" s="564"/>
      <c r="F34" s="564"/>
      <c r="G34" s="209"/>
      <c r="H34" s="210"/>
    </row>
    <row r="35" spans="1:8" x14ac:dyDescent="0.25">
      <c r="A35" s="558"/>
      <c r="B35" s="559"/>
      <c r="C35" s="560" t="s">
        <v>387</v>
      </c>
      <c r="D35" s="561">
        <v>0</v>
      </c>
      <c r="E35" s="564"/>
      <c r="F35" s="564"/>
      <c r="G35" s="209"/>
      <c r="H35" s="210"/>
    </row>
    <row r="36" spans="1:8" x14ac:dyDescent="0.25">
      <c r="A36" s="558"/>
      <c r="B36" s="559"/>
      <c r="C36" s="560" t="s">
        <v>388</v>
      </c>
      <c r="D36" s="561">
        <v>0</v>
      </c>
      <c r="E36" s="564"/>
      <c r="F36" s="564"/>
      <c r="G36" s="209"/>
      <c r="H36" s="210"/>
    </row>
    <row r="37" spans="1:8" x14ac:dyDescent="0.25">
      <c r="A37" s="558"/>
      <c r="B37" s="559"/>
      <c r="C37" s="560" t="s">
        <v>389</v>
      </c>
      <c r="D37" s="561">
        <v>0</v>
      </c>
      <c r="E37" s="564"/>
      <c r="F37" s="564"/>
      <c r="G37" s="209"/>
      <c r="H37" s="210"/>
    </row>
    <row r="38" spans="1:8" x14ac:dyDescent="0.25">
      <c r="A38" s="558"/>
      <c r="B38" s="559"/>
      <c r="C38" s="560" t="s">
        <v>390</v>
      </c>
      <c r="D38" s="561">
        <v>0</v>
      </c>
      <c r="E38" s="564"/>
      <c r="F38" s="564"/>
      <c r="G38" s="209"/>
      <c r="H38" s="210"/>
    </row>
    <row r="39" spans="1:8" x14ac:dyDescent="0.25">
      <c r="A39" s="558"/>
      <c r="B39" s="559"/>
      <c r="C39" s="560" t="s">
        <v>391</v>
      </c>
      <c r="D39" s="561">
        <v>0</v>
      </c>
      <c r="E39" s="564"/>
      <c r="F39" s="564"/>
      <c r="G39" s="209"/>
      <c r="H39" s="210"/>
    </row>
    <row r="40" spans="1:8" x14ac:dyDescent="0.25">
      <c r="A40" s="558"/>
      <c r="B40" s="559"/>
      <c r="C40" s="560" t="s">
        <v>392</v>
      </c>
      <c r="D40" s="561">
        <v>0</v>
      </c>
      <c r="E40" s="564"/>
      <c r="F40" s="564"/>
      <c r="G40" s="209"/>
      <c r="H40" s="210"/>
    </row>
    <row r="41" spans="1:8" x14ac:dyDescent="0.25">
      <c r="A41" s="558"/>
      <c r="B41" s="559"/>
      <c r="C41" s="560" t="s">
        <v>393</v>
      </c>
      <c r="D41" s="561">
        <v>0</v>
      </c>
      <c r="E41" s="564"/>
      <c r="F41" s="564"/>
      <c r="G41" s="209"/>
      <c r="H41" s="210"/>
    </row>
    <row r="42" spans="1:8" x14ac:dyDescent="0.25">
      <c r="A42" s="558"/>
      <c r="B42" s="559"/>
      <c r="C42" s="560" t="s">
        <v>394</v>
      </c>
      <c r="D42" s="561">
        <v>0</v>
      </c>
      <c r="E42" s="564"/>
      <c r="F42" s="564"/>
      <c r="G42" s="209"/>
      <c r="H42" s="210"/>
    </row>
    <row r="43" spans="1:8" x14ac:dyDescent="0.25">
      <c r="A43" s="558"/>
      <c r="B43" s="559" t="s">
        <v>395</v>
      </c>
      <c r="C43" s="560" t="s">
        <v>560</v>
      </c>
      <c r="D43" s="561">
        <v>0</v>
      </c>
      <c r="E43" s="564"/>
      <c r="F43" s="564"/>
      <c r="G43" s="209"/>
      <c r="H43" s="210"/>
    </row>
    <row r="44" spans="1:8" x14ac:dyDescent="0.25">
      <c r="A44" s="558"/>
      <c r="B44" s="559"/>
      <c r="C44" s="560" t="s">
        <v>396</v>
      </c>
      <c r="D44" s="561">
        <v>0</v>
      </c>
      <c r="E44" s="564"/>
      <c r="F44" s="564"/>
      <c r="G44" s="209"/>
      <c r="H44" s="210"/>
    </row>
    <row r="45" spans="1:8" x14ac:dyDescent="0.25">
      <c r="A45" s="558"/>
      <c r="B45" s="559"/>
      <c r="C45" s="560" t="s">
        <v>397</v>
      </c>
      <c r="D45" s="561">
        <v>0</v>
      </c>
      <c r="E45" s="564"/>
      <c r="F45" s="564"/>
      <c r="G45" s="209"/>
      <c r="H45" s="210"/>
    </row>
    <row r="46" spans="1:8" x14ac:dyDescent="0.25">
      <c r="A46" s="558"/>
      <c r="B46" s="559"/>
      <c r="C46" s="560" t="s">
        <v>398</v>
      </c>
      <c r="D46" s="561">
        <v>0</v>
      </c>
      <c r="E46" s="564"/>
      <c r="F46" s="564"/>
      <c r="G46" s="209"/>
      <c r="H46" s="210"/>
    </row>
    <row r="47" spans="1:8" x14ac:dyDescent="0.25">
      <c r="A47" s="558"/>
      <c r="B47" s="559"/>
      <c r="C47" s="560" t="s">
        <v>399</v>
      </c>
      <c r="D47" s="561">
        <v>0</v>
      </c>
      <c r="E47" s="564"/>
      <c r="F47" s="564"/>
      <c r="G47" s="209"/>
      <c r="H47" s="210"/>
    </row>
    <row r="48" spans="1:8" x14ac:dyDescent="0.25">
      <c r="A48" s="558"/>
      <c r="B48" s="559"/>
      <c r="C48" s="560" t="s">
        <v>400</v>
      </c>
      <c r="D48" s="561">
        <v>0</v>
      </c>
      <c r="E48" s="564"/>
      <c r="F48" s="564"/>
      <c r="G48" s="209"/>
      <c r="H48" s="210"/>
    </row>
    <row r="49" spans="1:8" x14ac:dyDescent="0.25">
      <c r="A49" s="558"/>
      <c r="B49" s="559"/>
      <c r="C49" s="560" t="s">
        <v>401</v>
      </c>
      <c r="D49" s="561">
        <v>0</v>
      </c>
      <c r="E49" s="564"/>
      <c r="F49" s="564"/>
      <c r="G49" s="209"/>
      <c r="H49" s="210"/>
    </row>
    <row r="50" spans="1:8" x14ac:dyDescent="0.25">
      <c r="A50" s="558"/>
      <c r="B50" s="559"/>
      <c r="C50" s="560" t="s">
        <v>402</v>
      </c>
      <c r="D50" s="561">
        <v>0</v>
      </c>
      <c r="E50" s="564"/>
      <c r="F50" s="564"/>
      <c r="G50" s="209"/>
      <c r="H50" s="210"/>
    </row>
    <row r="51" spans="1:8" x14ac:dyDescent="0.25">
      <c r="A51" s="558"/>
      <c r="B51" s="559"/>
      <c r="C51" s="560" t="s">
        <v>403</v>
      </c>
      <c r="D51" s="561">
        <v>0</v>
      </c>
      <c r="E51" s="564"/>
      <c r="F51" s="564"/>
      <c r="G51" s="209"/>
      <c r="H51" s="210"/>
    </row>
    <row r="52" spans="1:8" x14ac:dyDescent="0.25">
      <c r="A52" s="558"/>
      <c r="B52" s="559"/>
      <c r="C52" s="560" t="s">
        <v>404</v>
      </c>
      <c r="D52" s="561">
        <v>0</v>
      </c>
      <c r="E52" s="564"/>
      <c r="F52" s="564"/>
      <c r="G52" s="209"/>
      <c r="H52" s="210"/>
    </row>
    <row r="53" spans="1:8" x14ac:dyDescent="0.25">
      <c r="A53" s="558"/>
      <c r="B53" s="559"/>
      <c r="C53" s="560" t="s">
        <v>405</v>
      </c>
      <c r="D53" s="561">
        <v>0</v>
      </c>
      <c r="E53" s="564"/>
      <c r="F53" s="564"/>
      <c r="G53" s="209"/>
      <c r="H53" s="210"/>
    </row>
    <row r="54" spans="1:8" x14ac:dyDescent="0.25">
      <c r="A54" s="558"/>
      <c r="B54" s="559"/>
      <c r="C54" s="560" t="s">
        <v>406</v>
      </c>
      <c r="D54" s="561">
        <v>0</v>
      </c>
      <c r="E54" s="564"/>
      <c r="F54" s="564"/>
      <c r="G54" s="209"/>
      <c r="H54" s="210"/>
    </row>
    <row r="55" spans="1:8" x14ac:dyDescent="0.25">
      <c r="A55" s="558"/>
      <c r="B55" s="559"/>
      <c r="C55" s="560" t="s">
        <v>407</v>
      </c>
      <c r="D55" s="561">
        <v>0</v>
      </c>
      <c r="E55" s="564"/>
      <c r="F55" s="564"/>
      <c r="G55" s="209"/>
      <c r="H55" s="210"/>
    </row>
    <row r="56" spans="1:8" x14ac:dyDescent="0.25">
      <c r="A56" s="558"/>
      <c r="B56" s="559"/>
      <c r="C56" s="560" t="s">
        <v>408</v>
      </c>
      <c r="D56" s="561">
        <v>0</v>
      </c>
      <c r="E56" s="564"/>
      <c r="F56" s="564"/>
      <c r="G56" s="209"/>
      <c r="H56" s="210"/>
    </row>
    <row r="57" spans="1:8" x14ac:dyDescent="0.25">
      <c r="A57" s="558"/>
      <c r="B57" s="559"/>
      <c r="C57" s="560" t="s">
        <v>409</v>
      </c>
      <c r="D57" s="561">
        <v>0</v>
      </c>
      <c r="E57" s="564"/>
      <c r="F57" s="564"/>
      <c r="G57" s="209"/>
      <c r="H57" s="210"/>
    </row>
    <row r="58" spans="1:8" x14ac:dyDescent="0.25">
      <c r="A58" s="558"/>
      <c r="B58" s="559"/>
      <c r="C58" s="560" t="s">
        <v>410</v>
      </c>
      <c r="D58" s="561">
        <v>0</v>
      </c>
      <c r="E58" s="564"/>
      <c r="F58" s="564"/>
      <c r="G58" s="209"/>
      <c r="H58" s="210"/>
    </row>
    <row r="59" spans="1:8" x14ac:dyDescent="0.25">
      <c r="A59" s="558"/>
      <c r="B59" s="559"/>
      <c r="C59" s="560" t="s">
        <v>411</v>
      </c>
      <c r="D59" s="561">
        <v>0</v>
      </c>
      <c r="E59" s="564"/>
      <c r="F59" s="564"/>
      <c r="G59" s="209"/>
      <c r="H59" s="210"/>
    </row>
    <row r="60" spans="1:8" x14ac:dyDescent="0.25">
      <c r="A60" s="558"/>
      <c r="B60" s="559"/>
      <c r="C60" s="560" t="s">
        <v>412</v>
      </c>
      <c r="D60" s="561">
        <v>0</v>
      </c>
      <c r="E60" s="564"/>
      <c r="F60" s="564"/>
      <c r="G60" s="209"/>
      <c r="H60" s="210"/>
    </row>
    <row r="61" spans="1:8" x14ac:dyDescent="0.25">
      <c r="A61" s="558"/>
      <c r="B61" s="559"/>
      <c r="C61" s="560" t="s">
        <v>413</v>
      </c>
      <c r="D61" s="561">
        <v>0</v>
      </c>
      <c r="E61" s="564"/>
      <c r="F61" s="564"/>
      <c r="G61" s="209"/>
      <c r="H61" s="210"/>
    </row>
    <row r="62" spans="1:8" x14ac:dyDescent="0.25">
      <c r="A62" s="558"/>
      <c r="B62" s="559"/>
      <c r="C62" s="560" t="s">
        <v>414</v>
      </c>
      <c r="D62" s="561">
        <v>0</v>
      </c>
      <c r="E62" s="564"/>
      <c r="F62" s="564"/>
      <c r="G62" s="209"/>
      <c r="H62" s="210"/>
    </row>
    <row r="63" spans="1:8" x14ac:dyDescent="0.25">
      <c r="A63" s="558"/>
      <c r="B63" s="559"/>
      <c r="C63" s="560" t="s">
        <v>415</v>
      </c>
      <c r="D63" s="561">
        <v>0</v>
      </c>
      <c r="E63" s="564"/>
      <c r="F63" s="564"/>
      <c r="G63" s="209"/>
      <c r="H63" s="210"/>
    </row>
    <row r="64" spans="1:8" x14ac:dyDescent="0.25">
      <c r="A64" s="558"/>
      <c r="B64" s="559"/>
      <c r="C64" s="560" t="s">
        <v>416</v>
      </c>
      <c r="D64" s="561">
        <v>0</v>
      </c>
      <c r="E64" s="564"/>
      <c r="F64" s="564"/>
      <c r="G64" s="209"/>
      <c r="H64" s="210"/>
    </row>
    <row r="65" spans="1:8" x14ac:dyDescent="0.25">
      <c r="A65" s="558"/>
      <c r="B65" s="559"/>
      <c r="C65" s="560" t="s">
        <v>417</v>
      </c>
      <c r="D65" s="561">
        <v>0</v>
      </c>
      <c r="E65" s="564"/>
      <c r="F65" s="564"/>
      <c r="G65" s="209"/>
      <c r="H65" s="210"/>
    </row>
    <row r="66" spans="1:8" x14ac:dyDescent="0.25">
      <c r="A66" s="558"/>
      <c r="B66" s="559"/>
      <c r="C66" s="560" t="s">
        <v>418</v>
      </c>
      <c r="D66" s="561">
        <v>0</v>
      </c>
      <c r="E66" s="564"/>
      <c r="F66" s="564"/>
      <c r="G66" s="209"/>
      <c r="H66" s="210"/>
    </row>
    <row r="67" spans="1:8" x14ac:dyDescent="0.25">
      <c r="A67" s="558"/>
      <c r="B67" s="559"/>
      <c r="C67" s="560" t="s">
        <v>419</v>
      </c>
      <c r="D67" s="561">
        <v>0</v>
      </c>
      <c r="E67" s="564"/>
      <c r="F67" s="564"/>
      <c r="G67" s="209"/>
      <c r="H67" s="210"/>
    </row>
    <row r="68" spans="1:8" x14ac:dyDescent="0.25">
      <c r="A68" s="558"/>
      <c r="B68" s="559"/>
      <c r="C68" s="560" t="s">
        <v>420</v>
      </c>
      <c r="D68" s="561">
        <v>0</v>
      </c>
      <c r="E68" s="564"/>
      <c r="F68" s="564"/>
      <c r="G68" s="209"/>
      <c r="H68" s="210"/>
    </row>
    <row r="69" spans="1:8" x14ac:dyDescent="0.25">
      <c r="A69" s="558"/>
      <c r="B69" s="559"/>
      <c r="C69" s="560" t="s">
        <v>421</v>
      </c>
      <c r="D69" s="561">
        <v>0</v>
      </c>
      <c r="E69" s="564"/>
      <c r="F69" s="564"/>
      <c r="G69" s="209"/>
      <c r="H69" s="210"/>
    </row>
    <row r="70" spans="1:8" x14ac:dyDescent="0.25">
      <c r="A70" s="558"/>
      <c r="B70" s="559"/>
      <c r="C70" s="560" t="s">
        <v>422</v>
      </c>
      <c r="D70" s="561">
        <v>0</v>
      </c>
      <c r="E70" s="564"/>
      <c r="F70" s="564"/>
      <c r="G70" s="209"/>
      <c r="H70" s="210"/>
    </row>
    <row r="71" spans="1:8" x14ac:dyDescent="0.25">
      <c r="A71" s="558"/>
      <c r="B71" s="559" t="s">
        <v>423</v>
      </c>
      <c r="C71" s="560" t="s">
        <v>560</v>
      </c>
      <c r="D71" s="561">
        <v>0</v>
      </c>
      <c r="E71" s="564"/>
      <c r="F71" s="564"/>
      <c r="G71" s="209"/>
      <c r="H71" s="210"/>
    </row>
    <row r="72" spans="1:8" x14ac:dyDescent="0.25">
      <c r="A72" s="558"/>
      <c r="B72" s="559"/>
      <c r="C72" s="560" t="s">
        <v>424</v>
      </c>
      <c r="D72" s="561">
        <v>0</v>
      </c>
      <c r="E72" s="564"/>
      <c r="F72" s="564"/>
      <c r="G72" s="209"/>
      <c r="H72" s="210"/>
    </row>
    <row r="73" spans="1:8" x14ac:dyDescent="0.25">
      <c r="A73" s="558"/>
      <c r="B73" s="559"/>
      <c r="C73" s="560" t="s">
        <v>425</v>
      </c>
      <c r="D73" s="561">
        <v>0</v>
      </c>
      <c r="E73" s="564"/>
      <c r="F73" s="564"/>
      <c r="G73" s="209"/>
      <c r="H73" s="210"/>
    </row>
    <row r="74" spans="1:8" x14ac:dyDescent="0.25">
      <c r="A74" s="558"/>
      <c r="B74" s="559"/>
      <c r="C74" s="560" t="s">
        <v>426</v>
      </c>
      <c r="D74" s="561">
        <v>0</v>
      </c>
      <c r="E74" s="564"/>
      <c r="F74" s="564"/>
      <c r="G74" s="209"/>
      <c r="H74" s="210"/>
    </row>
    <row r="75" spans="1:8" x14ac:dyDescent="0.25">
      <c r="A75" s="558"/>
      <c r="B75" s="559"/>
      <c r="C75" s="560" t="s">
        <v>427</v>
      </c>
      <c r="D75" s="561">
        <v>0</v>
      </c>
      <c r="E75" s="564"/>
      <c r="F75" s="564"/>
      <c r="G75" s="209"/>
      <c r="H75" s="210"/>
    </row>
    <row r="76" spans="1:8" x14ac:dyDescent="0.25">
      <c r="A76" s="558"/>
      <c r="B76" s="559"/>
      <c r="C76" s="560" t="s">
        <v>428</v>
      </c>
      <c r="D76" s="561">
        <v>0</v>
      </c>
      <c r="E76" s="564"/>
      <c r="F76" s="564"/>
      <c r="G76" s="209"/>
      <c r="H76" s="210"/>
    </row>
    <row r="77" spans="1:8" x14ac:dyDescent="0.25">
      <c r="A77" s="558"/>
      <c r="B77" s="559"/>
      <c r="C77" s="560" t="s">
        <v>429</v>
      </c>
      <c r="D77" s="561">
        <v>0</v>
      </c>
      <c r="E77" s="564"/>
      <c r="F77" s="564"/>
      <c r="G77" s="209"/>
      <c r="H77" s="210"/>
    </row>
    <row r="78" spans="1:8" x14ac:dyDescent="0.25">
      <c r="A78" s="558"/>
      <c r="B78" s="559"/>
      <c r="C78" s="560" t="s">
        <v>430</v>
      </c>
      <c r="D78" s="561">
        <v>0</v>
      </c>
      <c r="E78" s="564"/>
      <c r="F78" s="564"/>
      <c r="G78" s="209"/>
      <c r="H78" s="210"/>
    </row>
    <row r="79" spans="1:8" x14ac:dyDescent="0.25">
      <c r="A79" s="558"/>
      <c r="B79" s="559"/>
      <c r="C79" s="560" t="s">
        <v>431</v>
      </c>
      <c r="D79" s="561">
        <v>0</v>
      </c>
      <c r="E79" s="564"/>
      <c r="F79" s="564"/>
      <c r="G79" s="209"/>
      <c r="H79" s="210"/>
    </row>
    <row r="80" spans="1:8" x14ac:dyDescent="0.25">
      <c r="A80" s="558"/>
      <c r="B80" s="559"/>
      <c r="C80" s="560" t="s">
        <v>432</v>
      </c>
      <c r="D80" s="561">
        <v>0</v>
      </c>
      <c r="E80" s="564"/>
      <c r="F80" s="564"/>
      <c r="G80" s="209"/>
      <c r="H80" s="210"/>
    </row>
    <row r="81" spans="1:8" x14ac:dyDescent="0.25">
      <c r="A81" s="558"/>
      <c r="B81" s="559"/>
      <c r="C81" s="560" t="s">
        <v>433</v>
      </c>
      <c r="D81" s="561">
        <v>0</v>
      </c>
      <c r="E81" s="564"/>
      <c r="F81" s="564"/>
      <c r="G81" s="209"/>
      <c r="H81" s="210"/>
    </row>
    <row r="82" spans="1:8" x14ac:dyDescent="0.25">
      <c r="A82" s="558"/>
      <c r="B82" s="559"/>
      <c r="C82" s="560" t="s">
        <v>434</v>
      </c>
      <c r="D82" s="561">
        <v>0</v>
      </c>
      <c r="E82" s="564"/>
      <c r="F82" s="564"/>
      <c r="G82" s="209"/>
      <c r="H82" s="210"/>
    </row>
    <row r="83" spans="1:8" x14ac:dyDescent="0.25">
      <c r="A83" s="558"/>
      <c r="B83" s="559"/>
      <c r="C83" s="560" t="s">
        <v>435</v>
      </c>
      <c r="D83" s="561">
        <v>0</v>
      </c>
      <c r="E83" s="564"/>
      <c r="F83" s="564"/>
      <c r="G83" s="209"/>
      <c r="H83" s="210"/>
    </row>
    <row r="84" spans="1:8" x14ac:dyDescent="0.25">
      <c r="A84" s="558"/>
      <c r="B84" s="559"/>
      <c r="C84" s="560" t="s">
        <v>436</v>
      </c>
      <c r="D84" s="561">
        <v>0</v>
      </c>
      <c r="E84" s="564"/>
      <c r="F84" s="564"/>
      <c r="G84" s="209"/>
      <c r="H84" s="210"/>
    </row>
    <row r="85" spans="1:8" x14ac:dyDescent="0.25">
      <c r="A85" s="558"/>
      <c r="B85" s="559"/>
      <c r="C85" s="560" t="s">
        <v>437</v>
      </c>
      <c r="D85" s="561">
        <v>0</v>
      </c>
      <c r="E85" s="564"/>
      <c r="F85" s="564"/>
      <c r="G85" s="209"/>
      <c r="H85" s="210"/>
    </row>
    <row r="86" spans="1:8" x14ac:dyDescent="0.25">
      <c r="A86" s="558"/>
      <c r="B86" s="559"/>
      <c r="C86" s="560" t="s">
        <v>438</v>
      </c>
      <c r="D86" s="561">
        <v>0</v>
      </c>
      <c r="E86" s="564"/>
      <c r="F86" s="564"/>
      <c r="G86" s="209"/>
      <c r="H86" s="210"/>
    </row>
    <row r="87" spans="1:8" x14ac:dyDescent="0.25">
      <c r="A87" s="558"/>
      <c r="B87" s="559"/>
      <c r="C87" s="560" t="s">
        <v>439</v>
      </c>
      <c r="D87" s="561">
        <v>0</v>
      </c>
      <c r="E87" s="564"/>
      <c r="F87" s="564"/>
      <c r="G87" s="209"/>
      <c r="H87" s="210"/>
    </row>
    <row r="88" spans="1:8" x14ac:dyDescent="0.25">
      <c r="A88" s="558"/>
      <c r="B88" s="559"/>
      <c r="C88" s="560" t="s">
        <v>440</v>
      </c>
      <c r="D88" s="561">
        <v>0</v>
      </c>
      <c r="E88" s="564"/>
      <c r="F88" s="564"/>
      <c r="G88" s="209"/>
      <c r="H88" s="210"/>
    </row>
    <row r="89" spans="1:8" x14ac:dyDescent="0.25">
      <c r="A89" s="558"/>
      <c r="B89" s="559"/>
      <c r="C89" s="560" t="s">
        <v>441</v>
      </c>
      <c r="D89" s="561">
        <v>0</v>
      </c>
      <c r="E89" s="564"/>
      <c r="F89" s="564"/>
      <c r="G89" s="209"/>
      <c r="H89" s="210"/>
    </row>
    <row r="90" spans="1:8" x14ac:dyDescent="0.25">
      <c r="A90" s="558"/>
      <c r="B90" s="559"/>
      <c r="C90" s="560" t="s">
        <v>442</v>
      </c>
      <c r="D90" s="561">
        <v>0</v>
      </c>
      <c r="E90" s="564"/>
      <c r="F90" s="564"/>
      <c r="G90" s="209"/>
      <c r="H90" s="210"/>
    </row>
    <row r="91" spans="1:8" x14ac:dyDescent="0.25">
      <c r="A91" s="558"/>
      <c r="B91" s="559"/>
      <c r="C91" s="560" t="s">
        <v>443</v>
      </c>
      <c r="D91" s="561">
        <v>0</v>
      </c>
      <c r="E91" s="564"/>
      <c r="F91" s="564"/>
      <c r="G91" s="209"/>
      <c r="H91" s="210"/>
    </row>
    <row r="92" spans="1:8" x14ac:dyDescent="0.25">
      <c r="A92" s="558"/>
      <c r="B92" s="559"/>
      <c r="C92" s="560" t="s">
        <v>444</v>
      </c>
      <c r="D92" s="561">
        <v>0</v>
      </c>
      <c r="E92" s="564"/>
      <c r="F92" s="564"/>
      <c r="G92" s="209"/>
      <c r="H92" s="210"/>
    </row>
    <row r="93" spans="1:8" x14ac:dyDescent="0.25">
      <c r="A93" s="558"/>
      <c r="B93" s="559"/>
      <c r="C93" s="560" t="s">
        <v>445</v>
      </c>
      <c r="D93" s="561">
        <v>0</v>
      </c>
      <c r="E93" s="564"/>
      <c r="F93" s="564"/>
      <c r="G93" s="209"/>
      <c r="H93" s="210"/>
    </row>
    <row r="94" spans="1:8" x14ac:dyDescent="0.25">
      <c r="A94" s="558"/>
      <c r="B94" s="559"/>
      <c r="C94" s="560" t="s">
        <v>446</v>
      </c>
      <c r="D94" s="561">
        <v>0</v>
      </c>
      <c r="E94" s="564"/>
      <c r="F94" s="564"/>
      <c r="G94" s="209"/>
      <c r="H94" s="210"/>
    </row>
    <row r="95" spans="1:8" x14ac:dyDescent="0.25">
      <c r="A95" s="558"/>
      <c r="B95" s="559"/>
      <c r="C95" s="560" t="s">
        <v>447</v>
      </c>
      <c r="D95" s="561">
        <v>0</v>
      </c>
      <c r="E95" s="564"/>
      <c r="F95" s="564"/>
      <c r="G95" s="209"/>
      <c r="H95" s="210"/>
    </row>
    <row r="96" spans="1:8" x14ac:dyDescent="0.25">
      <c r="A96" s="558"/>
      <c r="B96" s="559"/>
      <c r="C96" s="560" t="s">
        <v>448</v>
      </c>
      <c r="D96" s="561">
        <v>0</v>
      </c>
      <c r="E96" s="564"/>
      <c r="F96" s="564"/>
      <c r="G96" s="209"/>
      <c r="H96" s="210"/>
    </row>
    <row r="97" spans="1:8" x14ac:dyDescent="0.25">
      <c r="A97" s="558"/>
      <c r="B97" s="559"/>
      <c r="C97" s="560" t="s">
        <v>449</v>
      </c>
      <c r="D97" s="561">
        <v>0</v>
      </c>
      <c r="E97" s="564"/>
      <c r="F97" s="564"/>
      <c r="G97" s="209"/>
      <c r="H97" s="210"/>
    </row>
    <row r="98" spans="1:8" x14ac:dyDescent="0.25">
      <c r="A98" s="558"/>
      <c r="B98" s="559"/>
      <c r="C98" s="560" t="s">
        <v>450</v>
      </c>
      <c r="D98" s="561">
        <v>0</v>
      </c>
      <c r="E98" s="564"/>
      <c r="F98" s="564"/>
      <c r="G98" s="209"/>
      <c r="H98" s="210"/>
    </row>
    <row r="99" spans="1:8" x14ac:dyDescent="0.25">
      <c r="A99" s="558"/>
      <c r="B99" s="559"/>
      <c r="C99" s="560" t="s">
        <v>451</v>
      </c>
      <c r="D99" s="561">
        <v>0</v>
      </c>
      <c r="E99" s="564"/>
      <c r="F99" s="564"/>
      <c r="G99" s="209"/>
      <c r="H99" s="210"/>
    </row>
    <row r="100" spans="1:8" x14ac:dyDescent="0.25">
      <c r="A100" s="558"/>
      <c r="B100" s="559"/>
      <c r="C100" s="560" t="s">
        <v>452</v>
      </c>
      <c r="D100" s="561">
        <v>0</v>
      </c>
      <c r="E100" s="564"/>
      <c r="F100" s="564"/>
      <c r="G100" s="209"/>
      <c r="H100" s="210"/>
    </row>
    <row r="101" spans="1:8" x14ac:dyDescent="0.25">
      <c r="A101" s="558"/>
      <c r="B101" s="559"/>
      <c r="C101" s="560" t="s">
        <v>453</v>
      </c>
      <c r="D101" s="561">
        <v>0</v>
      </c>
      <c r="E101" s="564"/>
      <c r="F101" s="564"/>
      <c r="G101" s="209"/>
      <c r="H101" s="210"/>
    </row>
    <row r="102" spans="1:8" x14ac:dyDescent="0.25">
      <c r="A102" s="558"/>
      <c r="B102" s="559" t="s">
        <v>454</v>
      </c>
      <c r="C102" s="560" t="s">
        <v>560</v>
      </c>
      <c r="D102" s="561">
        <v>0</v>
      </c>
      <c r="E102" s="564"/>
      <c r="F102" s="564"/>
      <c r="G102" s="209"/>
      <c r="H102" s="210"/>
    </row>
    <row r="103" spans="1:8" x14ac:dyDescent="0.25">
      <c r="A103" s="558"/>
      <c r="B103" s="559"/>
      <c r="C103" s="560" t="s">
        <v>455</v>
      </c>
      <c r="D103" s="561">
        <v>0</v>
      </c>
      <c r="E103" s="564"/>
      <c r="F103" s="564"/>
      <c r="G103" s="209"/>
      <c r="H103" s="210"/>
    </row>
    <row r="104" spans="1:8" x14ac:dyDescent="0.25">
      <c r="A104" s="558"/>
      <c r="B104" s="559"/>
      <c r="C104" s="560" t="s">
        <v>456</v>
      </c>
      <c r="D104" s="561">
        <v>0</v>
      </c>
      <c r="E104" s="564"/>
      <c r="F104" s="564"/>
      <c r="G104" s="209"/>
      <c r="H104" s="210"/>
    </row>
    <row r="105" spans="1:8" x14ac:dyDescent="0.25">
      <c r="A105" s="558"/>
      <c r="B105" s="559"/>
      <c r="C105" s="560" t="s">
        <v>457</v>
      </c>
      <c r="D105" s="561">
        <v>0</v>
      </c>
      <c r="E105" s="564"/>
      <c r="F105" s="564"/>
      <c r="G105" s="209"/>
      <c r="H105" s="210"/>
    </row>
    <row r="106" spans="1:8" x14ac:dyDescent="0.25">
      <c r="A106" s="558"/>
      <c r="B106" s="559"/>
      <c r="C106" s="560" t="s">
        <v>458</v>
      </c>
      <c r="D106" s="561">
        <v>0</v>
      </c>
      <c r="E106" s="564"/>
      <c r="F106" s="564"/>
      <c r="G106" s="209"/>
      <c r="H106" s="210"/>
    </row>
    <row r="107" spans="1:8" x14ac:dyDescent="0.25">
      <c r="A107" s="558"/>
      <c r="B107" s="559"/>
      <c r="C107" s="560" t="s">
        <v>459</v>
      </c>
      <c r="D107" s="561">
        <v>0</v>
      </c>
      <c r="E107" s="564"/>
      <c r="F107" s="564"/>
      <c r="G107" s="209"/>
      <c r="H107" s="210"/>
    </row>
    <row r="108" spans="1:8" x14ac:dyDescent="0.25">
      <c r="A108" s="558"/>
      <c r="B108" s="559"/>
      <c r="C108" s="560" t="s">
        <v>460</v>
      </c>
      <c r="D108" s="561">
        <v>0</v>
      </c>
      <c r="E108" s="564"/>
      <c r="F108" s="564"/>
      <c r="G108" s="209"/>
      <c r="H108" s="210"/>
    </row>
    <row r="109" spans="1:8" x14ac:dyDescent="0.25">
      <c r="A109" s="558"/>
      <c r="B109" s="559"/>
      <c r="C109" s="560" t="s">
        <v>461</v>
      </c>
      <c r="D109" s="561">
        <v>0</v>
      </c>
      <c r="E109" s="564"/>
      <c r="F109" s="564"/>
      <c r="G109" s="209"/>
      <c r="H109" s="210"/>
    </row>
    <row r="110" spans="1:8" x14ac:dyDescent="0.25">
      <c r="A110" s="558"/>
      <c r="B110" s="559"/>
      <c r="C110" s="560" t="s">
        <v>462</v>
      </c>
      <c r="D110" s="561">
        <v>0</v>
      </c>
      <c r="E110" s="564"/>
      <c r="F110" s="564"/>
      <c r="G110" s="209"/>
      <c r="H110" s="210"/>
    </row>
    <row r="111" spans="1:8" x14ac:dyDescent="0.25">
      <c r="A111" s="558"/>
      <c r="B111" s="559"/>
      <c r="C111" s="560" t="s">
        <v>463</v>
      </c>
      <c r="D111" s="561">
        <v>0</v>
      </c>
      <c r="E111" s="564"/>
      <c r="F111" s="564"/>
      <c r="G111" s="209"/>
      <c r="H111" s="210"/>
    </row>
    <row r="112" spans="1:8" x14ac:dyDescent="0.25">
      <c r="A112" s="558"/>
      <c r="B112" s="559"/>
      <c r="C112" s="560" t="s">
        <v>464</v>
      </c>
      <c r="D112" s="561">
        <v>0</v>
      </c>
      <c r="E112" s="564"/>
      <c r="F112" s="564"/>
      <c r="G112" s="209"/>
      <c r="H112" s="210"/>
    </row>
    <row r="113" spans="1:8" x14ac:dyDescent="0.25">
      <c r="A113" s="558"/>
      <c r="B113" s="559"/>
      <c r="C113" s="560" t="s">
        <v>465</v>
      </c>
      <c r="D113" s="561">
        <v>0</v>
      </c>
      <c r="E113" s="564"/>
      <c r="F113" s="564"/>
      <c r="G113" s="209"/>
      <c r="H113" s="210"/>
    </row>
    <row r="114" spans="1:8" x14ac:dyDescent="0.25">
      <c r="A114" s="558"/>
      <c r="B114" s="559"/>
      <c r="C114" s="560" t="s">
        <v>466</v>
      </c>
      <c r="D114" s="561">
        <v>0</v>
      </c>
      <c r="E114" s="564"/>
      <c r="F114" s="564"/>
      <c r="G114" s="209"/>
      <c r="H114" s="210"/>
    </row>
    <row r="115" spans="1:8" x14ac:dyDescent="0.25">
      <c r="A115" s="558"/>
      <c r="B115" s="559"/>
      <c r="C115" s="560" t="s">
        <v>467</v>
      </c>
      <c r="D115" s="561">
        <v>0</v>
      </c>
      <c r="E115" s="564"/>
      <c r="F115" s="564"/>
      <c r="G115" s="209"/>
      <c r="H115" s="210"/>
    </row>
    <row r="116" spans="1:8" x14ac:dyDescent="0.25">
      <c r="A116" s="558"/>
      <c r="B116" s="559"/>
      <c r="C116" s="560" t="s">
        <v>468</v>
      </c>
      <c r="D116" s="561">
        <v>0</v>
      </c>
      <c r="E116" s="564"/>
      <c r="F116" s="564"/>
      <c r="G116" s="209"/>
      <c r="H116" s="210"/>
    </row>
    <row r="117" spans="1:8" x14ac:dyDescent="0.25">
      <c r="A117" s="558"/>
      <c r="B117" s="559"/>
      <c r="C117" s="560" t="s">
        <v>469</v>
      </c>
      <c r="D117" s="561">
        <v>0</v>
      </c>
      <c r="E117" s="564"/>
      <c r="F117" s="564"/>
      <c r="G117" s="209"/>
      <c r="H117" s="210"/>
    </row>
    <row r="118" spans="1:8" x14ac:dyDescent="0.25">
      <c r="A118" s="558"/>
      <c r="B118" s="559"/>
      <c r="C118" s="560" t="s">
        <v>470</v>
      </c>
      <c r="D118" s="561">
        <v>0</v>
      </c>
      <c r="E118" s="564"/>
      <c r="F118" s="564"/>
      <c r="G118" s="209"/>
      <c r="H118" s="210"/>
    </row>
    <row r="119" spans="1:8" x14ac:dyDescent="0.25">
      <c r="A119" s="558"/>
      <c r="B119" s="559"/>
      <c r="C119" s="560" t="s">
        <v>471</v>
      </c>
      <c r="D119" s="561">
        <v>0</v>
      </c>
      <c r="E119" s="564"/>
      <c r="F119" s="564"/>
      <c r="G119" s="209"/>
      <c r="H119" s="210"/>
    </row>
    <row r="120" spans="1:8" x14ac:dyDescent="0.25">
      <c r="A120" s="558"/>
      <c r="B120" s="559"/>
      <c r="C120" s="560" t="s">
        <v>472</v>
      </c>
      <c r="D120" s="561">
        <v>0</v>
      </c>
      <c r="E120" s="564"/>
      <c r="F120" s="564"/>
      <c r="G120" s="209"/>
      <c r="H120" s="210"/>
    </row>
    <row r="121" spans="1:8" x14ac:dyDescent="0.25">
      <c r="A121" s="558"/>
      <c r="B121" s="559"/>
      <c r="C121" s="560" t="s">
        <v>473</v>
      </c>
      <c r="D121" s="561">
        <v>0</v>
      </c>
      <c r="E121" s="564"/>
      <c r="F121" s="564"/>
      <c r="G121" s="209"/>
      <c r="H121" s="210"/>
    </row>
    <row r="122" spans="1:8" x14ac:dyDescent="0.25">
      <c r="A122" s="558"/>
      <c r="B122" s="559"/>
      <c r="C122" s="560" t="s">
        <v>474</v>
      </c>
      <c r="D122" s="561">
        <v>0</v>
      </c>
      <c r="E122" s="564"/>
      <c r="F122" s="564"/>
      <c r="G122" s="209"/>
      <c r="H122" s="210"/>
    </row>
    <row r="123" spans="1:8" x14ac:dyDescent="0.25">
      <c r="A123" s="558"/>
      <c r="B123" s="559"/>
      <c r="C123" s="560" t="s">
        <v>475</v>
      </c>
      <c r="D123" s="561">
        <v>0</v>
      </c>
      <c r="E123" s="564"/>
      <c r="F123" s="564"/>
      <c r="G123" s="209"/>
      <c r="H123" s="210"/>
    </row>
    <row r="124" spans="1:8" x14ac:dyDescent="0.25">
      <c r="A124" s="558"/>
      <c r="B124" s="559"/>
      <c r="C124" s="560" t="s">
        <v>476</v>
      </c>
      <c r="D124" s="561">
        <v>0</v>
      </c>
      <c r="E124" s="564"/>
      <c r="F124" s="564"/>
      <c r="G124" s="209"/>
      <c r="H124" s="210"/>
    </row>
    <row r="125" spans="1:8" x14ac:dyDescent="0.25">
      <c r="A125" s="558"/>
      <c r="B125" s="559"/>
      <c r="C125" s="560" t="s">
        <v>477</v>
      </c>
      <c r="D125" s="561">
        <v>0</v>
      </c>
      <c r="E125" s="564"/>
      <c r="F125" s="564"/>
      <c r="G125" s="209"/>
      <c r="H125" s="210"/>
    </row>
    <row r="126" spans="1:8" x14ac:dyDescent="0.25">
      <c r="A126" s="558"/>
      <c r="B126" s="559" t="s">
        <v>478</v>
      </c>
      <c r="C126" s="560" t="s">
        <v>560</v>
      </c>
      <c r="D126" s="561">
        <v>0</v>
      </c>
      <c r="E126" s="564"/>
      <c r="F126" s="564"/>
      <c r="G126" s="209"/>
      <c r="H126" s="210"/>
    </row>
    <row r="127" spans="1:8" x14ac:dyDescent="0.25">
      <c r="A127" s="558"/>
      <c r="B127" s="559"/>
      <c r="C127" s="560" t="s">
        <v>479</v>
      </c>
      <c r="D127" s="561">
        <v>0</v>
      </c>
      <c r="E127" s="564"/>
      <c r="F127" s="564"/>
      <c r="G127" s="209"/>
      <c r="H127" s="210"/>
    </row>
    <row r="128" spans="1:8" x14ac:dyDescent="0.25">
      <c r="A128" s="558"/>
      <c r="B128" s="559"/>
      <c r="C128" s="560" t="s">
        <v>480</v>
      </c>
      <c r="D128" s="561">
        <v>0</v>
      </c>
      <c r="E128" s="564"/>
      <c r="F128" s="564"/>
      <c r="G128" s="209"/>
      <c r="H128" s="210"/>
    </row>
    <row r="129" spans="1:8" x14ac:dyDescent="0.25">
      <c r="A129" s="558"/>
      <c r="B129" s="559"/>
      <c r="C129" s="560" t="s">
        <v>481</v>
      </c>
      <c r="D129" s="561">
        <v>0</v>
      </c>
      <c r="E129" s="564"/>
      <c r="F129" s="564"/>
      <c r="G129" s="209"/>
      <c r="H129" s="210"/>
    </row>
    <row r="130" spans="1:8" x14ac:dyDescent="0.25">
      <c r="A130" s="558"/>
      <c r="B130" s="559"/>
      <c r="C130" s="560" t="s">
        <v>482</v>
      </c>
      <c r="D130" s="561">
        <v>0</v>
      </c>
      <c r="E130" s="564"/>
      <c r="F130" s="564"/>
      <c r="G130" s="209"/>
      <c r="H130" s="210"/>
    </row>
    <row r="131" spans="1:8" x14ac:dyDescent="0.25">
      <c r="A131" s="558"/>
      <c r="B131" s="559"/>
      <c r="C131" s="560" t="s">
        <v>483</v>
      </c>
      <c r="D131" s="561">
        <v>0</v>
      </c>
      <c r="E131" s="564"/>
      <c r="F131" s="564"/>
      <c r="G131" s="209"/>
      <c r="H131" s="210"/>
    </row>
    <row r="132" spans="1:8" x14ac:dyDescent="0.25">
      <c r="A132" s="558"/>
      <c r="B132" s="559"/>
      <c r="C132" s="560" t="s">
        <v>484</v>
      </c>
      <c r="D132" s="561">
        <v>0</v>
      </c>
      <c r="E132" s="564"/>
      <c r="F132" s="564"/>
      <c r="G132" s="209"/>
      <c r="H132" s="210"/>
    </row>
    <row r="133" spans="1:8" x14ac:dyDescent="0.25">
      <c r="A133" s="558"/>
      <c r="B133" s="559"/>
      <c r="C133" s="560" t="s">
        <v>485</v>
      </c>
      <c r="D133" s="561">
        <v>0</v>
      </c>
      <c r="E133" s="564"/>
      <c r="F133" s="564"/>
      <c r="G133" s="209"/>
      <c r="H133" s="210"/>
    </row>
    <row r="134" spans="1:8" x14ac:dyDescent="0.25">
      <c r="A134" s="558"/>
      <c r="B134" s="559"/>
      <c r="C134" s="560" t="s">
        <v>486</v>
      </c>
      <c r="D134" s="561">
        <v>0</v>
      </c>
      <c r="E134" s="564"/>
      <c r="F134" s="564"/>
      <c r="G134" s="209"/>
      <c r="H134" s="210"/>
    </row>
    <row r="135" spans="1:8" x14ac:dyDescent="0.25">
      <c r="A135" s="558"/>
      <c r="B135" s="559"/>
      <c r="C135" s="560" t="s">
        <v>487</v>
      </c>
      <c r="D135" s="561">
        <v>0</v>
      </c>
      <c r="E135" s="564"/>
      <c r="F135" s="564"/>
      <c r="G135" s="209"/>
      <c r="H135" s="210"/>
    </row>
    <row r="136" spans="1:8" x14ac:dyDescent="0.25">
      <c r="A136" s="558"/>
      <c r="B136" s="559"/>
      <c r="C136" s="560" t="s">
        <v>488</v>
      </c>
      <c r="D136" s="561">
        <v>0</v>
      </c>
      <c r="E136" s="564"/>
      <c r="F136" s="564"/>
      <c r="G136" s="209"/>
      <c r="H136" s="210"/>
    </row>
    <row r="137" spans="1:8" x14ac:dyDescent="0.25">
      <c r="A137" s="558"/>
      <c r="B137" s="559"/>
      <c r="C137" s="560" t="s">
        <v>489</v>
      </c>
      <c r="D137" s="561">
        <v>0</v>
      </c>
      <c r="E137" s="564"/>
      <c r="F137" s="564"/>
      <c r="G137" s="209"/>
      <c r="H137" s="210"/>
    </row>
    <row r="138" spans="1:8" x14ac:dyDescent="0.25">
      <c r="A138" s="558"/>
      <c r="B138" s="559"/>
      <c r="C138" s="560" t="s">
        <v>490</v>
      </c>
      <c r="D138" s="561">
        <v>0</v>
      </c>
      <c r="E138" s="564"/>
      <c r="F138" s="564"/>
      <c r="G138" s="209"/>
      <c r="H138" s="210"/>
    </row>
    <row r="139" spans="1:8" x14ac:dyDescent="0.25">
      <c r="A139" s="558"/>
      <c r="B139" s="559"/>
      <c r="C139" s="560" t="s">
        <v>491</v>
      </c>
      <c r="D139" s="561">
        <v>0</v>
      </c>
      <c r="E139" s="564"/>
      <c r="F139" s="564"/>
      <c r="G139" s="209"/>
      <c r="H139" s="210"/>
    </row>
    <row r="140" spans="1:8" x14ac:dyDescent="0.25">
      <c r="A140" s="558"/>
      <c r="B140" s="559"/>
      <c r="C140" s="560" t="s">
        <v>492</v>
      </c>
      <c r="D140" s="561">
        <v>0</v>
      </c>
      <c r="E140" s="564"/>
      <c r="F140" s="564"/>
      <c r="G140" s="209"/>
      <c r="H140" s="210"/>
    </row>
    <row r="141" spans="1:8" x14ac:dyDescent="0.25">
      <c r="A141" s="558"/>
      <c r="B141" s="559"/>
      <c r="C141" s="560" t="s">
        <v>493</v>
      </c>
      <c r="D141" s="561">
        <v>0</v>
      </c>
      <c r="E141" s="564"/>
      <c r="F141" s="564"/>
      <c r="G141" s="209"/>
      <c r="H141" s="210"/>
    </row>
    <row r="142" spans="1:8" x14ac:dyDescent="0.25">
      <c r="A142" s="558"/>
      <c r="B142" s="559"/>
      <c r="C142" s="560" t="s">
        <v>494</v>
      </c>
      <c r="D142" s="561">
        <v>0</v>
      </c>
      <c r="E142" s="564"/>
      <c r="F142" s="564"/>
      <c r="G142" s="209"/>
      <c r="H142" s="210"/>
    </row>
    <row r="143" spans="1:8" x14ac:dyDescent="0.25">
      <c r="A143" s="558"/>
      <c r="B143" s="559"/>
      <c r="C143" s="560" t="s">
        <v>495</v>
      </c>
      <c r="D143" s="561">
        <v>0</v>
      </c>
      <c r="E143" s="564"/>
      <c r="F143" s="564"/>
      <c r="G143" s="209"/>
      <c r="H143" s="210"/>
    </row>
    <row r="144" spans="1:8" x14ac:dyDescent="0.25">
      <c r="A144" s="558"/>
      <c r="B144" s="559"/>
      <c r="C144" s="560" t="s">
        <v>496</v>
      </c>
      <c r="D144" s="561">
        <v>0</v>
      </c>
      <c r="E144" s="564"/>
      <c r="F144" s="564"/>
      <c r="G144" s="209"/>
      <c r="H144" s="210"/>
    </row>
    <row r="145" spans="1:8" x14ac:dyDescent="0.25">
      <c r="A145" s="558"/>
      <c r="B145" s="559"/>
      <c r="C145" s="560" t="s">
        <v>497</v>
      </c>
      <c r="D145" s="561">
        <v>0</v>
      </c>
      <c r="E145" s="564"/>
      <c r="F145" s="564"/>
      <c r="G145" s="209"/>
      <c r="H145" s="210"/>
    </row>
    <row r="146" spans="1:8" x14ac:dyDescent="0.25">
      <c r="A146" s="558"/>
      <c r="B146" s="559"/>
      <c r="C146" s="560" t="s">
        <v>498</v>
      </c>
      <c r="D146" s="561">
        <v>0</v>
      </c>
      <c r="E146" s="564"/>
      <c r="F146" s="564"/>
      <c r="G146" s="209"/>
      <c r="H146" s="210"/>
    </row>
    <row r="147" spans="1:8" x14ac:dyDescent="0.25">
      <c r="A147" s="558"/>
      <c r="B147" s="559"/>
      <c r="C147" s="560" t="s">
        <v>499</v>
      </c>
      <c r="D147" s="561">
        <v>0</v>
      </c>
      <c r="E147" s="564"/>
      <c r="F147" s="564"/>
      <c r="G147" s="209"/>
      <c r="H147" s="210"/>
    </row>
    <row r="148" spans="1:8" x14ac:dyDescent="0.25">
      <c r="A148" s="558"/>
      <c r="B148" s="559"/>
      <c r="C148" s="560" t="s">
        <v>500</v>
      </c>
      <c r="D148" s="561">
        <v>0</v>
      </c>
      <c r="E148" s="564"/>
      <c r="F148" s="564"/>
      <c r="G148" s="209"/>
      <c r="H148" s="210"/>
    </row>
    <row r="149" spans="1:8" x14ac:dyDescent="0.25">
      <c r="A149" s="558"/>
      <c r="B149" s="559"/>
      <c r="C149" s="560" t="s">
        <v>501</v>
      </c>
      <c r="D149" s="561">
        <v>0</v>
      </c>
      <c r="E149" s="564"/>
      <c r="F149" s="564"/>
      <c r="G149" s="209"/>
      <c r="H149" s="210"/>
    </row>
    <row r="150" spans="1:8" x14ac:dyDescent="0.25">
      <c r="A150" s="558"/>
      <c r="B150" s="559"/>
      <c r="C150" s="560" t="s">
        <v>502</v>
      </c>
      <c r="D150" s="561">
        <v>0</v>
      </c>
      <c r="E150" s="564"/>
      <c r="F150" s="564"/>
      <c r="G150" s="209"/>
      <c r="H150" s="210"/>
    </row>
    <row r="151" spans="1:8" x14ac:dyDescent="0.25">
      <c r="A151" s="558"/>
      <c r="B151" s="559" t="s">
        <v>503</v>
      </c>
      <c r="C151" s="560" t="s">
        <v>560</v>
      </c>
      <c r="D151" s="561">
        <v>0</v>
      </c>
      <c r="E151" s="564"/>
      <c r="F151" s="564"/>
      <c r="G151" s="209"/>
      <c r="H151" s="210"/>
    </row>
    <row r="152" spans="1:8" x14ac:dyDescent="0.25">
      <c r="A152" s="558"/>
      <c r="B152" s="559"/>
      <c r="C152" s="560" t="s">
        <v>504</v>
      </c>
      <c r="D152" s="561">
        <v>0</v>
      </c>
      <c r="E152" s="564"/>
      <c r="F152" s="564"/>
      <c r="G152" s="209"/>
      <c r="H152" s="210"/>
    </row>
    <row r="153" spans="1:8" x14ac:dyDescent="0.25">
      <c r="A153" s="558"/>
      <c r="B153" s="559"/>
      <c r="C153" s="560" t="s">
        <v>505</v>
      </c>
      <c r="D153" s="561">
        <v>0</v>
      </c>
      <c r="E153" s="564"/>
      <c r="F153" s="564"/>
      <c r="G153" s="209"/>
      <c r="H153" s="210"/>
    </row>
    <row r="154" spans="1:8" x14ac:dyDescent="0.25">
      <c r="A154" s="558"/>
      <c r="B154" s="559"/>
      <c r="C154" s="560" t="s">
        <v>506</v>
      </c>
      <c r="D154" s="561">
        <v>0</v>
      </c>
      <c r="E154" s="564"/>
      <c r="F154" s="564"/>
      <c r="G154" s="209"/>
      <c r="H154" s="210"/>
    </row>
    <row r="155" spans="1:8" x14ac:dyDescent="0.25">
      <c r="A155" s="558"/>
      <c r="B155" s="559"/>
      <c r="C155" s="560" t="s">
        <v>507</v>
      </c>
      <c r="D155" s="561">
        <v>0</v>
      </c>
      <c r="E155" s="564"/>
      <c r="F155" s="564"/>
      <c r="G155" s="209"/>
      <c r="H155" s="210"/>
    </row>
    <row r="156" spans="1:8" x14ac:dyDescent="0.25">
      <c r="A156" s="558"/>
      <c r="B156" s="559"/>
      <c r="C156" s="560" t="s">
        <v>508</v>
      </c>
      <c r="D156" s="561">
        <v>0</v>
      </c>
      <c r="E156" s="564"/>
      <c r="F156" s="564"/>
      <c r="G156" s="209"/>
      <c r="H156" s="210"/>
    </row>
    <row r="157" spans="1:8" x14ac:dyDescent="0.25">
      <c r="A157" s="558"/>
      <c r="B157" s="559"/>
      <c r="C157" s="560" t="s">
        <v>509</v>
      </c>
      <c r="D157" s="561">
        <v>0</v>
      </c>
      <c r="E157" s="564"/>
      <c r="F157" s="564"/>
      <c r="G157" s="209"/>
      <c r="H157" s="210"/>
    </row>
    <row r="158" spans="1:8" x14ac:dyDescent="0.25">
      <c r="A158" s="558"/>
      <c r="B158" s="559"/>
      <c r="C158" s="560" t="s">
        <v>510</v>
      </c>
      <c r="D158" s="561">
        <v>0</v>
      </c>
      <c r="E158" s="564"/>
      <c r="F158" s="564"/>
      <c r="G158" s="209"/>
      <c r="H158" s="210"/>
    </row>
    <row r="159" spans="1:8" x14ac:dyDescent="0.25">
      <c r="A159" s="558"/>
      <c r="B159" s="559"/>
      <c r="C159" s="560" t="s">
        <v>511</v>
      </c>
      <c r="D159" s="561">
        <v>0</v>
      </c>
      <c r="E159" s="564"/>
      <c r="F159" s="564"/>
      <c r="G159" s="209"/>
      <c r="H159" s="210"/>
    </row>
    <row r="160" spans="1:8" x14ac:dyDescent="0.25">
      <c r="A160" s="558"/>
      <c r="B160" s="559"/>
      <c r="C160" s="560" t="s">
        <v>512</v>
      </c>
      <c r="D160" s="561">
        <v>0</v>
      </c>
      <c r="E160" s="564"/>
      <c r="F160" s="564"/>
      <c r="G160" s="209"/>
      <c r="H160" s="210"/>
    </row>
    <row r="161" spans="1:8" x14ac:dyDescent="0.25">
      <c r="A161" s="558"/>
      <c r="B161" s="559" t="s">
        <v>513</v>
      </c>
      <c r="C161" s="560" t="s">
        <v>560</v>
      </c>
      <c r="D161" s="561">
        <v>0</v>
      </c>
      <c r="E161" s="564"/>
      <c r="F161" s="564"/>
      <c r="G161" s="209"/>
      <c r="H161" s="210"/>
    </row>
    <row r="162" spans="1:8" x14ac:dyDescent="0.25">
      <c r="A162" s="558"/>
      <c r="B162" s="559"/>
      <c r="C162" s="560" t="s">
        <v>514</v>
      </c>
      <c r="D162" s="561">
        <v>0</v>
      </c>
      <c r="E162" s="564"/>
      <c r="F162" s="564"/>
      <c r="G162" s="209"/>
      <c r="H162" s="210"/>
    </row>
    <row r="163" spans="1:8" x14ac:dyDescent="0.25">
      <c r="A163" s="558"/>
      <c r="B163" s="559"/>
      <c r="C163" s="560" t="s">
        <v>515</v>
      </c>
      <c r="D163" s="561">
        <v>0</v>
      </c>
      <c r="E163" s="564"/>
      <c r="F163" s="564"/>
      <c r="G163" s="209"/>
      <c r="H163" s="210"/>
    </row>
    <row r="164" spans="1:8" x14ac:dyDescent="0.25">
      <c r="A164" s="558"/>
      <c r="B164" s="559"/>
      <c r="C164" s="560" t="s">
        <v>516</v>
      </c>
      <c r="D164" s="561">
        <v>0</v>
      </c>
      <c r="E164" s="564"/>
      <c r="F164" s="564"/>
      <c r="G164" s="209"/>
      <c r="H164" s="210"/>
    </row>
    <row r="165" spans="1:8" x14ac:dyDescent="0.25">
      <c r="A165" s="558"/>
      <c r="B165" s="559"/>
      <c r="C165" s="560" t="s">
        <v>517</v>
      </c>
      <c r="D165" s="561">
        <v>0</v>
      </c>
      <c r="E165" s="564"/>
      <c r="F165" s="564"/>
      <c r="G165" s="209"/>
      <c r="H165" s="210"/>
    </row>
    <row r="166" spans="1:8" x14ac:dyDescent="0.25">
      <c r="A166" s="558"/>
      <c r="B166" s="559"/>
      <c r="C166" s="560" t="s">
        <v>518</v>
      </c>
      <c r="D166" s="561">
        <v>0</v>
      </c>
      <c r="E166" s="564"/>
      <c r="F166" s="564"/>
      <c r="G166" s="209"/>
      <c r="H166" s="210"/>
    </row>
    <row r="167" spans="1:8" x14ac:dyDescent="0.25">
      <c r="A167" s="558"/>
      <c r="B167" s="559"/>
      <c r="C167" s="560" t="s">
        <v>519</v>
      </c>
      <c r="D167" s="561">
        <v>0</v>
      </c>
      <c r="E167" s="564"/>
      <c r="F167" s="564"/>
      <c r="G167" s="209"/>
      <c r="H167" s="210"/>
    </row>
    <row r="168" spans="1:8" x14ac:dyDescent="0.25">
      <c r="A168" s="558"/>
      <c r="B168" s="559"/>
      <c r="C168" s="560" t="s">
        <v>520</v>
      </c>
      <c r="D168" s="561">
        <v>0</v>
      </c>
      <c r="E168" s="564"/>
      <c r="F168" s="564"/>
      <c r="G168" s="209"/>
      <c r="H168" s="210"/>
    </row>
    <row r="169" spans="1:8" x14ac:dyDescent="0.25">
      <c r="A169" s="558"/>
      <c r="B169" s="559"/>
      <c r="C169" s="560" t="s">
        <v>521</v>
      </c>
      <c r="D169" s="561">
        <v>0</v>
      </c>
      <c r="E169" s="564"/>
      <c r="F169" s="564"/>
      <c r="G169" s="209"/>
      <c r="H169" s="210"/>
    </row>
    <row r="170" spans="1:8" x14ac:dyDescent="0.25">
      <c r="A170" s="558"/>
      <c r="B170" s="559"/>
      <c r="C170" s="560" t="s">
        <v>522</v>
      </c>
      <c r="D170" s="561">
        <v>0</v>
      </c>
      <c r="E170" s="564"/>
      <c r="F170" s="564"/>
      <c r="G170" s="209"/>
      <c r="H170" s="210"/>
    </row>
    <row r="171" spans="1:8" x14ac:dyDescent="0.25">
      <c r="A171" s="558"/>
      <c r="B171" s="559"/>
      <c r="C171" s="560" t="s">
        <v>523</v>
      </c>
      <c r="D171" s="561">
        <v>0</v>
      </c>
      <c r="E171" s="564"/>
      <c r="F171" s="564"/>
      <c r="G171" s="209"/>
      <c r="H171" s="210"/>
    </row>
    <row r="172" spans="1:8" x14ac:dyDescent="0.25">
      <c r="A172" s="558"/>
      <c r="B172" s="559"/>
      <c r="C172" s="560" t="s">
        <v>524</v>
      </c>
      <c r="D172" s="561">
        <v>0</v>
      </c>
      <c r="E172" s="564"/>
      <c r="F172" s="564"/>
      <c r="G172" s="209"/>
      <c r="H172" s="210"/>
    </row>
    <row r="173" spans="1:8" x14ac:dyDescent="0.25">
      <c r="A173" s="558"/>
      <c r="B173" s="559"/>
      <c r="C173" s="560" t="s">
        <v>525</v>
      </c>
      <c r="D173" s="561">
        <v>0</v>
      </c>
      <c r="E173" s="564"/>
      <c r="F173" s="564"/>
      <c r="G173" s="209"/>
      <c r="H173" s="210"/>
    </row>
    <row r="174" spans="1:8" x14ac:dyDescent="0.25">
      <c r="A174" s="558"/>
      <c r="B174" s="559"/>
      <c r="C174" s="560" t="s">
        <v>526</v>
      </c>
      <c r="D174" s="561">
        <v>0</v>
      </c>
      <c r="E174" s="564"/>
      <c r="F174" s="564"/>
      <c r="G174" s="209"/>
      <c r="H174" s="210"/>
    </row>
    <row r="175" spans="1:8" x14ac:dyDescent="0.25">
      <c r="A175" s="558"/>
      <c r="B175" s="559"/>
      <c r="C175" s="560" t="s">
        <v>527</v>
      </c>
      <c r="D175" s="561">
        <v>0</v>
      </c>
      <c r="E175" s="564"/>
      <c r="F175" s="564"/>
      <c r="G175" s="209"/>
      <c r="H175" s="210"/>
    </row>
    <row r="176" spans="1:8" x14ac:dyDescent="0.25">
      <c r="A176" s="558"/>
      <c r="B176" s="559"/>
      <c r="C176" s="560" t="s">
        <v>528</v>
      </c>
      <c r="D176" s="561">
        <v>0</v>
      </c>
      <c r="E176" s="564"/>
      <c r="F176" s="564"/>
      <c r="G176" s="209"/>
      <c r="H176" s="210"/>
    </row>
    <row r="177" spans="1:8" x14ac:dyDescent="0.25">
      <c r="A177" s="558"/>
      <c r="B177" s="559"/>
      <c r="C177" s="560" t="s">
        <v>529</v>
      </c>
      <c r="D177" s="561">
        <v>0</v>
      </c>
      <c r="E177" s="564"/>
      <c r="F177" s="564"/>
      <c r="G177" s="209"/>
      <c r="H177" s="210"/>
    </row>
    <row r="178" spans="1:8" x14ac:dyDescent="0.25">
      <c r="A178" s="558"/>
      <c r="B178" s="559"/>
      <c r="C178" s="560" t="s">
        <v>530</v>
      </c>
      <c r="D178" s="561">
        <v>0</v>
      </c>
      <c r="E178" s="564"/>
      <c r="F178" s="564"/>
      <c r="G178" s="209"/>
      <c r="H178" s="210"/>
    </row>
    <row r="179" spans="1:8" x14ac:dyDescent="0.25">
      <c r="A179" s="558"/>
      <c r="B179" s="559"/>
      <c r="C179" s="560" t="s">
        <v>531</v>
      </c>
      <c r="D179" s="561">
        <v>0</v>
      </c>
      <c r="E179" s="564"/>
      <c r="F179" s="564"/>
      <c r="G179" s="209"/>
      <c r="H179" s="210"/>
    </row>
    <row r="180" spans="1:8" x14ac:dyDescent="0.25">
      <c r="A180" s="558"/>
      <c r="B180" s="559"/>
      <c r="C180" s="560" t="s">
        <v>532</v>
      </c>
      <c r="D180" s="561">
        <v>0</v>
      </c>
      <c r="E180" s="564"/>
      <c r="F180" s="564"/>
      <c r="G180" s="209"/>
      <c r="H180" s="210"/>
    </row>
    <row r="181" spans="1:8" x14ac:dyDescent="0.25">
      <c r="A181" s="558"/>
      <c r="B181" s="559"/>
      <c r="C181" s="560" t="s">
        <v>533</v>
      </c>
      <c r="D181" s="561">
        <v>0</v>
      </c>
      <c r="E181" s="564"/>
      <c r="F181" s="564"/>
      <c r="G181" s="209"/>
      <c r="H181" s="210"/>
    </row>
    <row r="182" spans="1:8" x14ac:dyDescent="0.25">
      <c r="A182" s="558"/>
      <c r="B182" s="559"/>
      <c r="C182" s="560" t="s">
        <v>534</v>
      </c>
      <c r="D182" s="561">
        <v>0</v>
      </c>
      <c r="E182" s="564"/>
      <c r="F182" s="564"/>
      <c r="G182" s="209"/>
      <c r="H182" s="210"/>
    </row>
    <row r="183" spans="1:8" x14ac:dyDescent="0.25">
      <c r="A183" s="558"/>
      <c r="B183" s="559" t="s">
        <v>535</v>
      </c>
      <c r="C183" s="560" t="s">
        <v>560</v>
      </c>
      <c r="D183" s="561">
        <v>0</v>
      </c>
      <c r="E183" s="564"/>
      <c r="F183" s="564"/>
      <c r="G183" s="209"/>
      <c r="H183" s="210"/>
    </row>
    <row r="184" spans="1:8" x14ac:dyDescent="0.25">
      <c r="A184" s="558"/>
      <c r="B184" s="559"/>
      <c r="C184" s="560" t="s">
        <v>536</v>
      </c>
      <c r="D184" s="561">
        <v>0</v>
      </c>
      <c r="E184" s="564"/>
      <c r="F184" s="564"/>
      <c r="G184" s="209"/>
      <c r="H184" s="210"/>
    </row>
    <row r="185" spans="1:8" x14ac:dyDescent="0.25">
      <c r="A185" s="558"/>
      <c r="B185" s="559"/>
      <c r="C185" s="560" t="s">
        <v>537</v>
      </c>
      <c r="D185" s="561">
        <v>0</v>
      </c>
      <c r="E185" s="564"/>
      <c r="F185" s="564"/>
      <c r="G185" s="209"/>
      <c r="H185" s="210"/>
    </row>
    <row r="186" spans="1:8" x14ac:dyDescent="0.25">
      <c r="A186" s="558"/>
      <c r="B186" s="559"/>
      <c r="C186" s="560" t="s">
        <v>538</v>
      </c>
      <c r="D186" s="561">
        <v>0</v>
      </c>
      <c r="E186" s="564"/>
      <c r="F186" s="564"/>
      <c r="G186" s="209"/>
      <c r="H186" s="210"/>
    </row>
    <row r="187" spans="1:8" x14ac:dyDescent="0.25">
      <c r="A187" s="558"/>
      <c r="B187" s="559"/>
      <c r="C187" s="560" t="s">
        <v>539</v>
      </c>
      <c r="D187" s="561">
        <v>0</v>
      </c>
      <c r="E187" s="564"/>
      <c r="F187" s="564"/>
      <c r="G187" s="209"/>
      <c r="H187" s="210"/>
    </row>
    <row r="188" spans="1:8" x14ac:dyDescent="0.25">
      <c r="A188" s="558"/>
      <c r="B188" s="559"/>
      <c r="C188" s="560" t="s">
        <v>540</v>
      </c>
      <c r="D188" s="561">
        <v>0</v>
      </c>
      <c r="E188" s="564"/>
      <c r="F188" s="564"/>
      <c r="G188" s="209"/>
      <c r="H188" s="210"/>
    </row>
    <row r="189" spans="1:8" x14ac:dyDescent="0.25">
      <c r="A189" s="558"/>
      <c r="B189" s="559"/>
      <c r="C189" s="560" t="s">
        <v>541</v>
      </c>
      <c r="D189" s="561">
        <v>0</v>
      </c>
      <c r="E189" s="564"/>
      <c r="F189" s="564"/>
      <c r="G189" s="209"/>
      <c r="H189" s="210"/>
    </row>
    <row r="190" spans="1:8" x14ac:dyDescent="0.25">
      <c r="A190" s="558"/>
      <c r="B190" s="559"/>
      <c r="C190" s="560" t="s">
        <v>542</v>
      </c>
      <c r="D190" s="561">
        <v>0</v>
      </c>
      <c r="E190" s="564"/>
      <c r="F190" s="564"/>
      <c r="G190" s="209"/>
      <c r="H190" s="210"/>
    </row>
    <row r="191" spans="1:8" x14ac:dyDescent="0.25">
      <c r="A191" s="558"/>
      <c r="B191" s="559"/>
      <c r="C191" s="560" t="s">
        <v>543</v>
      </c>
      <c r="D191" s="561">
        <v>0</v>
      </c>
      <c r="E191" s="564"/>
      <c r="F191" s="564"/>
      <c r="G191" s="209"/>
      <c r="H191" s="210"/>
    </row>
    <row r="192" spans="1:8" x14ac:dyDescent="0.25">
      <c r="A192" s="558"/>
      <c r="B192" s="559"/>
      <c r="C192" s="560" t="s">
        <v>544</v>
      </c>
      <c r="D192" s="561">
        <v>0</v>
      </c>
      <c r="E192" s="564"/>
      <c r="F192" s="564"/>
      <c r="G192" s="209"/>
      <c r="H192" s="210"/>
    </row>
    <row r="193" spans="1:8" x14ac:dyDescent="0.25">
      <c r="A193" s="558"/>
      <c r="B193" s="559"/>
      <c r="C193" s="560" t="s">
        <v>545</v>
      </c>
      <c r="D193" s="561">
        <v>0</v>
      </c>
      <c r="E193" s="564"/>
      <c r="F193" s="564"/>
      <c r="G193" s="209"/>
      <c r="H193" s="210"/>
    </row>
    <row r="194" spans="1:8" x14ac:dyDescent="0.25">
      <c r="A194" s="558"/>
      <c r="B194" s="559"/>
      <c r="C194" s="560" t="s">
        <v>546</v>
      </c>
      <c r="D194" s="561">
        <v>0</v>
      </c>
      <c r="E194" s="564"/>
      <c r="F194" s="564"/>
      <c r="G194" s="209"/>
      <c r="H194" s="210"/>
    </row>
    <row r="195" spans="1:8" x14ac:dyDescent="0.25">
      <c r="A195" s="558"/>
      <c r="B195" s="559"/>
      <c r="C195" s="560" t="s">
        <v>547</v>
      </c>
      <c r="D195" s="561">
        <v>0</v>
      </c>
      <c r="E195" s="564"/>
      <c r="F195" s="564"/>
      <c r="G195" s="209"/>
      <c r="H195" s="210"/>
    </row>
    <row r="196" spans="1:8" x14ac:dyDescent="0.25">
      <c r="A196" s="558"/>
      <c r="B196" s="559"/>
      <c r="C196" s="560" t="s">
        <v>548</v>
      </c>
      <c r="D196" s="561">
        <v>0</v>
      </c>
      <c r="E196" s="564"/>
      <c r="F196" s="564"/>
      <c r="G196" s="209"/>
      <c r="H196" s="210"/>
    </row>
    <row r="197" spans="1:8" x14ac:dyDescent="0.25">
      <c r="A197" s="558"/>
      <c r="B197" s="559"/>
      <c r="C197" s="560" t="s">
        <v>549</v>
      </c>
      <c r="D197" s="561">
        <v>0</v>
      </c>
      <c r="E197" s="564"/>
      <c r="F197" s="564"/>
      <c r="G197" s="209"/>
      <c r="H197" s="210"/>
    </row>
    <row r="198" spans="1:8" x14ac:dyDescent="0.25">
      <c r="A198" s="558"/>
      <c r="B198" s="559"/>
      <c r="C198" s="560" t="s">
        <v>550</v>
      </c>
      <c r="D198" s="561">
        <v>0</v>
      </c>
      <c r="E198" s="564"/>
      <c r="F198" s="564"/>
      <c r="G198" s="209"/>
      <c r="H198" s="210"/>
    </row>
    <row r="199" spans="1:8" x14ac:dyDescent="0.25">
      <c r="A199" s="558"/>
      <c r="B199" s="559"/>
      <c r="C199" s="560" t="s">
        <v>551</v>
      </c>
      <c r="D199" s="561">
        <v>0</v>
      </c>
      <c r="E199" s="564"/>
      <c r="F199" s="564"/>
      <c r="G199" s="209"/>
      <c r="H199" s="210"/>
    </row>
    <row r="200" spans="1:8" x14ac:dyDescent="0.25">
      <c r="A200" s="558"/>
      <c r="B200" s="559"/>
      <c r="C200" s="560" t="s">
        <v>552</v>
      </c>
      <c r="D200" s="561">
        <v>0</v>
      </c>
      <c r="E200" s="564"/>
      <c r="F200" s="564"/>
      <c r="G200" s="209"/>
      <c r="H200" s="210"/>
    </row>
    <row r="201" spans="1:8" x14ac:dyDescent="0.25">
      <c r="A201" s="558"/>
      <c r="B201" s="559"/>
      <c r="C201" s="560" t="s">
        <v>553</v>
      </c>
      <c r="D201" s="561">
        <v>0</v>
      </c>
      <c r="E201" s="564"/>
      <c r="F201" s="564"/>
      <c r="G201" s="209"/>
      <c r="H201" s="210"/>
    </row>
    <row r="202" spans="1:8" x14ac:dyDescent="0.25">
      <c r="A202" s="558"/>
      <c r="B202" s="559"/>
      <c r="C202" s="560" t="s">
        <v>554</v>
      </c>
      <c r="D202" s="561">
        <v>0</v>
      </c>
      <c r="E202" s="564"/>
      <c r="F202" s="564"/>
      <c r="G202" s="209"/>
      <c r="H202" s="210"/>
    </row>
    <row r="203" spans="1:8" x14ac:dyDescent="0.25">
      <c r="A203" s="558"/>
      <c r="B203" s="559"/>
      <c r="C203" s="560" t="s">
        <v>555</v>
      </c>
      <c r="D203" s="561">
        <v>0</v>
      </c>
      <c r="E203" s="564"/>
      <c r="F203" s="564"/>
      <c r="G203" s="209"/>
      <c r="H203" s="210"/>
    </row>
    <row r="204" spans="1:8" x14ac:dyDescent="0.25">
      <c r="A204" s="558"/>
      <c r="B204" s="559"/>
      <c r="C204" s="560" t="s">
        <v>556</v>
      </c>
      <c r="D204" s="561">
        <v>0</v>
      </c>
      <c r="E204" s="564"/>
      <c r="F204" s="564"/>
      <c r="G204" s="209"/>
      <c r="H204" s="210"/>
    </row>
    <row r="205" spans="1:8" x14ac:dyDescent="0.25">
      <c r="A205" s="558"/>
      <c r="B205" s="559" t="s">
        <v>557</v>
      </c>
      <c r="C205" s="560" t="s">
        <v>560</v>
      </c>
      <c r="D205" s="561">
        <v>0</v>
      </c>
      <c r="E205" s="564"/>
      <c r="F205" s="564"/>
      <c r="G205" s="209"/>
      <c r="H205" s="210"/>
    </row>
    <row r="206" spans="1:8" x14ac:dyDescent="0.25">
      <c r="A206" s="558"/>
      <c r="B206" s="559"/>
      <c r="C206" s="560" t="s">
        <v>558</v>
      </c>
      <c r="D206" s="561">
        <v>0</v>
      </c>
      <c r="E206" s="564"/>
      <c r="F206" s="564"/>
      <c r="G206" s="209"/>
      <c r="H206" s="210"/>
    </row>
    <row r="207" spans="1:8" x14ac:dyDescent="0.25">
      <c r="A207" s="558"/>
      <c r="B207" s="559"/>
      <c r="C207" s="560" t="s">
        <v>559</v>
      </c>
      <c r="D207" s="561">
        <v>0</v>
      </c>
      <c r="E207" s="564"/>
      <c r="F207" s="564"/>
      <c r="G207" s="209"/>
      <c r="H207" s="210"/>
    </row>
  </sheetData>
  <autoFilter ref="A5:I5">
    <filterColumn colId="0" showButton="0"/>
    <filterColumn colId="1" showButton="0"/>
  </autoFilter>
  <mergeCells count="16">
    <mergeCell ref="A2:H2"/>
    <mergeCell ref="G3:H3"/>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7"/>
  <sheetViews>
    <sheetView zoomScale="80" zoomScaleNormal="80" workbookViewId="0">
      <selection activeCell="A6" sqref="A6:H207"/>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419" t="s">
        <v>331</v>
      </c>
      <c r="B2" s="412"/>
      <c r="C2" s="412"/>
      <c r="D2" s="412"/>
      <c r="E2" s="412"/>
      <c r="F2" s="412"/>
      <c r="G2" s="412"/>
      <c r="H2" s="412"/>
      <c r="I2" s="191"/>
    </row>
    <row r="3" spans="1:9" ht="18.75" customHeight="1" x14ac:dyDescent="0.25">
      <c r="A3" s="107"/>
      <c r="B3" s="107"/>
      <c r="C3" s="107"/>
      <c r="D3" s="107"/>
      <c r="E3" s="107"/>
      <c r="F3" s="107"/>
      <c r="G3" s="416"/>
      <c r="H3" s="416"/>
      <c r="I3" s="107"/>
    </row>
    <row r="4" spans="1:9" s="207" customFormat="1" ht="47.25" customHeight="1" x14ac:dyDescent="0.15">
      <c r="A4" s="381" t="s">
        <v>357</v>
      </c>
      <c r="B4" s="381"/>
      <c r="C4" s="381"/>
      <c r="D4" s="130" t="s">
        <v>323</v>
      </c>
      <c r="E4" s="130" t="s">
        <v>324</v>
      </c>
      <c r="F4" s="130" t="s">
        <v>325</v>
      </c>
      <c r="G4" s="130" t="s">
        <v>326</v>
      </c>
      <c r="H4" s="130" t="s">
        <v>327</v>
      </c>
    </row>
    <row r="5" spans="1:9" s="207" customFormat="1" ht="22.5" customHeight="1" x14ac:dyDescent="0.15">
      <c r="A5" s="417" t="s">
        <v>151</v>
      </c>
      <c r="B5" s="418"/>
      <c r="C5" s="418"/>
      <c r="D5" s="213">
        <v>2290.0000000000041</v>
      </c>
      <c r="E5" s="213">
        <v>429.00000000000023</v>
      </c>
      <c r="F5" s="213">
        <v>252.00000000000023</v>
      </c>
      <c r="G5" s="214">
        <f>E5/D5*100</f>
        <v>18.733624454148448</v>
      </c>
      <c r="H5" s="215">
        <f>F5/D5*100</f>
        <v>11.004366812227065</v>
      </c>
    </row>
    <row r="6" spans="1:9" x14ac:dyDescent="0.25">
      <c r="A6" s="555" t="s">
        <v>358</v>
      </c>
      <c r="B6" s="556" t="s">
        <v>560</v>
      </c>
      <c r="C6" s="556"/>
      <c r="D6" s="596">
        <v>2</v>
      </c>
      <c r="E6" s="596">
        <v>0</v>
      </c>
      <c r="F6" s="596">
        <v>0</v>
      </c>
      <c r="G6" s="216">
        <f t="shared" ref="G6" si="0">E6/D6*100</f>
        <v>0</v>
      </c>
      <c r="H6" s="217">
        <f t="shared" ref="H6" si="1">F6/D6*100</f>
        <v>0</v>
      </c>
    </row>
    <row r="7" spans="1:9" x14ac:dyDescent="0.25">
      <c r="A7" s="558"/>
      <c r="B7" s="559" t="s">
        <v>359</v>
      </c>
      <c r="C7" s="560" t="s">
        <v>560</v>
      </c>
      <c r="D7" s="597">
        <v>0</v>
      </c>
      <c r="E7" s="598"/>
      <c r="F7" s="598"/>
      <c r="G7" s="214"/>
      <c r="H7" s="215"/>
    </row>
    <row r="8" spans="1:9" x14ac:dyDescent="0.25">
      <c r="A8" s="558"/>
      <c r="B8" s="559"/>
      <c r="C8" s="560" t="s">
        <v>360</v>
      </c>
      <c r="D8" s="597">
        <v>0</v>
      </c>
      <c r="E8" s="598"/>
      <c r="F8" s="598"/>
      <c r="G8" s="214"/>
      <c r="H8" s="215"/>
    </row>
    <row r="9" spans="1:9" x14ac:dyDescent="0.25">
      <c r="A9" s="558"/>
      <c r="B9" s="559"/>
      <c r="C9" s="560" t="s">
        <v>361</v>
      </c>
      <c r="D9" s="597">
        <v>0</v>
      </c>
      <c r="E9" s="598"/>
      <c r="F9" s="598"/>
      <c r="G9" s="214"/>
      <c r="H9" s="215"/>
    </row>
    <row r="10" spans="1:9" x14ac:dyDescent="0.25">
      <c r="A10" s="558"/>
      <c r="B10" s="559"/>
      <c r="C10" s="560" t="s">
        <v>362</v>
      </c>
      <c r="D10" s="597">
        <v>0</v>
      </c>
      <c r="E10" s="598"/>
      <c r="F10" s="598"/>
      <c r="G10" s="214"/>
      <c r="H10" s="215"/>
    </row>
    <row r="11" spans="1:9" x14ac:dyDescent="0.25">
      <c r="A11" s="558"/>
      <c r="B11" s="559"/>
      <c r="C11" s="560" t="s">
        <v>363</v>
      </c>
      <c r="D11" s="597">
        <v>0</v>
      </c>
      <c r="E11" s="598"/>
      <c r="F11" s="598"/>
      <c r="G11" s="214"/>
      <c r="H11" s="215"/>
    </row>
    <row r="12" spans="1:9" x14ac:dyDescent="0.25">
      <c r="A12" s="558"/>
      <c r="B12" s="559"/>
      <c r="C12" s="560" t="s">
        <v>364</v>
      </c>
      <c r="D12" s="597">
        <v>0</v>
      </c>
      <c r="E12" s="598"/>
      <c r="F12" s="598"/>
      <c r="G12" s="214"/>
      <c r="H12" s="215"/>
    </row>
    <row r="13" spans="1:9" x14ac:dyDescent="0.25">
      <c r="A13" s="558"/>
      <c r="B13" s="559"/>
      <c r="C13" s="560" t="s">
        <v>365</v>
      </c>
      <c r="D13" s="597">
        <v>0</v>
      </c>
      <c r="E13" s="598"/>
      <c r="F13" s="598"/>
      <c r="G13" s="214"/>
      <c r="H13" s="215"/>
    </row>
    <row r="14" spans="1:9" x14ac:dyDescent="0.25">
      <c r="A14" s="558"/>
      <c r="B14" s="559"/>
      <c r="C14" s="560" t="s">
        <v>366</v>
      </c>
      <c r="D14" s="597">
        <v>0</v>
      </c>
      <c r="E14" s="598"/>
      <c r="F14" s="598"/>
      <c r="G14" s="214"/>
      <c r="H14" s="215"/>
    </row>
    <row r="15" spans="1:9" x14ac:dyDescent="0.25">
      <c r="A15" s="558"/>
      <c r="B15" s="559"/>
      <c r="C15" s="560" t="s">
        <v>367</v>
      </c>
      <c r="D15" s="597">
        <v>0</v>
      </c>
      <c r="E15" s="598"/>
      <c r="F15" s="598"/>
      <c r="G15" s="214"/>
      <c r="H15" s="215"/>
    </row>
    <row r="16" spans="1:9" x14ac:dyDescent="0.25">
      <c r="A16" s="558"/>
      <c r="B16" s="559"/>
      <c r="C16" s="560" t="s">
        <v>368</v>
      </c>
      <c r="D16" s="597">
        <v>0</v>
      </c>
      <c r="E16" s="598"/>
      <c r="F16" s="598"/>
      <c r="G16" s="214"/>
      <c r="H16" s="215"/>
    </row>
    <row r="17" spans="1:8" x14ac:dyDescent="0.25">
      <c r="A17" s="558"/>
      <c r="B17" s="559"/>
      <c r="C17" s="560" t="s">
        <v>369</v>
      </c>
      <c r="D17" s="597">
        <v>0</v>
      </c>
      <c r="E17" s="598"/>
      <c r="F17" s="598"/>
      <c r="G17" s="214"/>
      <c r="H17" s="215"/>
    </row>
    <row r="18" spans="1:8" x14ac:dyDescent="0.25">
      <c r="A18" s="558"/>
      <c r="B18" s="559"/>
      <c r="C18" s="560" t="s">
        <v>370</v>
      </c>
      <c r="D18" s="597">
        <v>0</v>
      </c>
      <c r="E18" s="598"/>
      <c r="F18" s="598"/>
      <c r="G18" s="214"/>
      <c r="H18" s="215"/>
    </row>
    <row r="19" spans="1:8" x14ac:dyDescent="0.25">
      <c r="A19" s="558"/>
      <c r="B19" s="559"/>
      <c r="C19" s="560" t="s">
        <v>371</v>
      </c>
      <c r="D19" s="597">
        <v>0</v>
      </c>
      <c r="E19" s="598"/>
      <c r="F19" s="598"/>
      <c r="G19" s="214"/>
      <c r="H19" s="215"/>
    </row>
    <row r="20" spans="1:8" x14ac:dyDescent="0.25">
      <c r="A20" s="558"/>
      <c r="B20" s="559"/>
      <c r="C20" s="560" t="s">
        <v>372</v>
      </c>
      <c r="D20" s="597">
        <v>0</v>
      </c>
      <c r="E20" s="598"/>
      <c r="F20" s="598"/>
      <c r="G20" s="214"/>
      <c r="H20" s="215"/>
    </row>
    <row r="21" spans="1:8" x14ac:dyDescent="0.25">
      <c r="A21" s="558"/>
      <c r="B21" s="559" t="s">
        <v>373</v>
      </c>
      <c r="C21" s="560" t="s">
        <v>560</v>
      </c>
      <c r="D21" s="597">
        <v>0</v>
      </c>
      <c r="E21" s="598"/>
      <c r="F21" s="598"/>
      <c r="G21" s="214"/>
      <c r="H21" s="215"/>
    </row>
    <row r="22" spans="1:8" x14ac:dyDescent="0.25">
      <c r="A22" s="558"/>
      <c r="B22" s="559"/>
      <c r="C22" s="560" t="s">
        <v>374</v>
      </c>
      <c r="D22" s="597">
        <v>0</v>
      </c>
      <c r="E22" s="598"/>
      <c r="F22" s="598"/>
      <c r="G22" s="214"/>
      <c r="H22" s="215"/>
    </row>
    <row r="23" spans="1:8" x14ac:dyDescent="0.25">
      <c r="A23" s="558"/>
      <c r="B23" s="559"/>
      <c r="C23" s="560" t="s">
        <v>375</v>
      </c>
      <c r="D23" s="597">
        <v>0</v>
      </c>
      <c r="E23" s="598"/>
      <c r="F23" s="598"/>
      <c r="G23" s="214"/>
      <c r="H23" s="215"/>
    </row>
    <row r="24" spans="1:8" x14ac:dyDescent="0.25">
      <c r="A24" s="558"/>
      <c r="B24" s="559"/>
      <c r="C24" s="560" t="s">
        <v>376</v>
      </c>
      <c r="D24" s="597">
        <v>0</v>
      </c>
      <c r="E24" s="598"/>
      <c r="F24" s="598"/>
      <c r="G24" s="214"/>
      <c r="H24" s="215"/>
    </row>
    <row r="25" spans="1:8" x14ac:dyDescent="0.25">
      <c r="A25" s="558"/>
      <c r="B25" s="559"/>
      <c r="C25" s="560" t="s">
        <v>377</v>
      </c>
      <c r="D25" s="597">
        <v>0</v>
      </c>
      <c r="E25" s="598"/>
      <c r="F25" s="598"/>
      <c r="G25" s="214"/>
      <c r="H25" s="215"/>
    </row>
    <row r="26" spans="1:8" x14ac:dyDescent="0.25">
      <c r="A26" s="558"/>
      <c r="B26" s="559"/>
      <c r="C26" s="560" t="s">
        <v>378</v>
      </c>
      <c r="D26" s="597">
        <v>0</v>
      </c>
      <c r="E26" s="598"/>
      <c r="F26" s="598"/>
      <c r="G26" s="214"/>
      <c r="H26" s="215"/>
    </row>
    <row r="27" spans="1:8" x14ac:dyDescent="0.25">
      <c r="A27" s="558"/>
      <c r="B27" s="559"/>
      <c r="C27" s="560" t="s">
        <v>379</v>
      </c>
      <c r="D27" s="597">
        <v>0</v>
      </c>
      <c r="E27" s="598"/>
      <c r="F27" s="598"/>
      <c r="G27" s="214"/>
      <c r="H27" s="215"/>
    </row>
    <row r="28" spans="1:8" x14ac:dyDescent="0.25">
      <c r="A28" s="558"/>
      <c r="B28" s="559"/>
      <c r="C28" s="560" t="s">
        <v>380</v>
      </c>
      <c r="D28" s="597">
        <v>0</v>
      </c>
      <c r="E28" s="598"/>
      <c r="F28" s="598"/>
      <c r="G28" s="214"/>
      <c r="H28" s="215"/>
    </row>
    <row r="29" spans="1:8" x14ac:dyDescent="0.25">
      <c r="A29" s="558"/>
      <c r="B29" s="559"/>
      <c r="C29" s="560" t="s">
        <v>381</v>
      </c>
      <c r="D29" s="597">
        <v>0</v>
      </c>
      <c r="E29" s="598"/>
      <c r="F29" s="598"/>
      <c r="G29" s="214"/>
      <c r="H29" s="215"/>
    </row>
    <row r="30" spans="1:8" x14ac:dyDescent="0.25">
      <c r="A30" s="558"/>
      <c r="B30" s="559"/>
      <c r="C30" s="560" t="s">
        <v>382</v>
      </c>
      <c r="D30" s="597">
        <v>0</v>
      </c>
      <c r="E30" s="598"/>
      <c r="F30" s="598"/>
      <c r="G30" s="214"/>
      <c r="H30" s="215"/>
    </row>
    <row r="31" spans="1:8" x14ac:dyDescent="0.25">
      <c r="A31" s="558"/>
      <c r="B31" s="559"/>
      <c r="C31" s="560" t="s">
        <v>383</v>
      </c>
      <c r="D31" s="597">
        <v>0</v>
      </c>
      <c r="E31" s="598"/>
      <c r="F31" s="598"/>
      <c r="G31" s="214"/>
      <c r="H31" s="215"/>
    </row>
    <row r="32" spans="1:8" x14ac:dyDescent="0.25">
      <c r="A32" s="558"/>
      <c r="B32" s="559"/>
      <c r="C32" s="560" t="s">
        <v>384</v>
      </c>
      <c r="D32" s="597">
        <v>0</v>
      </c>
      <c r="E32" s="598"/>
      <c r="F32" s="598"/>
      <c r="G32" s="214"/>
      <c r="H32" s="215"/>
    </row>
    <row r="33" spans="1:8" x14ac:dyDescent="0.25">
      <c r="A33" s="558"/>
      <c r="B33" s="559"/>
      <c r="C33" s="560" t="s">
        <v>385</v>
      </c>
      <c r="D33" s="597">
        <v>0</v>
      </c>
      <c r="E33" s="598"/>
      <c r="F33" s="598"/>
      <c r="G33" s="214"/>
      <c r="H33" s="215"/>
    </row>
    <row r="34" spans="1:8" x14ac:dyDescent="0.25">
      <c r="A34" s="558"/>
      <c r="B34" s="559"/>
      <c r="C34" s="560" t="s">
        <v>386</v>
      </c>
      <c r="D34" s="597">
        <v>0</v>
      </c>
      <c r="E34" s="598"/>
      <c r="F34" s="598"/>
      <c r="G34" s="214"/>
      <c r="H34" s="215"/>
    </row>
    <row r="35" spans="1:8" x14ac:dyDescent="0.25">
      <c r="A35" s="558"/>
      <c r="B35" s="559"/>
      <c r="C35" s="560" t="s">
        <v>387</v>
      </c>
      <c r="D35" s="597">
        <v>0</v>
      </c>
      <c r="E35" s="598"/>
      <c r="F35" s="598"/>
      <c r="G35" s="214"/>
      <c r="H35" s="215"/>
    </row>
    <row r="36" spans="1:8" x14ac:dyDescent="0.25">
      <c r="A36" s="558"/>
      <c r="B36" s="559"/>
      <c r="C36" s="560" t="s">
        <v>388</v>
      </c>
      <c r="D36" s="597">
        <v>0</v>
      </c>
      <c r="E36" s="598"/>
      <c r="F36" s="598"/>
      <c r="G36" s="214"/>
      <c r="H36" s="215"/>
    </row>
    <row r="37" spans="1:8" x14ac:dyDescent="0.25">
      <c r="A37" s="558"/>
      <c r="B37" s="559"/>
      <c r="C37" s="560" t="s">
        <v>389</v>
      </c>
      <c r="D37" s="597">
        <v>0</v>
      </c>
      <c r="E37" s="598"/>
      <c r="F37" s="598"/>
      <c r="G37" s="214"/>
      <c r="H37" s="215"/>
    </row>
    <row r="38" spans="1:8" x14ac:dyDescent="0.25">
      <c r="A38" s="558"/>
      <c r="B38" s="559"/>
      <c r="C38" s="560" t="s">
        <v>390</v>
      </c>
      <c r="D38" s="597">
        <v>0</v>
      </c>
      <c r="E38" s="598"/>
      <c r="F38" s="598"/>
      <c r="G38" s="214"/>
      <c r="H38" s="215"/>
    </row>
    <row r="39" spans="1:8" x14ac:dyDescent="0.25">
      <c r="A39" s="558"/>
      <c r="B39" s="559"/>
      <c r="C39" s="560" t="s">
        <v>391</v>
      </c>
      <c r="D39" s="597">
        <v>0</v>
      </c>
      <c r="E39" s="598"/>
      <c r="F39" s="598"/>
      <c r="G39" s="214"/>
      <c r="H39" s="215"/>
    </row>
    <row r="40" spans="1:8" x14ac:dyDescent="0.25">
      <c r="A40" s="558"/>
      <c r="B40" s="559"/>
      <c r="C40" s="560" t="s">
        <v>392</v>
      </c>
      <c r="D40" s="597">
        <v>0</v>
      </c>
      <c r="E40" s="598"/>
      <c r="F40" s="598"/>
      <c r="G40" s="214"/>
      <c r="H40" s="215"/>
    </row>
    <row r="41" spans="1:8" x14ac:dyDescent="0.25">
      <c r="A41" s="558"/>
      <c r="B41" s="559"/>
      <c r="C41" s="560" t="s">
        <v>393</v>
      </c>
      <c r="D41" s="597">
        <v>0</v>
      </c>
      <c r="E41" s="598"/>
      <c r="F41" s="598"/>
      <c r="G41" s="214"/>
      <c r="H41" s="215"/>
    </row>
    <row r="42" spans="1:8" x14ac:dyDescent="0.25">
      <c r="A42" s="558"/>
      <c r="B42" s="559"/>
      <c r="C42" s="560" t="s">
        <v>394</v>
      </c>
      <c r="D42" s="597">
        <v>0</v>
      </c>
      <c r="E42" s="598"/>
      <c r="F42" s="598"/>
      <c r="G42" s="214"/>
      <c r="H42" s="215"/>
    </row>
    <row r="43" spans="1:8" x14ac:dyDescent="0.25">
      <c r="A43" s="558"/>
      <c r="B43" s="559" t="s">
        <v>395</v>
      </c>
      <c r="C43" s="560" t="s">
        <v>560</v>
      </c>
      <c r="D43" s="597">
        <v>0</v>
      </c>
      <c r="E43" s="598"/>
      <c r="F43" s="598"/>
      <c r="G43" s="214"/>
      <c r="H43" s="215"/>
    </row>
    <row r="44" spans="1:8" x14ac:dyDescent="0.25">
      <c r="A44" s="558"/>
      <c r="B44" s="559"/>
      <c r="C44" s="560" t="s">
        <v>396</v>
      </c>
      <c r="D44" s="597">
        <v>0</v>
      </c>
      <c r="E44" s="598"/>
      <c r="F44" s="598"/>
      <c r="G44" s="214"/>
      <c r="H44" s="215"/>
    </row>
    <row r="45" spans="1:8" x14ac:dyDescent="0.25">
      <c r="A45" s="558"/>
      <c r="B45" s="559"/>
      <c r="C45" s="560" t="s">
        <v>397</v>
      </c>
      <c r="D45" s="597">
        <v>0</v>
      </c>
      <c r="E45" s="598"/>
      <c r="F45" s="598"/>
      <c r="G45" s="214"/>
      <c r="H45" s="215"/>
    </row>
    <row r="46" spans="1:8" x14ac:dyDescent="0.25">
      <c r="A46" s="558"/>
      <c r="B46" s="559"/>
      <c r="C46" s="560" t="s">
        <v>398</v>
      </c>
      <c r="D46" s="597">
        <v>0</v>
      </c>
      <c r="E46" s="598"/>
      <c r="F46" s="598"/>
      <c r="G46" s="214"/>
      <c r="H46" s="215"/>
    </row>
    <row r="47" spans="1:8" x14ac:dyDescent="0.25">
      <c r="A47" s="558"/>
      <c r="B47" s="559"/>
      <c r="C47" s="560" t="s">
        <v>399</v>
      </c>
      <c r="D47" s="597">
        <v>0</v>
      </c>
      <c r="E47" s="598"/>
      <c r="F47" s="598"/>
      <c r="G47" s="214"/>
      <c r="H47" s="215"/>
    </row>
    <row r="48" spans="1:8" x14ac:dyDescent="0.25">
      <c r="A48" s="558"/>
      <c r="B48" s="559"/>
      <c r="C48" s="560" t="s">
        <v>400</v>
      </c>
      <c r="D48" s="597">
        <v>0</v>
      </c>
      <c r="E48" s="598"/>
      <c r="F48" s="598"/>
      <c r="G48" s="214"/>
      <c r="H48" s="215"/>
    </row>
    <row r="49" spans="1:8" x14ac:dyDescent="0.25">
      <c r="A49" s="558"/>
      <c r="B49" s="559"/>
      <c r="C49" s="560" t="s">
        <v>401</v>
      </c>
      <c r="D49" s="597">
        <v>0</v>
      </c>
      <c r="E49" s="598"/>
      <c r="F49" s="598"/>
      <c r="G49" s="214"/>
      <c r="H49" s="215"/>
    </row>
    <row r="50" spans="1:8" x14ac:dyDescent="0.25">
      <c r="A50" s="558"/>
      <c r="B50" s="559"/>
      <c r="C50" s="560" t="s">
        <v>402</v>
      </c>
      <c r="D50" s="597">
        <v>0</v>
      </c>
      <c r="E50" s="598"/>
      <c r="F50" s="598"/>
      <c r="G50" s="214"/>
      <c r="H50" s="215"/>
    </row>
    <row r="51" spans="1:8" x14ac:dyDescent="0.25">
      <c r="A51" s="558"/>
      <c r="B51" s="559"/>
      <c r="C51" s="560" t="s">
        <v>403</v>
      </c>
      <c r="D51" s="597">
        <v>0</v>
      </c>
      <c r="E51" s="598"/>
      <c r="F51" s="598"/>
      <c r="G51" s="214"/>
      <c r="H51" s="215"/>
    </row>
    <row r="52" spans="1:8" x14ac:dyDescent="0.25">
      <c r="A52" s="558"/>
      <c r="B52" s="559"/>
      <c r="C52" s="560" t="s">
        <v>404</v>
      </c>
      <c r="D52" s="597">
        <v>0</v>
      </c>
      <c r="E52" s="598"/>
      <c r="F52" s="598"/>
      <c r="G52" s="214"/>
      <c r="H52" s="215"/>
    </row>
    <row r="53" spans="1:8" x14ac:dyDescent="0.25">
      <c r="A53" s="558"/>
      <c r="B53" s="559"/>
      <c r="C53" s="560" t="s">
        <v>405</v>
      </c>
      <c r="D53" s="597">
        <v>0</v>
      </c>
      <c r="E53" s="598"/>
      <c r="F53" s="598"/>
      <c r="G53" s="214"/>
      <c r="H53" s="215"/>
    </row>
    <row r="54" spans="1:8" x14ac:dyDescent="0.25">
      <c r="A54" s="558"/>
      <c r="B54" s="559"/>
      <c r="C54" s="560" t="s">
        <v>406</v>
      </c>
      <c r="D54" s="597">
        <v>0</v>
      </c>
      <c r="E54" s="598"/>
      <c r="F54" s="598"/>
      <c r="G54" s="214"/>
      <c r="H54" s="215"/>
    </row>
    <row r="55" spans="1:8" x14ac:dyDescent="0.25">
      <c r="A55" s="558"/>
      <c r="B55" s="559"/>
      <c r="C55" s="560" t="s">
        <v>407</v>
      </c>
      <c r="D55" s="597">
        <v>0</v>
      </c>
      <c r="E55" s="598"/>
      <c r="F55" s="598"/>
      <c r="G55" s="214"/>
      <c r="H55" s="215"/>
    </row>
    <row r="56" spans="1:8" x14ac:dyDescent="0.25">
      <c r="A56" s="558"/>
      <c r="B56" s="559"/>
      <c r="C56" s="560" t="s">
        <v>408</v>
      </c>
      <c r="D56" s="597">
        <v>0</v>
      </c>
      <c r="E56" s="598"/>
      <c r="F56" s="598"/>
      <c r="G56" s="214"/>
      <c r="H56" s="215"/>
    </row>
    <row r="57" spans="1:8" x14ac:dyDescent="0.25">
      <c r="A57" s="558"/>
      <c r="B57" s="559"/>
      <c r="C57" s="560" t="s">
        <v>409</v>
      </c>
      <c r="D57" s="597">
        <v>0</v>
      </c>
      <c r="E57" s="598"/>
      <c r="F57" s="598"/>
      <c r="G57" s="214"/>
      <c r="H57" s="215"/>
    </row>
    <row r="58" spans="1:8" x14ac:dyDescent="0.25">
      <c r="A58" s="558"/>
      <c r="B58" s="559"/>
      <c r="C58" s="560" t="s">
        <v>410</v>
      </c>
      <c r="D58" s="597">
        <v>0</v>
      </c>
      <c r="E58" s="598"/>
      <c r="F58" s="598"/>
      <c r="G58" s="214"/>
      <c r="H58" s="215"/>
    </row>
    <row r="59" spans="1:8" x14ac:dyDescent="0.25">
      <c r="A59" s="558"/>
      <c r="B59" s="559"/>
      <c r="C59" s="560" t="s">
        <v>411</v>
      </c>
      <c r="D59" s="597">
        <v>0</v>
      </c>
      <c r="E59" s="598"/>
      <c r="F59" s="598"/>
      <c r="G59" s="214"/>
      <c r="H59" s="215"/>
    </row>
    <row r="60" spans="1:8" x14ac:dyDescent="0.25">
      <c r="A60" s="558"/>
      <c r="B60" s="559"/>
      <c r="C60" s="560" t="s">
        <v>412</v>
      </c>
      <c r="D60" s="597">
        <v>0</v>
      </c>
      <c r="E60" s="598"/>
      <c r="F60" s="598"/>
      <c r="G60" s="214"/>
      <c r="H60" s="215"/>
    </row>
    <row r="61" spans="1:8" x14ac:dyDescent="0.25">
      <c r="A61" s="558"/>
      <c r="B61" s="559"/>
      <c r="C61" s="560" t="s">
        <v>413</v>
      </c>
      <c r="D61" s="597">
        <v>0</v>
      </c>
      <c r="E61" s="598"/>
      <c r="F61" s="598"/>
      <c r="G61" s="214"/>
      <c r="H61" s="215"/>
    </row>
    <row r="62" spans="1:8" x14ac:dyDescent="0.25">
      <c r="A62" s="558"/>
      <c r="B62" s="559"/>
      <c r="C62" s="560" t="s">
        <v>414</v>
      </c>
      <c r="D62" s="597">
        <v>0</v>
      </c>
      <c r="E62" s="598"/>
      <c r="F62" s="598"/>
      <c r="G62" s="214"/>
      <c r="H62" s="215"/>
    </row>
    <row r="63" spans="1:8" x14ac:dyDescent="0.25">
      <c r="A63" s="558"/>
      <c r="B63" s="559"/>
      <c r="C63" s="560" t="s">
        <v>415</v>
      </c>
      <c r="D63" s="597">
        <v>0</v>
      </c>
      <c r="E63" s="598"/>
      <c r="F63" s="598"/>
      <c r="G63" s="214"/>
      <c r="H63" s="215"/>
    </row>
    <row r="64" spans="1:8" x14ac:dyDescent="0.25">
      <c r="A64" s="558"/>
      <c r="B64" s="559"/>
      <c r="C64" s="560" t="s">
        <v>416</v>
      </c>
      <c r="D64" s="597">
        <v>0</v>
      </c>
      <c r="E64" s="598"/>
      <c r="F64" s="598"/>
      <c r="G64" s="214"/>
      <c r="H64" s="215"/>
    </row>
    <row r="65" spans="1:8" x14ac:dyDescent="0.25">
      <c r="A65" s="558"/>
      <c r="B65" s="559"/>
      <c r="C65" s="560" t="s">
        <v>417</v>
      </c>
      <c r="D65" s="597">
        <v>0</v>
      </c>
      <c r="E65" s="598"/>
      <c r="F65" s="598"/>
      <c r="G65" s="214"/>
      <c r="H65" s="215"/>
    </row>
    <row r="66" spans="1:8" x14ac:dyDescent="0.25">
      <c r="A66" s="558"/>
      <c r="B66" s="559"/>
      <c r="C66" s="560" t="s">
        <v>418</v>
      </c>
      <c r="D66" s="597">
        <v>0</v>
      </c>
      <c r="E66" s="598"/>
      <c r="F66" s="598"/>
      <c r="G66" s="214"/>
      <c r="H66" s="215"/>
    </row>
    <row r="67" spans="1:8" x14ac:dyDescent="0.25">
      <c r="A67" s="558"/>
      <c r="B67" s="559"/>
      <c r="C67" s="560" t="s">
        <v>419</v>
      </c>
      <c r="D67" s="597">
        <v>0</v>
      </c>
      <c r="E67" s="598"/>
      <c r="F67" s="598"/>
      <c r="G67" s="214"/>
      <c r="H67" s="215"/>
    </row>
    <row r="68" spans="1:8" x14ac:dyDescent="0.25">
      <c r="A68" s="558"/>
      <c r="B68" s="559"/>
      <c r="C68" s="560" t="s">
        <v>420</v>
      </c>
      <c r="D68" s="597">
        <v>0</v>
      </c>
      <c r="E68" s="598"/>
      <c r="F68" s="598"/>
      <c r="G68" s="214"/>
      <c r="H68" s="215"/>
    </row>
    <row r="69" spans="1:8" x14ac:dyDescent="0.25">
      <c r="A69" s="558"/>
      <c r="B69" s="559"/>
      <c r="C69" s="560" t="s">
        <v>421</v>
      </c>
      <c r="D69" s="597">
        <v>0</v>
      </c>
      <c r="E69" s="598"/>
      <c r="F69" s="598"/>
      <c r="G69" s="214"/>
      <c r="H69" s="215"/>
    </row>
    <row r="70" spans="1:8" x14ac:dyDescent="0.25">
      <c r="A70" s="558"/>
      <c r="B70" s="559"/>
      <c r="C70" s="560" t="s">
        <v>422</v>
      </c>
      <c r="D70" s="597">
        <v>0</v>
      </c>
      <c r="E70" s="598"/>
      <c r="F70" s="598"/>
      <c r="G70" s="214"/>
      <c r="H70" s="215"/>
    </row>
    <row r="71" spans="1:8" x14ac:dyDescent="0.25">
      <c r="A71" s="558"/>
      <c r="B71" s="559" t="s">
        <v>423</v>
      </c>
      <c r="C71" s="560" t="s">
        <v>560</v>
      </c>
      <c r="D71" s="597">
        <v>0</v>
      </c>
      <c r="E71" s="598"/>
      <c r="F71" s="598"/>
      <c r="G71" s="214"/>
      <c r="H71" s="215"/>
    </row>
    <row r="72" spans="1:8" x14ac:dyDescent="0.25">
      <c r="A72" s="558"/>
      <c r="B72" s="559"/>
      <c r="C72" s="560" t="s">
        <v>424</v>
      </c>
      <c r="D72" s="597">
        <v>0</v>
      </c>
      <c r="E72" s="598"/>
      <c r="F72" s="598"/>
      <c r="G72" s="214"/>
      <c r="H72" s="215"/>
    </row>
    <row r="73" spans="1:8" x14ac:dyDescent="0.25">
      <c r="A73" s="558"/>
      <c r="B73" s="559"/>
      <c r="C73" s="560" t="s">
        <v>425</v>
      </c>
      <c r="D73" s="597">
        <v>0</v>
      </c>
      <c r="E73" s="598"/>
      <c r="F73" s="598"/>
      <c r="G73" s="214"/>
      <c r="H73" s="215"/>
    </row>
    <row r="74" spans="1:8" x14ac:dyDescent="0.25">
      <c r="A74" s="558"/>
      <c r="B74" s="559"/>
      <c r="C74" s="560" t="s">
        <v>426</v>
      </c>
      <c r="D74" s="597">
        <v>0</v>
      </c>
      <c r="E74" s="598"/>
      <c r="F74" s="598"/>
      <c r="G74" s="214"/>
      <c r="H74" s="215"/>
    </row>
    <row r="75" spans="1:8" x14ac:dyDescent="0.25">
      <c r="A75" s="558"/>
      <c r="B75" s="559"/>
      <c r="C75" s="560" t="s">
        <v>427</v>
      </c>
      <c r="D75" s="597">
        <v>0</v>
      </c>
      <c r="E75" s="598"/>
      <c r="F75" s="598"/>
      <c r="G75" s="214"/>
      <c r="H75" s="215"/>
    </row>
    <row r="76" spans="1:8" x14ac:dyDescent="0.25">
      <c r="A76" s="558"/>
      <c r="B76" s="559"/>
      <c r="C76" s="560" t="s">
        <v>428</v>
      </c>
      <c r="D76" s="597">
        <v>0</v>
      </c>
      <c r="E76" s="598"/>
      <c r="F76" s="598"/>
      <c r="G76" s="214"/>
      <c r="H76" s="215"/>
    </row>
    <row r="77" spans="1:8" x14ac:dyDescent="0.25">
      <c r="A77" s="558"/>
      <c r="B77" s="559"/>
      <c r="C77" s="560" t="s">
        <v>429</v>
      </c>
      <c r="D77" s="597">
        <v>0</v>
      </c>
      <c r="E77" s="598"/>
      <c r="F77" s="598"/>
      <c r="G77" s="214"/>
      <c r="H77" s="215"/>
    </row>
    <row r="78" spans="1:8" x14ac:dyDescent="0.25">
      <c r="A78" s="558"/>
      <c r="B78" s="559"/>
      <c r="C78" s="560" t="s">
        <v>430</v>
      </c>
      <c r="D78" s="597">
        <v>0</v>
      </c>
      <c r="E78" s="598"/>
      <c r="F78" s="598"/>
      <c r="G78" s="214"/>
      <c r="H78" s="215"/>
    </row>
    <row r="79" spans="1:8" x14ac:dyDescent="0.25">
      <c r="A79" s="558"/>
      <c r="B79" s="559"/>
      <c r="C79" s="560" t="s">
        <v>431</v>
      </c>
      <c r="D79" s="597">
        <v>0</v>
      </c>
      <c r="E79" s="598"/>
      <c r="F79" s="598"/>
      <c r="G79" s="214"/>
      <c r="H79" s="215"/>
    </row>
    <row r="80" spans="1:8" x14ac:dyDescent="0.25">
      <c r="A80" s="558"/>
      <c r="B80" s="559"/>
      <c r="C80" s="560" t="s">
        <v>432</v>
      </c>
      <c r="D80" s="597">
        <v>0</v>
      </c>
      <c r="E80" s="598"/>
      <c r="F80" s="598"/>
      <c r="G80" s="214"/>
      <c r="H80" s="215"/>
    </row>
    <row r="81" spans="1:8" x14ac:dyDescent="0.25">
      <c r="A81" s="558"/>
      <c r="B81" s="559"/>
      <c r="C81" s="560" t="s">
        <v>433</v>
      </c>
      <c r="D81" s="597">
        <v>0</v>
      </c>
      <c r="E81" s="598"/>
      <c r="F81" s="598"/>
      <c r="G81" s="214"/>
      <c r="H81" s="215"/>
    </row>
    <row r="82" spans="1:8" x14ac:dyDescent="0.25">
      <c r="A82" s="558"/>
      <c r="B82" s="559"/>
      <c r="C82" s="560" t="s">
        <v>434</v>
      </c>
      <c r="D82" s="597">
        <v>0</v>
      </c>
      <c r="E82" s="598"/>
      <c r="F82" s="598"/>
      <c r="G82" s="214"/>
      <c r="H82" s="215"/>
    </row>
    <row r="83" spans="1:8" x14ac:dyDescent="0.25">
      <c r="A83" s="558"/>
      <c r="B83" s="559"/>
      <c r="C83" s="560" t="s">
        <v>435</v>
      </c>
      <c r="D83" s="597">
        <v>0</v>
      </c>
      <c r="E83" s="598"/>
      <c r="F83" s="598"/>
      <c r="G83" s="214"/>
      <c r="H83" s="215"/>
    </row>
    <row r="84" spans="1:8" x14ac:dyDescent="0.25">
      <c r="A84" s="558"/>
      <c r="B84" s="559"/>
      <c r="C84" s="560" t="s">
        <v>436</v>
      </c>
      <c r="D84" s="597">
        <v>0</v>
      </c>
      <c r="E84" s="598"/>
      <c r="F84" s="598"/>
      <c r="G84" s="214"/>
      <c r="H84" s="215"/>
    </row>
    <row r="85" spans="1:8" x14ac:dyDescent="0.25">
      <c r="A85" s="558"/>
      <c r="B85" s="559"/>
      <c r="C85" s="560" t="s">
        <v>437</v>
      </c>
      <c r="D85" s="597">
        <v>0</v>
      </c>
      <c r="E85" s="598"/>
      <c r="F85" s="598"/>
      <c r="G85" s="214"/>
      <c r="H85" s="215"/>
    </row>
    <row r="86" spans="1:8" x14ac:dyDescent="0.25">
      <c r="A86" s="558"/>
      <c r="B86" s="559"/>
      <c r="C86" s="560" t="s">
        <v>438</v>
      </c>
      <c r="D86" s="597">
        <v>0</v>
      </c>
      <c r="E86" s="598"/>
      <c r="F86" s="598"/>
      <c r="G86" s="214"/>
      <c r="H86" s="215"/>
    </row>
    <row r="87" spans="1:8" x14ac:dyDescent="0.25">
      <c r="A87" s="558"/>
      <c r="B87" s="559"/>
      <c r="C87" s="560" t="s">
        <v>439</v>
      </c>
      <c r="D87" s="597">
        <v>0</v>
      </c>
      <c r="E87" s="598"/>
      <c r="F87" s="598"/>
      <c r="G87" s="214"/>
      <c r="H87" s="215"/>
    </row>
    <row r="88" spans="1:8" x14ac:dyDescent="0.25">
      <c r="A88" s="558"/>
      <c r="B88" s="559"/>
      <c r="C88" s="560" t="s">
        <v>440</v>
      </c>
      <c r="D88" s="597">
        <v>0</v>
      </c>
      <c r="E88" s="598"/>
      <c r="F88" s="598"/>
      <c r="G88" s="214"/>
      <c r="H88" s="215"/>
    </row>
    <row r="89" spans="1:8" x14ac:dyDescent="0.25">
      <c r="A89" s="558"/>
      <c r="B89" s="559"/>
      <c r="C89" s="560" t="s">
        <v>441</v>
      </c>
      <c r="D89" s="597">
        <v>0</v>
      </c>
      <c r="E89" s="598"/>
      <c r="F89" s="598"/>
      <c r="G89" s="214"/>
      <c r="H89" s="215"/>
    </row>
    <row r="90" spans="1:8" x14ac:dyDescent="0.25">
      <c r="A90" s="558"/>
      <c r="B90" s="559"/>
      <c r="C90" s="560" t="s">
        <v>442</v>
      </c>
      <c r="D90" s="597">
        <v>0</v>
      </c>
      <c r="E90" s="598"/>
      <c r="F90" s="598"/>
      <c r="G90" s="214"/>
      <c r="H90" s="215"/>
    </row>
    <row r="91" spans="1:8" x14ac:dyDescent="0.25">
      <c r="A91" s="558"/>
      <c r="B91" s="559"/>
      <c r="C91" s="560" t="s">
        <v>443</v>
      </c>
      <c r="D91" s="597">
        <v>0</v>
      </c>
      <c r="E91" s="598"/>
      <c r="F91" s="598"/>
      <c r="G91" s="214"/>
      <c r="H91" s="215"/>
    </row>
    <row r="92" spans="1:8" x14ac:dyDescent="0.25">
      <c r="A92" s="558"/>
      <c r="B92" s="559"/>
      <c r="C92" s="560" t="s">
        <v>444</v>
      </c>
      <c r="D92" s="597">
        <v>0</v>
      </c>
      <c r="E92" s="598"/>
      <c r="F92" s="598"/>
      <c r="G92" s="214"/>
      <c r="H92" s="215"/>
    </row>
    <row r="93" spans="1:8" x14ac:dyDescent="0.25">
      <c r="A93" s="558"/>
      <c r="B93" s="559"/>
      <c r="C93" s="560" t="s">
        <v>445</v>
      </c>
      <c r="D93" s="597">
        <v>0</v>
      </c>
      <c r="E93" s="598"/>
      <c r="F93" s="598"/>
      <c r="G93" s="214"/>
      <c r="H93" s="215"/>
    </row>
    <row r="94" spans="1:8" x14ac:dyDescent="0.25">
      <c r="A94" s="558"/>
      <c r="B94" s="559"/>
      <c r="C94" s="560" t="s">
        <v>446</v>
      </c>
      <c r="D94" s="597">
        <v>0</v>
      </c>
      <c r="E94" s="598"/>
      <c r="F94" s="598"/>
      <c r="G94" s="214"/>
      <c r="H94" s="215"/>
    </row>
    <row r="95" spans="1:8" x14ac:dyDescent="0.25">
      <c r="A95" s="558"/>
      <c r="B95" s="559"/>
      <c r="C95" s="560" t="s">
        <v>447</v>
      </c>
      <c r="D95" s="597">
        <v>0</v>
      </c>
      <c r="E95" s="598"/>
      <c r="F95" s="598"/>
      <c r="G95" s="214"/>
      <c r="H95" s="215"/>
    </row>
    <row r="96" spans="1:8" x14ac:dyDescent="0.25">
      <c r="A96" s="558"/>
      <c r="B96" s="559"/>
      <c r="C96" s="560" t="s">
        <v>448</v>
      </c>
      <c r="D96" s="597">
        <v>0</v>
      </c>
      <c r="E96" s="598"/>
      <c r="F96" s="598"/>
      <c r="G96" s="214"/>
      <c r="H96" s="215"/>
    </row>
    <row r="97" spans="1:8" x14ac:dyDescent="0.25">
      <c r="A97" s="558"/>
      <c r="B97" s="559"/>
      <c r="C97" s="560" t="s">
        <v>449</v>
      </c>
      <c r="D97" s="597">
        <v>0</v>
      </c>
      <c r="E97" s="598"/>
      <c r="F97" s="598"/>
      <c r="G97" s="214"/>
      <c r="H97" s="215"/>
    </row>
    <row r="98" spans="1:8" x14ac:dyDescent="0.25">
      <c r="A98" s="558"/>
      <c r="B98" s="559"/>
      <c r="C98" s="560" t="s">
        <v>450</v>
      </c>
      <c r="D98" s="597">
        <v>0</v>
      </c>
      <c r="E98" s="598"/>
      <c r="F98" s="598"/>
      <c r="G98" s="214"/>
      <c r="H98" s="215"/>
    </row>
    <row r="99" spans="1:8" x14ac:dyDescent="0.25">
      <c r="A99" s="558"/>
      <c r="B99" s="559"/>
      <c r="C99" s="560" t="s">
        <v>451</v>
      </c>
      <c r="D99" s="597">
        <v>0</v>
      </c>
      <c r="E99" s="598"/>
      <c r="F99" s="598"/>
      <c r="G99" s="214"/>
      <c r="H99" s="215"/>
    </row>
    <row r="100" spans="1:8" x14ac:dyDescent="0.25">
      <c r="A100" s="558"/>
      <c r="B100" s="559"/>
      <c r="C100" s="560" t="s">
        <v>452</v>
      </c>
      <c r="D100" s="597">
        <v>0</v>
      </c>
      <c r="E100" s="598"/>
      <c r="F100" s="598"/>
      <c r="G100" s="214"/>
      <c r="H100" s="215"/>
    </row>
    <row r="101" spans="1:8" x14ac:dyDescent="0.25">
      <c r="A101" s="558"/>
      <c r="B101" s="559"/>
      <c r="C101" s="560" t="s">
        <v>453</v>
      </c>
      <c r="D101" s="597">
        <v>0</v>
      </c>
      <c r="E101" s="598"/>
      <c r="F101" s="598"/>
      <c r="G101" s="214"/>
      <c r="H101" s="215"/>
    </row>
    <row r="102" spans="1:8" x14ac:dyDescent="0.25">
      <c r="A102" s="558"/>
      <c r="B102" s="559" t="s">
        <v>454</v>
      </c>
      <c r="C102" s="560" t="s">
        <v>560</v>
      </c>
      <c r="D102" s="597">
        <v>0</v>
      </c>
      <c r="E102" s="598"/>
      <c r="F102" s="598"/>
      <c r="G102" s="214"/>
      <c r="H102" s="215"/>
    </row>
    <row r="103" spans="1:8" x14ac:dyDescent="0.25">
      <c r="A103" s="558"/>
      <c r="B103" s="559"/>
      <c r="C103" s="560" t="s">
        <v>455</v>
      </c>
      <c r="D103" s="597">
        <v>0</v>
      </c>
      <c r="E103" s="598"/>
      <c r="F103" s="598"/>
      <c r="G103" s="214"/>
      <c r="H103" s="215"/>
    </row>
    <row r="104" spans="1:8" x14ac:dyDescent="0.25">
      <c r="A104" s="558"/>
      <c r="B104" s="559"/>
      <c r="C104" s="560" t="s">
        <v>456</v>
      </c>
      <c r="D104" s="597">
        <v>0</v>
      </c>
      <c r="E104" s="598"/>
      <c r="F104" s="598"/>
      <c r="G104" s="214"/>
      <c r="H104" s="215"/>
    </row>
    <row r="105" spans="1:8" x14ac:dyDescent="0.25">
      <c r="A105" s="558"/>
      <c r="B105" s="559"/>
      <c r="C105" s="560" t="s">
        <v>457</v>
      </c>
      <c r="D105" s="597">
        <v>0</v>
      </c>
      <c r="E105" s="598"/>
      <c r="F105" s="598"/>
      <c r="G105" s="214"/>
      <c r="H105" s="215"/>
    </row>
    <row r="106" spans="1:8" x14ac:dyDescent="0.25">
      <c r="A106" s="558"/>
      <c r="B106" s="559"/>
      <c r="C106" s="560" t="s">
        <v>458</v>
      </c>
      <c r="D106" s="597">
        <v>0</v>
      </c>
      <c r="E106" s="598"/>
      <c r="F106" s="598"/>
      <c r="G106" s="214"/>
      <c r="H106" s="215"/>
    </row>
    <row r="107" spans="1:8" x14ac:dyDescent="0.25">
      <c r="A107" s="558"/>
      <c r="B107" s="559"/>
      <c r="C107" s="560" t="s">
        <v>459</v>
      </c>
      <c r="D107" s="597">
        <v>0</v>
      </c>
      <c r="E107" s="598"/>
      <c r="F107" s="598"/>
      <c r="G107" s="214"/>
      <c r="H107" s="215"/>
    </row>
    <row r="108" spans="1:8" x14ac:dyDescent="0.25">
      <c r="A108" s="558"/>
      <c r="B108" s="559"/>
      <c r="C108" s="560" t="s">
        <v>460</v>
      </c>
      <c r="D108" s="597">
        <v>0</v>
      </c>
      <c r="E108" s="598"/>
      <c r="F108" s="598"/>
      <c r="G108" s="214"/>
      <c r="H108" s="215"/>
    </row>
    <row r="109" spans="1:8" x14ac:dyDescent="0.25">
      <c r="A109" s="558"/>
      <c r="B109" s="559"/>
      <c r="C109" s="560" t="s">
        <v>461</v>
      </c>
      <c r="D109" s="597">
        <v>0</v>
      </c>
      <c r="E109" s="598"/>
      <c r="F109" s="598"/>
      <c r="G109" s="214"/>
      <c r="H109" s="215"/>
    </row>
    <row r="110" spans="1:8" x14ac:dyDescent="0.25">
      <c r="A110" s="558"/>
      <c r="B110" s="559"/>
      <c r="C110" s="560" t="s">
        <v>462</v>
      </c>
      <c r="D110" s="597">
        <v>0</v>
      </c>
      <c r="E110" s="598"/>
      <c r="F110" s="598"/>
      <c r="G110" s="214"/>
      <c r="H110" s="215"/>
    </row>
    <row r="111" spans="1:8" x14ac:dyDescent="0.25">
      <c r="A111" s="558"/>
      <c r="B111" s="559"/>
      <c r="C111" s="560" t="s">
        <v>463</v>
      </c>
      <c r="D111" s="597">
        <v>0</v>
      </c>
      <c r="E111" s="598"/>
      <c r="F111" s="598"/>
      <c r="G111" s="214"/>
      <c r="H111" s="215"/>
    </row>
    <row r="112" spans="1:8" x14ac:dyDescent="0.25">
      <c r="A112" s="558"/>
      <c r="B112" s="559"/>
      <c r="C112" s="560" t="s">
        <v>464</v>
      </c>
      <c r="D112" s="597">
        <v>0</v>
      </c>
      <c r="E112" s="598"/>
      <c r="F112" s="598"/>
      <c r="G112" s="214"/>
      <c r="H112" s="215"/>
    </row>
    <row r="113" spans="1:8" x14ac:dyDescent="0.25">
      <c r="A113" s="558"/>
      <c r="B113" s="559"/>
      <c r="C113" s="560" t="s">
        <v>465</v>
      </c>
      <c r="D113" s="597">
        <v>0</v>
      </c>
      <c r="E113" s="598"/>
      <c r="F113" s="598"/>
      <c r="G113" s="214"/>
      <c r="H113" s="215"/>
    </row>
    <row r="114" spans="1:8" x14ac:dyDescent="0.25">
      <c r="A114" s="558"/>
      <c r="B114" s="559"/>
      <c r="C114" s="560" t="s">
        <v>466</v>
      </c>
      <c r="D114" s="597">
        <v>0</v>
      </c>
      <c r="E114" s="598"/>
      <c r="F114" s="598"/>
      <c r="G114" s="214"/>
      <c r="H114" s="215"/>
    </row>
    <row r="115" spans="1:8" x14ac:dyDescent="0.25">
      <c r="A115" s="558"/>
      <c r="B115" s="559"/>
      <c r="C115" s="560" t="s">
        <v>467</v>
      </c>
      <c r="D115" s="597">
        <v>0</v>
      </c>
      <c r="E115" s="598"/>
      <c r="F115" s="598"/>
      <c r="G115" s="214"/>
      <c r="H115" s="215"/>
    </row>
    <row r="116" spans="1:8" x14ac:dyDescent="0.25">
      <c r="A116" s="558"/>
      <c r="B116" s="559"/>
      <c r="C116" s="560" t="s">
        <v>468</v>
      </c>
      <c r="D116" s="597">
        <v>0</v>
      </c>
      <c r="E116" s="598"/>
      <c r="F116" s="598"/>
      <c r="G116" s="214"/>
      <c r="H116" s="215"/>
    </row>
    <row r="117" spans="1:8" x14ac:dyDescent="0.25">
      <c r="A117" s="558"/>
      <c r="B117" s="559"/>
      <c r="C117" s="560" t="s">
        <v>469</v>
      </c>
      <c r="D117" s="597">
        <v>0</v>
      </c>
      <c r="E117" s="598"/>
      <c r="F117" s="598"/>
      <c r="G117" s="214"/>
      <c r="H117" s="215"/>
    </row>
    <row r="118" spans="1:8" x14ac:dyDescent="0.25">
      <c r="A118" s="558"/>
      <c r="B118" s="559"/>
      <c r="C118" s="560" t="s">
        <v>470</v>
      </c>
      <c r="D118" s="597">
        <v>0</v>
      </c>
      <c r="E118" s="598"/>
      <c r="F118" s="598"/>
      <c r="G118" s="214"/>
      <c r="H118" s="215"/>
    </row>
    <row r="119" spans="1:8" x14ac:dyDescent="0.25">
      <c r="A119" s="558"/>
      <c r="B119" s="559"/>
      <c r="C119" s="560" t="s">
        <v>471</v>
      </c>
      <c r="D119" s="597">
        <v>0</v>
      </c>
      <c r="E119" s="598"/>
      <c r="F119" s="598"/>
      <c r="G119" s="214"/>
      <c r="H119" s="215"/>
    </row>
    <row r="120" spans="1:8" x14ac:dyDescent="0.25">
      <c r="A120" s="558"/>
      <c r="B120" s="559"/>
      <c r="C120" s="560" t="s">
        <v>472</v>
      </c>
      <c r="D120" s="597">
        <v>0</v>
      </c>
      <c r="E120" s="598"/>
      <c r="F120" s="598"/>
      <c r="G120" s="214"/>
      <c r="H120" s="215"/>
    </row>
    <row r="121" spans="1:8" x14ac:dyDescent="0.25">
      <c r="A121" s="558"/>
      <c r="B121" s="559"/>
      <c r="C121" s="560" t="s">
        <v>473</v>
      </c>
      <c r="D121" s="597">
        <v>0</v>
      </c>
      <c r="E121" s="598"/>
      <c r="F121" s="598"/>
      <c r="G121" s="214"/>
      <c r="H121" s="215"/>
    </row>
    <row r="122" spans="1:8" x14ac:dyDescent="0.25">
      <c r="A122" s="558"/>
      <c r="B122" s="559"/>
      <c r="C122" s="560" t="s">
        <v>474</v>
      </c>
      <c r="D122" s="597">
        <v>0</v>
      </c>
      <c r="E122" s="598"/>
      <c r="F122" s="598"/>
      <c r="G122" s="214"/>
      <c r="H122" s="215"/>
    </row>
    <row r="123" spans="1:8" x14ac:dyDescent="0.25">
      <c r="A123" s="558"/>
      <c r="B123" s="559"/>
      <c r="C123" s="560" t="s">
        <v>475</v>
      </c>
      <c r="D123" s="597">
        <v>0</v>
      </c>
      <c r="E123" s="598"/>
      <c r="F123" s="598"/>
      <c r="G123" s="214"/>
      <c r="H123" s="215"/>
    </row>
    <row r="124" spans="1:8" x14ac:dyDescent="0.25">
      <c r="A124" s="558"/>
      <c r="B124" s="559"/>
      <c r="C124" s="560" t="s">
        <v>476</v>
      </c>
      <c r="D124" s="597">
        <v>0</v>
      </c>
      <c r="E124" s="598"/>
      <c r="F124" s="598"/>
      <c r="G124" s="214"/>
      <c r="H124" s="215"/>
    </row>
    <row r="125" spans="1:8" x14ac:dyDescent="0.25">
      <c r="A125" s="558"/>
      <c r="B125" s="559"/>
      <c r="C125" s="560" t="s">
        <v>477</v>
      </c>
      <c r="D125" s="597">
        <v>0</v>
      </c>
      <c r="E125" s="598"/>
      <c r="F125" s="598"/>
      <c r="G125" s="214"/>
      <c r="H125" s="215"/>
    </row>
    <row r="126" spans="1:8" x14ac:dyDescent="0.25">
      <c r="A126" s="558"/>
      <c r="B126" s="559" t="s">
        <v>478</v>
      </c>
      <c r="C126" s="560" t="s">
        <v>560</v>
      </c>
      <c r="D126" s="597">
        <v>1.9999999999999996</v>
      </c>
      <c r="E126" s="597">
        <v>0</v>
      </c>
      <c r="F126" s="597">
        <v>0</v>
      </c>
      <c r="G126" s="214">
        <f t="shared" ref="G126" si="2">E126/D126*100</f>
        <v>0</v>
      </c>
      <c r="H126" s="215">
        <f t="shared" ref="H126" si="3">F126/D126*100</f>
        <v>0</v>
      </c>
    </row>
    <row r="127" spans="1:8" x14ac:dyDescent="0.25">
      <c r="A127" s="558"/>
      <c r="B127" s="559"/>
      <c r="C127" s="560" t="s">
        <v>479</v>
      </c>
      <c r="D127" s="597">
        <v>0</v>
      </c>
      <c r="E127" s="598"/>
      <c r="F127" s="598"/>
      <c r="G127" s="214"/>
      <c r="H127" s="215"/>
    </row>
    <row r="128" spans="1:8" x14ac:dyDescent="0.25">
      <c r="A128" s="558"/>
      <c r="B128" s="559"/>
      <c r="C128" s="560" t="s">
        <v>480</v>
      </c>
      <c r="D128" s="597">
        <v>0</v>
      </c>
      <c r="E128" s="598"/>
      <c r="F128" s="598"/>
      <c r="G128" s="214"/>
      <c r="H128" s="215"/>
    </row>
    <row r="129" spans="1:8" x14ac:dyDescent="0.25">
      <c r="A129" s="558"/>
      <c r="B129" s="559"/>
      <c r="C129" s="560" t="s">
        <v>481</v>
      </c>
      <c r="D129" s="597">
        <v>0</v>
      </c>
      <c r="E129" s="598"/>
      <c r="F129" s="598"/>
      <c r="G129" s="214"/>
      <c r="H129" s="215"/>
    </row>
    <row r="130" spans="1:8" x14ac:dyDescent="0.25">
      <c r="A130" s="558"/>
      <c r="B130" s="559"/>
      <c r="C130" s="560" t="s">
        <v>482</v>
      </c>
      <c r="D130" s="597">
        <v>0</v>
      </c>
      <c r="E130" s="598"/>
      <c r="F130" s="598"/>
      <c r="G130" s="214"/>
      <c r="H130" s="215"/>
    </row>
    <row r="131" spans="1:8" x14ac:dyDescent="0.25">
      <c r="A131" s="558"/>
      <c r="B131" s="559"/>
      <c r="C131" s="560" t="s">
        <v>483</v>
      </c>
      <c r="D131" s="597">
        <v>0</v>
      </c>
      <c r="E131" s="598"/>
      <c r="F131" s="598"/>
      <c r="G131" s="214"/>
      <c r="H131" s="215"/>
    </row>
    <row r="132" spans="1:8" x14ac:dyDescent="0.25">
      <c r="A132" s="558"/>
      <c r="B132" s="559"/>
      <c r="C132" s="560" t="s">
        <v>484</v>
      </c>
      <c r="D132" s="597">
        <v>0</v>
      </c>
      <c r="E132" s="598"/>
      <c r="F132" s="598"/>
      <c r="G132" s="214"/>
      <c r="H132" s="215"/>
    </row>
    <row r="133" spans="1:8" x14ac:dyDescent="0.25">
      <c r="A133" s="558"/>
      <c r="B133" s="559"/>
      <c r="C133" s="560" t="s">
        <v>485</v>
      </c>
      <c r="D133" s="597">
        <v>0</v>
      </c>
      <c r="E133" s="598"/>
      <c r="F133" s="598"/>
      <c r="G133" s="214"/>
      <c r="H133" s="215"/>
    </row>
    <row r="134" spans="1:8" x14ac:dyDescent="0.25">
      <c r="A134" s="558"/>
      <c r="B134" s="559"/>
      <c r="C134" s="560" t="s">
        <v>486</v>
      </c>
      <c r="D134" s="597">
        <v>0</v>
      </c>
      <c r="E134" s="598"/>
      <c r="F134" s="598"/>
      <c r="G134" s="214"/>
      <c r="H134" s="215"/>
    </row>
    <row r="135" spans="1:8" x14ac:dyDescent="0.25">
      <c r="A135" s="558"/>
      <c r="B135" s="559"/>
      <c r="C135" s="560" t="s">
        <v>487</v>
      </c>
      <c r="D135" s="597">
        <v>0</v>
      </c>
      <c r="E135" s="598"/>
      <c r="F135" s="598"/>
      <c r="G135" s="214"/>
      <c r="H135" s="215"/>
    </row>
    <row r="136" spans="1:8" x14ac:dyDescent="0.25">
      <c r="A136" s="558"/>
      <c r="B136" s="559"/>
      <c r="C136" s="560" t="s">
        <v>488</v>
      </c>
      <c r="D136" s="597">
        <v>0</v>
      </c>
      <c r="E136" s="598"/>
      <c r="F136" s="598"/>
      <c r="G136" s="214"/>
      <c r="H136" s="215"/>
    </row>
    <row r="137" spans="1:8" x14ac:dyDescent="0.25">
      <c r="A137" s="558"/>
      <c r="B137" s="559"/>
      <c r="C137" s="560" t="s">
        <v>489</v>
      </c>
      <c r="D137" s="597">
        <v>0</v>
      </c>
      <c r="E137" s="598"/>
      <c r="F137" s="598"/>
      <c r="G137" s="214"/>
      <c r="H137" s="215"/>
    </row>
    <row r="138" spans="1:8" x14ac:dyDescent="0.25">
      <c r="A138" s="558"/>
      <c r="B138" s="559"/>
      <c r="C138" s="560" t="s">
        <v>490</v>
      </c>
      <c r="D138" s="597">
        <v>0</v>
      </c>
      <c r="E138" s="598"/>
      <c r="F138" s="598"/>
      <c r="G138" s="214"/>
      <c r="H138" s="215"/>
    </row>
    <row r="139" spans="1:8" x14ac:dyDescent="0.25">
      <c r="A139" s="558"/>
      <c r="B139" s="559"/>
      <c r="C139" s="560" t="s">
        <v>491</v>
      </c>
      <c r="D139" s="597">
        <v>0</v>
      </c>
      <c r="E139" s="598"/>
      <c r="F139" s="598"/>
      <c r="G139" s="214"/>
      <c r="H139" s="215"/>
    </row>
    <row r="140" spans="1:8" x14ac:dyDescent="0.25">
      <c r="A140" s="558"/>
      <c r="B140" s="559"/>
      <c r="C140" s="560" t="s">
        <v>492</v>
      </c>
      <c r="D140" s="597">
        <v>0</v>
      </c>
      <c r="E140" s="598"/>
      <c r="F140" s="598"/>
      <c r="G140" s="214"/>
      <c r="H140" s="215"/>
    </row>
    <row r="141" spans="1:8" x14ac:dyDescent="0.25">
      <c r="A141" s="558"/>
      <c r="B141" s="559"/>
      <c r="C141" s="560" t="s">
        <v>493</v>
      </c>
      <c r="D141" s="597">
        <v>2</v>
      </c>
      <c r="E141" s="597">
        <v>0</v>
      </c>
      <c r="F141" s="597">
        <v>0</v>
      </c>
      <c r="G141" s="214">
        <f t="shared" ref="G141" si="4">E141/D141*100</f>
        <v>0</v>
      </c>
      <c r="H141" s="215">
        <f t="shared" ref="H141" si="5">F141/D141*100</f>
        <v>0</v>
      </c>
    </row>
    <row r="142" spans="1:8" x14ac:dyDescent="0.25">
      <c r="A142" s="558"/>
      <c r="B142" s="559"/>
      <c r="C142" s="560" t="s">
        <v>494</v>
      </c>
      <c r="D142" s="597">
        <v>0</v>
      </c>
      <c r="E142" s="598"/>
      <c r="F142" s="598"/>
      <c r="G142" s="214"/>
      <c r="H142" s="215"/>
    </row>
    <row r="143" spans="1:8" x14ac:dyDescent="0.25">
      <c r="A143" s="558"/>
      <c r="B143" s="559"/>
      <c r="C143" s="560" t="s">
        <v>495</v>
      </c>
      <c r="D143" s="597">
        <v>0</v>
      </c>
      <c r="E143" s="598"/>
      <c r="F143" s="598"/>
      <c r="G143" s="214"/>
      <c r="H143" s="215"/>
    </row>
    <row r="144" spans="1:8" x14ac:dyDescent="0.25">
      <c r="A144" s="558"/>
      <c r="B144" s="559"/>
      <c r="C144" s="560" t="s">
        <v>496</v>
      </c>
      <c r="D144" s="597">
        <v>0</v>
      </c>
      <c r="E144" s="598"/>
      <c r="F144" s="598"/>
      <c r="G144" s="214"/>
      <c r="H144" s="215"/>
    </row>
    <row r="145" spans="1:8" x14ac:dyDescent="0.25">
      <c r="A145" s="558"/>
      <c r="B145" s="559"/>
      <c r="C145" s="560" t="s">
        <v>497</v>
      </c>
      <c r="D145" s="597">
        <v>0</v>
      </c>
      <c r="E145" s="598"/>
      <c r="F145" s="598"/>
      <c r="G145" s="214"/>
      <c r="H145" s="215"/>
    </row>
    <row r="146" spans="1:8" x14ac:dyDescent="0.25">
      <c r="A146" s="558"/>
      <c r="B146" s="559"/>
      <c r="C146" s="560" t="s">
        <v>498</v>
      </c>
      <c r="D146" s="597">
        <v>0</v>
      </c>
      <c r="E146" s="598"/>
      <c r="F146" s="598"/>
      <c r="G146" s="214"/>
      <c r="H146" s="215"/>
    </row>
    <row r="147" spans="1:8" x14ac:dyDescent="0.25">
      <c r="A147" s="558"/>
      <c r="B147" s="559"/>
      <c r="C147" s="560" t="s">
        <v>499</v>
      </c>
      <c r="D147" s="597">
        <v>0</v>
      </c>
      <c r="E147" s="598"/>
      <c r="F147" s="598"/>
      <c r="G147" s="214"/>
      <c r="H147" s="215"/>
    </row>
    <row r="148" spans="1:8" x14ac:dyDescent="0.25">
      <c r="A148" s="558"/>
      <c r="B148" s="559"/>
      <c r="C148" s="560" t="s">
        <v>500</v>
      </c>
      <c r="D148" s="597">
        <v>0</v>
      </c>
      <c r="E148" s="598"/>
      <c r="F148" s="598"/>
      <c r="G148" s="214"/>
      <c r="H148" s="215"/>
    </row>
    <row r="149" spans="1:8" x14ac:dyDescent="0.25">
      <c r="A149" s="558"/>
      <c r="B149" s="559"/>
      <c r="C149" s="560" t="s">
        <v>501</v>
      </c>
      <c r="D149" s="597">
        <v>0</v>
      </c>
      <c r="E149" s="598"/>
      <c r="F149" s="598"/>
      <c r="G149" s="214"/>
      <c r="H149" s="215"/>
    </row>
    <row r="150" spans="1:8" x14ac:dyDescent="0.25">
      <c r="A150" s="558"/>
      <c r="B150" s="559"/>
      <c r="C150" s="560" t="s">
        <v>502</v>
      </c>
      <c r="D150" s="597">
        <v>0</v>
      </c>
      <c r="E150" s="598"/>
      <c r="F150" s="598"/>
      <c r="G150" s="214"/>
      <c r="H150" s="215"/>
    </row>
    <row r="151" spans="1:8" x14ac:dyDescent="0.25">
      <c r="A151" s="558"/>
      <c r="B151" s="559" t="s">
        <v>503</v>
      </c>
      <c r="C151" s="560" t="s">
        <v>560</v>
      </c>
      <c r="D151" s="597">
        <v>0</v>
      </c>
      <c r="E151" s="598"/>
      <c r="F151" s="598"/>
      <c r="G151" s="214"/>
      <c r="H151" s="215"/>
    </row>
    <row r="152" spans="1:8" x14ac:dyDescent="0.25">
      <c r="A152" s="558"/>
      <c r="B152" s="559"/>
      <c r="C152" s="560" t="s">
        <v>504</v>
      </c>
      <c r="D152" s="597">
        <v>0</v>
      </c>
      <c r="E152" s="598"/>
      <c r="F152" s="598"/>
      <c r="G152" s="214"/>
      <c r="H152" s="215"/>
    </row>
    <row r="153" spans="1:8" x14ac:dyDescent="0.25">
      <c r="A153" s="558"/>
      <c r="B153" s="559"/>
      <c r="C153" s="560" t="s">
        <v>505</v>
      </c>
      <c r="D153" s="597">
        <v>0</v>
      </c>
      <c r="E153" s="598"/>
      <c r="F153" s="598"/>
      <c r="G153" s="214"/>
      <c r="H153" s="215"/>
    </row>
    <row r="154" spans="1:8" x14ac:dyDescent="0.25">
      <c r="A154" s="558"/>
      <c r="B154" s="559"/>
      <c r="C154" s="560" t="s">
        <v>506</v>
      </c>
      <c r="D154" s="597">
        <v>0</v>
      </c>
      <c r="E154" s="598"/>
      <c r="F154" s="598"/>
      <c r="G154" s="214"/>
      <c r="H154" s="215"/>
    </row>
    <row r="155" spans="1:8" x14ac:dyDescent="0.25">
      <c r="A155" s="558"/>
      <c r="B155" s="559"/>
      <c r="C155" s="560" t="s">
        <v>507</v>
      </c>
      <c r="D155" s="597">
        <v>0</v>
      </c>
      <c r="E155" s="598"/>
      <c r="F155" s="598"/>
      <c r="G155" s="214"/>
      <c r="H155" s="215"/>
    </row>
    <row r="156" spans="1:8" x14ac:dyDescent="0.25">
      <c r="A156" s="558"/>
      <c r="B156" s="559"/>
      <c r="C156" s="560" t="s">
        <v>508</v>
      </c>
      <c r="D156" s="597">
        <v>0</v>
      </c>
      <c r="E156" s="598"/>
      <c r="F156" s="598"/>
      <c r="G156" s="214"/>
      <c r="H156" s="215"/>
    </row>
    <row r="157" spans="1:8" x14ac:dyDescent="0.25">
      <c r="A157" s="558"/>
      <c r="B157" s="559"/>
      <c r="C157" s="560" t="s">
        <v>509</v>
      </c>
      <c r="D157" s="597">
        <v>0</v>
      </c>
      <c r="E157" s="598"/>
      <c r="F157" s="598"/>
      <c r="G157" s="214"/>
      <c r="H157" s="215"/>
    </row>
    <row r="158" spans="1:8" x14ac:dyDescent="0.25">
      <c r="A158" s="558"/>
      <c r="B158" s="559"/>
      <c r="C158" s="560" t="s">
        <v>510</v>
      </c>
      <c r="D158" s="597">
        <v>0</v>
      </c>
      <c r="E158" s="598"/>
      <c r="F158" s="598"/>
      <c r="G158" s="214"/>
      <c r="H158" s="215"/>
    </row>
    <row r="159" spans="1:8" x14ac:dyDescent="0.25">
      <c r="A159" s="558"/>
      <c r="B159" s="559"/>
      <c r="C159" s="560" t="s">
        <v>511</v>
      </c>
      <c r="D159" s="597">
        <v>0</v>
      </c>
      <c r="E159" s="598"/>
      <c r="F159" s="598"/>
      <c r="G159" s="214"/>
      <c r="H159" s="215"/>
    </row>
    <row r="160" spans="1:8" x14ac:dyDescent="0.25">
      <c r="A160" s="558"/>
      <c r="B160" s="559"/>
      <c r="C160" s="560" t="s">
        <v>512</v>
      </c>
      <c r="D160" s="597">
        <v>0</v>
      </c>
      <c r="E160" s="598"/>
      <c r="F160" s="598"/>
      <c r="G160" s="214"/>
      <c r="H160" s="215"/>
    </row>
    <row r="161" spans="1:8" x14ac:dyDescent="0.25">
      <c r="A161" s="558"/>
      <c r="B161" s="559" t="s">
        <v>513</v>
      </c>
      <c r="C161" s="560" t="s">
        <v>560</v>
      </c>
      <c r="D161" s="597">
        <v>0</v>
      </c>
      <c r="E161" s="598"/>
      <c r="F161" s="598"/>
      <c r="G161" s="214"/>
      <c r="H161" s="215"/>
    </row>
    <row r="162" spans="1:8" x14ac:dyDescent="0.25">
      <c r="A162" s="558"/>
      <c r="B162" s="559"/>
      <c r="C162" s="560" t="s">
        <v>514</v>
      </c>
      <c r="D162" s="597">
        <v>0</v>
      </c>
      <c r="E162" s="598"/>
      <c r="F162" s="598"/>
      <c r="G162" s="214"/>
      <c r="H162" s="215"/>
    </row>
    <row r="163" spans="1:8" x14ac:dyDescent="0.25">
      <c r="A163" s="558"/>
      <c r="B163" s="559"/>
      <c r="C163" s="560" t="s">
        <v>515</v>
      </c>
      <c r="D163" s="597">
        <v>0</v>
      </c>
      <c r="E163" s="598"/>
      <c r="F163" s="598"/>
      <c r="G163" s="214"/>
      <c r="H163" s="215"/>
    </row>
    <row r="164" spans="1:8" x14ac:dyDescent="0.25">
      <c r="A164" s="558"/>
      <c r="B164" s="559"/>
      <c r="C164" s="560" t="s">
        <v>516</v>
      </c>
      <c r="D164" s="597">
        <v>0</v>
      </c>
      <c r="E164" s="598"/>
      <c r="F164" s="598"/>
      <c r="G164" s="214"/>
      <c r="H164" s="215"/>
    </row>
    <row r="165" spans="1:8" x14ac:dyDescent="0.25">
      <c r="A165" s="558"/>
      <c r="B165" s="559"/>
      <c r="C165" s="560" t="s">
        <v>517</v>
      </c>
      <c r="D165" s="597">
        <v>0</v>
      </c>
      <c r="E165" s="598"/>
      <c r="F165" s="598"/>
      <c r="G165" s="214"/>
      <c r="H165" s="215"/>
    </row>
    <row r="166" spans="1:8" x14ac:dyDescent="0.25">
      <c r="A166" s="558"/>
      <c r="B166" s="559"/>
      <c r="C166" s="560" t="s">
        <v>518</v>
      </c>
      <c r="D166" s="597">
        <v>0</v>
      </c>
      <c r="E166" s="598"/>
      <c r="F166" s="598"/>
      <c r="G166" s="214"/>
      <c r="H166" s="215"/>
    </row>
    <row r="167" spans="1:8" x14ac:dyDescent="0.25">
      <c r="A167" s="558"/>
      <c r="B167" s="559"/>
      <c r="C167" s="560" t="s">
        <v>519</v>
      </c>
      <c r="D167" s="597">
        <v>0</v>
      </c>
      <c r="E167" s="598"/>
      <c r="F167" s="598"/>
      <c r="G167" s="214"/>
      <c r="H167" s="215"/>
    </row>
    <row r="168" spans="1:8" x14ac:dyDescent="0.25">
      <c r="A168" s="558"/>
      <c r="B168" s="559"/>
      <c r="C168" s="560" t="s">
        <v>520</v>
      </c>
      <c r="D168" s="597">
        <v>0</v>
      </c>
      <c r="E168" s="598"/>
      <c r="F168" s="598"/>
      <c r="G168" s="214"/>
      <c r="H168" s="215"/>
    </row>
    <row r="169" spans="1:8" x14ac:dyDescent="0.25">
      <c r="A169" s="558"/>
      <c r="B169" s="559"/>
      <c r="C169" s="560" t="s">
        <v>521</v>
      </c>
      <c r="D169" s="597">
        <v>0</v>
      </c>
      <c r="E169" s="598"/>
      <c r="F169" s="598"/>
      <c r="G169" s="214"/>
      <c r="H169" s="215"/>
    </row>
    <row r="170" spans="1:8" x14ac:dyDescent="0.25">
      <c r="A170" s="558"/>
      <c r="B170" s="559"/>
      <c r="C170" s="560" t="s">
        <v>522</v>
      </c>
      <c r="D170" s="597">
        <v>0</v>
      </c>
      <c r="E170" s="598"/>
      <c r="F170" s="598"/>
      <c r="G170" s="214"/>
      <c r="H170" s="215"/>
    </row>
    <row r="171" spans="1:8" x14ac:dyDescent="0.25">
      <c r="A171" s="558"/>
      <c r="B171" s="559"/>
      <c r="C171" s="560" t="s">
        <v>523</v>
      </c>
      <c r="D171" s="597">
        <v>0</v>
      </c>
      <c r="E171" s="598"/>
      <c r="F171" s="598"/>
      <c r="G171" s="214"/>
      <c r="H171" s="215"/>
    </row>
    <row r="172" spans="1:8" x14ac:dyDescent="0.25">
      <c r="A172" s="558"/>
      <c r="B172" s="559"/>
      <c r="C172" s="560" t="s">
        <v>524</v>
      </c>
      <c r="D172" s="597">
        <v>0</v>
      </c>
      <c r="E172" s="598"/>
      <c r="F172" s="598"/>
      <c r="G172" s="214"/>
      <c r="H172" s="215"/>
    </row>
    <row r="173" spans="1:8" x14ac:dyDescent="0.25">
      <c r="A173" s="558"/>
      <c r="B173" s="559"/>
      <c r="C173" s="560" t="s">
        <v>525</v>
      </c>
      <c r="D173" s="597">
        <v>0</v>
      </c>
      <c r="E173" s="598"/>
      <c r="F173" s="598"/>
      <c r="G173" s="214"/>
      <c r="H173" s="215"/>
    </row>
    <row r="174" spans="1:8" x14ac:dyDescent="0.25">
      <c r="A174" s="558"/>
      <c r="B174" s="559"/>
      <c r="C174" s="560" t="s">
        <v>526</v>
      </c>
      <c r="D174" s="597">
        <v>0</v>
      </c>
      <c r="E174" s="598"/>
      <c r="F174" s="598"/>
      <c r="G174" s="214"/>
      <c r="H174" s="215"/>
    </row>
    <row r="175" spans="1:8" x14ac:dyDescent="0.25">
      <c r="A175" s="558"/>
      <c r="B175" s="559"/>
      <c r="C175" s="560" t="s">
        <v>527</v>
      </c>
      <c r="D175" s="597">
        <v>0</v>
      </c>
      <c r="E175" s="598"/>
      <c r="F175" s="598"/>
      <c r="G175" s="214"/>
      <c r="H175" s="215"/>
    </row>
    <row r="176" spans="1:8" x14ac:dyDescent="0.25">
      <c r="A176" s="558"/>
      <c r="B176" s="559"/>
      <c r="C176" s="560" t="s">
        <v>528</v>
      </c>
      <c r="D176" s="597">
        <v>0</v>
      </c>
      <c r="E176" s="598"/>
      <c r="F176" s="598"/>
      <c r="G176" s="214"/>
      <c r="H176" s="215"/>
    </row>
    <row r="177" spans="1:8" x14ac:dyDescent="0.25">
      <c r="A177" s="558"/>
      <c r="B177" s="559"/>
      <c r="C177" s="560" t="s">
        <v>529</v>
      </c>
      <c r="D177" s="597">
        <v>0</v>
      </c>
      <c r="E177" s="598"/>
      <c r="F177" s="598"/>
      <c r="G177" s="214"/>
      <c r="H177" s="215"/>
    </row>
    <row r="178" spans="1:8" x14ac:dyDescent="0.25">
      <c r="A178" s="558"/>
      <c r="B178" s="559"/>
      <c r="C178" s="560" t="s">
        <v>530</v>
      </c>
      <c r="D178" s="597">
        <v>0</v>
      </c>
      <c r="E178" s="598"/>
      <c r="F178" s="598"/>
      <c r="G178" s="214"/>
      <c r="H178" s="215"/>
    </row>
    <row r="179" spans="1:8" x14ac:dyDescent="0.25">
      <c r="A179" s="558"/>
      <c r="B179" s="559"/>
      <c r="C179" s="560" t="s">
        <v>531</v>
      </c>
      <c r="D179" s="597">
        <v>0</v>
      </c>
      <c r="E179" s="598"/>
      <c r="F179" s="598"/>
      <c r="G179" s="214"/>
      <c r="H179" s="215"/>
    </row>
    <row r="180" spans="1:8" x14ac:dyDescent="0.25">
      <c r="A180" s="558"/>
      <c r="B180" s="559"/>
      <c r="C180" s="560" t="s">
        <v>532</v>
      </c>
      <c r="D180" s="597">
        <v>0</v>
      </c>
      <c r="E180" s="598"/>
      <c r="F180" s="598"/>
      <c r="G180" s="214"/>
      <c r="H180" s="215"/>
    </row>
    <row r="181" spans="1:8" x14ac:dyDescent="0.25">
      <c r="A181" s="558"/>
      <c r="B181" s="559"/>
      <c r="C181" s="560" t="s">
        <v>533</v>
      </c>
      <c r="D181" s="597">
        <v>0</v>
      </c>
      <c r="E181" s="598"/>
      <c r="F181" s="598"/>
      <c r="G181" s="214"/>
      <c r="H181" s="215"/>
    </row>
    <row r="182" spans="1:8" x14ac:dyDescent="0.25">
      <c r="A182" s="558"/>
      <c r="B182" s="559"/>
      <c r="C182" s="560" t="s">
        <v>534</v>
      </c>
      <c r="D182" s="597">
        <v>0</v>
      </c>
      <c r="E182" s="598"/>
      <c r="F182" s="598"/>
      <c r="G182" s="214"/>
      <c r="H182" s="215"/>
    </row>
    <row r="183" spans="1:8" x14ac:dyDescent="0.25">
      <c r="A183" s="558"/>
      <c r="B183" s="559" t="s">
        <v>535</v>
      </c>
      <c r="C183" s="560" t="s">
        <v>560</v>
      </c>
      <c r="D183" s="597">
        <v>0</v>
      </c>
      <c r="E183" s="598"/>
      <c r="F183" s="598"/>
      <c r="G183" s="214"/>
      <c r="H183" s="215"/>
    </row>
    <row r="184" spans="1:8" x14ac:dyDescent="0.25">
      <c r="A184" s="558"/>
      <c r="B184" s="559"/>
      <c r="C184" s="560" t="s">
        <v>536</v>
      </c>
      <c r="D184" s="597">
        <v>0</v>
      </c>
      <c r="E184" s="598"/>
      <c r="F184" s="598"/>
      <c r="G184" s="214"/>
      <c r="H184" s="215"/>
    </row>
    <row r="185" spans="1:8" x14ac:dyDescent="0.25">
      <c r="A185" s="558"/>
      <c r="B185" s="559"/>
      <c r="C185" s="560" t="s">
        <v>537</v>
      </c>
      <c r="D185" s="597">
        <v>0</v>
      </c>
      <c r="E185" s="598"/>
      <c r="F185" s="598"/>
      <c r="G185" s="214"/>
      <c r="H185" s="215"/>
    </row>
    <row r="186" spans="1:8" x14ac:dyDescent="0.25">
      <c r="A186" s="558"/>
      <c r="B186" s="559"/>
      <c r="C186" s="560" t="s">
        <v>538</v>
      </c>
      <c r="D186" s="597">
        <v>0</v>
      </c>
      <c r="E186" s="598"/>
      <c r="F186" s="598"/>
      <c r="G186" s="214"/>
      <c r="H186" s="215"/>
    </row>
    <row r="187" spans="1:8" x14ac:dyDescent="0.25">
      <c r="A187" s="558"/>
      <c r="B187" s="559"/>
      <c r="C187" s="560" t="s">
        <v>539</v>
      </c>
      <c r="D187" s="597">
        <v>0</v>
      </c>
      <c r="E187" s="598"/>
      <c r="F187" s="598"/>
      <c r="G187" s="214"/>
      <c r="H187" s="215"/>
    </row>
    <row r="188" spans="1:8" x14ac:dyDescent="0.25">
      <c r="A188" s="558"/>
      <c r="B188" s="559"/>
      <c r="C188" s="560" t="s">
        <v>540</v>
      </c>
      <c r="D188" s="597">
        <v>0</v>
      </c>
      <c r="E188" s="598"/>
      <c r="F188" s="598"/>
      <c r="G188" s="214"/>
      <c r="H188" s="215"/>
    </row>
    <row r="189" spans="1:8" x14ac:dyDescent="0.25">
      <c r="A189" s="558"/>
      <c r="B189" s="559"/>
      <c r="C189" s="560" t="s">
        <v>541</v>
      </c>
      <c r="D189" s="597">
        <v>0</v>
      </c>
      <c r="E189" s="598"/>
      <c r="F189" s="598"/>
      <c r="G189" s="214"/>
      <c r="H189" s="215"/>
    </row>
    <row r="190" spans="1:8" x14ac:dyDescent="0.25">
      <c r="A190" s="558"/>
      <c r="B190" s="559"/>
      <c r="C190" s="560" t="s">
        <v>542</v>
      </c>
      <c r="D190" s="597">
        <v>0</v>
      </c>
      <c r="E190" s="598"/>
      <c r="F190" s="598"/>
      <c r="G190" s="214"/>
      <c r="H190" s="215"/>
    </row>
    <row r="191" spans="1:8" x14ac:dyDescent="0.25">
      <c r="A191" s="558"/>
      <c r="B191" s="559"/>
      <c r="C191" s="560" t="s">
        <v>543</v>
      </c>
      <c r="D191" s="597">
        <v>0</v>
      </c>
      <c r="E191" s="598"/>
      <c r="F191" s="598"/>
      <c r="G191" s="214"/>
      <c r="H191" s="215"/>
    </row>
    <row r="192" spans="1:8" x14ac:dyDescent="0.25">
      <c r="A192" s="558"/>
      <c r="B192" s="559"/>
      <c r="C192" s="560" t="s">
        <v>544</v>
      </c>
      <c r="D192" s="597">
        <v>0</v>
      </c>
      <c r="E192" s="598"/>
      <c r="F192" s="598"/>
      <c r="G192" s="214"/>
      <c r="H192" s="215"/>
    </row>
    <row r="193" spans="1:8" x14ac:dyDescent="0.25">
      <c r="A193" s="558"/>
      <c r="B193" s="559"/>
      <c r="C193" s="560" t="s">
        <v>545</v>
      </c>
      <c r="D193" s="597">
        <v>0</v>
      </c>
      <c r="E193" s="598"/>
      <c r="F193" s="598"/>
      <c r="G193" s="214"/>
      <c r="H193" s="215"/>
    </row>
    <row r="194" spans="1:8" x14ac:dyDescent="0.25">
      <c r="A194" s="558"/>
      <c r="B194" s="559"/>
      <c r="C194" s="560" t="s">
        <v>546</v>
      </c>
      <c r="D194" s="597">
        <v>0</v>
      </c>
      <c r="E194" s="598"/>
      <c r="F194" s="598"/>
      <c r="G194" s="214"/>
      <c r="H194" s="215"/>
    </row>
    <row r="195" spans="1:8" x14ac:dyDescent="0.25">
      <c r="A195" s="558"/>
      <c r="B195" s="559"/>
      <c r="C195" s="560" t="s">
        <v>547</v>
      </c>
      <c r="D195" s="597">
        <v>0</v>
      </c>
      <c r="E195" s="598"/>
      <c r="F195" s="598"/>
      <c r="G195" s="214"/>
      <c r="H195" s="215"/>
    </row>
    <row r="196" spans="1:8" x14ac:dyDescent="0.25">
      <c r="A196" s="558"/>
      <c r="B196" s="559"/>
      <c r="C196" s="560" t="s">
        <v>548</v>
      </c>
      <c r="D196" s="597">
        <v>0</v>
      </c>
      <c r="E196" s="598"/>
      <c r="F196" s="598"/>
      <c r="G196" s="214"/>
      <c r="H196" s="215"/>
    </row>
    <row r="197" spans="1:8" x14ac:dyDescent="0.25">
      <c r="A197" s="558"/>
      <c r="B197" s="559"/>
      <c r="C197" s="560" t="s">
        <v>549</v>
      </c>
      <c r="D197" s="597">
        <v>0</v>
      </c>
      <c r="E197" s="598"/>
      <c r="F197" s="598"/>
      <c r="G197" s="214"/>
      <c r="H197" s="215"/>
    </row>
    <row r="198" spans="1:8" x14ac:dyDescent="0.25">
      <c r="A198" s="558"/>
      <c r="B198" s="559"/>
      <c r="C198" s="560" t="s">
        <v>550</v>
      </c>
      <c r="D198" s="597">
        <v>0</v>
      </c>
      <c r="E198" s="598"/>
      <c r="F198" s="598"/>
      <c r="G198" s="214"/>
      <c r="H198" s="215"/>
    </row>
    <row r="199" spans="1:8" x14ac:dyDescent="0.25">
      <c r="A199" s="558"/>
      <c r="B199" s="559"/>
      <c r="C199" s="560" t="s">
        <v>551</v>
      </c>
      <c r="D199" s="597">
        <v>0</v>
      </c>
      <c r="E199" s="598"/>
      <c r="F199" s="598"/>
      <c r="G199" s="214"/>
      <c r="H199" s="215"/>
    </row>
    <row r="200" spans="1:8" x14ac:dyDescent="0.25">
      <c r="A200" s="558"/>
      <c r="B200" s="559"/>
      <c r="C200" s="560" t="s">
        <v>552</v>
      </c>
      <c r="D200" s="597">
        <v>0</v>
      </c>
      <c r="E200" s="598"/>
      <c r="F200" s="598"/>
      <c r="G200" s="214"/>
      <c r="H200" s="215"/>
    </row>
    <row r="201" spans="1:8" x14ac:dyDescent="0.25">
      <c r="A201" s="558"/>
      <c r="B201" s="559"/>
      <c r="C201" s="560" t="s">
        <v>553</v>
      </c>
      <c r="D201" s="597">
        <v>0</v>
      </c>
      <c r="E201" s="598"/>
      <c r="F201" s="598"/>
      <c r="G201" s="214"/>
      <c r="H201" s="215"/>
    </row>
    <row r="202" spans="1:8" x14ac:dyDescent="0.25">
      <c r="A202" s="558"/>
      <c r="B202" s="559"/>
      <c r="C202" s="560" t="s">
        <v>554</v>
      </c>
      <c r="D202" s="597">
        <v>0</v>
      </c>
      <c r="E202" s="598"/>
      <c r="F202" s="598"/>
      <c r="G202" s="214"/>
      <c r="H202" s="215"/>
    </row>
    <row r="203" spans="1:8" x14ac:dyDescent="0.25">
      <c r="A203" s="558"/>
      <c r="B203" s="559"/>
      <c r="C203" s="560" t="s">
        <v>555</v>
      </c>
      <c r="D203" s="597">
        <v>0</v>
      </c>
      <c r="E203" s="598"/>
      <c r="F203" s="598"/>
      <c r="G203" s="214"/>
      <c r="H203" s="215"/>
    </row>
    <row r="204" spans="1:8" x14ac:dyDescent="0.25">
      <c r="A204" s="558"/>
      <c r="B204" s="559"/>
      <c r="C204" s="560" t="s">
        <v>556</v>
      </c>
      <c r="D204" s="597">
        <v>0</v>
      </c>
      <c r="E204" s="598"/>
      <c r="F204" s="598"/>
      <c r="G204" s="214"/>
      <c r="H204" s="215"/>
    </row>
    <row r="205" spans="1:8" x14ac:dyDescent="0.25">
      <c r="A205" s="558"/>
      <c r="B205" s="559" t="s">
        <v>557</v>
      </c>
      <c r="C205" s="560" t="s">
        <v>560</v>
      </c>
      <c r="D205" s="597">
        <v>0</v>
      </c>
      <c r="E205" s="598"/>
      <c r="F205" s="598"/>
      <c r="G205" s="214"/>
      <c r="H205" s="215"/>
    </row>
    <row r="206" spans="1:8" x14ac:dyDescent="0.25">
      <c r="A206" s="558"/>
      <c r="B206" s="559"/>
      <c r="C206" s="560" t="s">
        <v>558</v>
      </c>
      <c r="D206" s="597">
        <v>0</v>
      </c>
      <c r="E206" s="598"/>
      <c r="F206" s="598"/>
      <c r="G206" s="214"/>
      <c r="H206" s="215"/>
    </row>
    <row r="207" spans="1:8" x14ac:dyDescent="0.25">
      <c r="A207" s="558"/>
      <c r="B207" s="559"/>
      <c r="C207" s="560" t="s">
        <v>559</v>
      </c>
      <c r="D207" s="597">
        <v>0</v>
      </c>
      <c r="E207" s="598"/>
      <c r="F207" s="598"/>
      <c r="G207" s="214"/>
      <c r="H207" s="215"/>
    </row>
  </sheetData>
  <autoFilter ref="A5:I5">
    <filterColumn colId="0" showButton="0"/>
    <filterColumn colId="1" showButton="0"/>
  </autoFilter>
  <mergeCells count="16">
    <mergeCell ref="A2:H2"/>
    <mergeCell ref="G3:H3"/>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7"/>
  <sheetViews>
    <sheetView zoomScale="80" zoomScaleNormal="80" workbookViewId="0">
      <selection activeCell="A6" sqref="A6:H207"/>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398" t="s">
        <v>333</v>
      </c>
      <c r="B2" s="398"/>
      <c r="C2" s="398"/>
      <c r="D2" s="398"/>
      <c r="E2" s="398"/>
      <c r="F2" s="398"/>
      <c r="G2" s="398"/>
      <c r="H2" s="398"/>
      <c r="I2" s="164"/>
    </row>
    <row r="3" spans="1:9" ht="15" customHeight="1" x14ac:dyDescent="0.25">
      <c r="A3" s="107"/>
      <c r="B3" s="107"/>
      <c r="C3" s="107"/>
      <c r="D3" s="107"/>
      <c r="E3" s="107"/>
      <c r="F3" s="107"/>
      <c r="G3" s="416"/>
      <c r="H3" s="416"/>
      <c r="I3" s="107"/>
    </row>
    <row r="4" spans="1:9" s="218" customFormat="1" ht="55.5" customHeight="1" x14ac:dyDescent="0.15">
      <c r="A4" s="381" t="s">
        <v>357</v>
      </c>
      <c r="B4" s="381"/>
      <c r="C4" s="381"/>
      <c r="D4" s="130" t="s">
        <v>323</v>
      </c>
      <c r="E4" s="130" t="s">
        <v>324</v>
      </c>
      <c r="F4" s="130" t="s">
        <v>325</v>
      </c>
      <c r="G4" s="130" t="s">
        <v>326</v>
      </c>
      <c r="H4" s="130" t="s">
        <v>327</v>
      </c>
    </row>
    <row r="5" spans="1:9" s="218" customFormat="1" ht="18.75" customHeight="1" x14ac:dyDescent="0.15">
      <c r="A5" s="420" t="s">
        <v>151</v>
      </c>
      <c r="B5" s="421"/>
      <c r="C5" s="421"/>
      <c r="D5" s="219">
        <v>48557.000000000167</v>
      </c>
      <c r="E5" s="219">
        <v>20521.000000000022</v>
      </c>
      <c r="F5" s="219">
        <v>15840</v>
      </c>
      <c r="G5" s="220">
        <f t="shared" ref="G5:G18" si="0">E5/D5*100</f>
        <v>42.261671849578747</v>
      </c>
      <c r="H5" s="221">
        <f t="shared" ref="H5:H18" si="1">F5/D5*100</f>
        <v>32.621455196984869</v>
      </c>
    </row>
    <row r="6" spans="1:9" x14ac:dyDescent="0.25">
      <c r="A6" s="582" t="s">
        <v>358</v>
      </c>
      <c r="B6" s="583" t="s">
        <v>57</v>
      </c>
      <c r="C6" s="583"/>
      <c r="D6" s="584">
        <v>1155.9999999999998</v>
      </c>
      <c r="E6" s="584">
        <v>170.00000000000014</v>
      </c>
      <c r="F6" s="584">
        <v>130.99999999999997</v>
      </c>
      <c r="G6" s="200">
        <f t="shared" si="0"/>
        <v>14.705882352941192</v>
      </c>
      <c r="H6" s="201">
        <f t="shared" si="1"/>
        <v>11.332179930795848</v>
      </c>
    </row>
    <row r="7" spans="1:9" x14ac:dyDescent="0.25">
      <c r="A7" s="585"/>
      <c r="B7" s="586" t="s">
        <v>359</v>
      </c>
      <c r="C7" s="587" t="s">
        <v>57</v>
      </c>
      <c r="D7" s="588">
        <v>61.999999999999986</v>
      </c>
      <c r="E7" s="588">
        <v>0</v>
      </c>
      <c r="F7" s="588">
        <v>0</v>
      </c>
      <c r="G7" s="589">
        <f t="shared" si="0"/>
        <v>0</v>
      </c>
      <c r="H7" s="590">
        <f t="shared" si="1"/>
        <v>0</v>
      </c>
    </row>
    <row r="8" spans="1:9" x14ac:dyDescent="0.25">
      <c r="A8" s="585"/>
      <c r="B8" s="586"/>
      <c r="C8" s="587" t="s">
        <v>360</v>
      </c>
      <c r="D8" s="588">
        <v>3</v>
      </c>
      <c r="E8" s="588">
        <v>0</v>
      </c>
      <c r="F8" s="588">
        <v>0</v>
      </c>
      <c r="G8" s="589">
        <f t="shared" si="0"/>
        <v>0</v>
      </c>
      <c r="H8" s="590">
        <f t="shared" si="1"/>
        <v>0</v>
      </c>
    </row>
    <row r="9" spans="1:9" x14ac:dyDescent="0.25">
      <c r="A9" s="585"/>
      <c r="B9" s="586"/>
      <c r="C9" s="587" t="s">
        <v>361</v>
      </c>
      <c r="D9" s="588">
        <v>0</v>
      </c>
      <c r="E9" s="591"/>
      <c r="F9" s="591"/>
      <c r="G9" s="589"/>
      <c r="H9" s="590"/>
    </row>
    <row r="10" spans="1:9" x14ac:dyDescent="0.25">
      <c r="A10" s="585"/>
      <c r="B10" s="586"/>
      <c r="C10" s="587" t="s">
        <v>362</v>
      </c>
      <c r="D10" s="588">
        <v>12</v>
      </c>
      <c r="E10" s="588">
        <v>0</v>
      </c>
      <c r="F10" s="588">
        <v>0</v>
      </c>
      <c r="G10" s="589">
        <f t="shared" si="0"/>
        <v>0</v>
      </c>
      <c r="H10" s="590">
        <f t="shared" si="1"/>
        <v>0</v>
      </c>
    </row>
    <row r="11" spans="1:9" x14ac:dyDescent="0.25">
      <c r="A11" s="585"/>
      <c r="B11" s="586"/>
      <c r="C11" s="587" t="s">
        <v>363</v>
      </c>
      <c r="D11" s="588">
        <v>0</v>
      </c>
      <c r="E11" s="591"/>
      <c r="F11" s="591"/>
      <c r="G11" s="589"/>
      <c r="H11" s="590"/>
    </row>
    <row r="12" spans="1:9" x14ac:dyDescent="0.25">
      <c r="A12" s="585"/>
      <c r="B12" s="586"/>
      <c r="C12" s="587" t="s">
        <v>364</v>
      </c>
      <c r="D12" s="588">
        <v>7</v>
      </c>
      <c r="E12" s="588">
        <v>0</v>
      </c>
      <c r="F12" s="588">
        <v>0</v>
      </c>
      <c r="G12" s="589">
        <f t="shared" si="0"/>
        <v>0</v>
      </c>
      <c r="H12" s="590">
        <f t="shared" si="1"/>
        <v>0</v>
      </c>
    </row>
    <row r="13" spans="1:9" x14ac:dyDescent="0.25">
      <c r="A13" s="585"/>
      <c r="B13" s="586"/>
      <c r="C13" s="587" t="s">
        <v>365</v>
      </c>
      <c r="D13" s="588">
        <v>6</v>
      </c>
      <c r="E13" s="588">
        <v>0</v>
      </c>
      <c r="F13" s="588">
        <v>0</v>
      </c>
      <c r="G13" s="589">
        <f t="shared" si="0"/>
        <v>0</v>
      </c>
      <c r="H13" s="590">
        <f t="shared" si="1"/>
        <v>0</v>
      </c>
    </row>
    <row r="14" spans="1:9" x14ac:dyDescent="0.25">
      <c r="A14" s="585"/>
      <c r="B14" s="586"/>
      <c r="C14" s="587" t="s">
        <v>366</v>
      </c>
      <c r="D14" s="588">
        <v>2</v>
      </c>
      <c r="E14" s="588">
        <v>0</v>
      </c>
      <c r="F14" s="588">
        <v>0</v>
      </c>
      <c r="G14" s="589">
        <f t="shared" si="0"/>
        <v>0</v>
      </c>
      <c r="H14" s="590">
        <f t="shared" si="1"/>
        <v>0</v>
      </c>
    </row>
    <row r="15" spans="1:9" x14ac:dyDescent="0.25">
      <c r="A15" s="585"/>
      <c r="B15" s="586"/>
      <c r="C15" s="587" t="s">
        <v>367</v>
      </c>
      <c r="D15" s="588">
        <v>3</v>
      </c>
      <c r="E15" s="588">
        <v>0</v>
      </c>
      <c r="F15" s="588">
        <v>0</v>
      </c>
      <c r="G15" s="589">
        <f t="shared" si="0"/>
        <v>0</v>
      </c>
      <c r="H15" s="590">
        <f t="shared" si="1"/>
        <v>0</v>
      </c>
    </row>
    <row r="16" spans="1:9" x14ac:dyDescent="0.25">
      <c r="A16" s="585"/>
      <c r="B16" s="586"/>
      <c r="C16" s="587" t="s">
        <v>368</v>
      </c>
      <c r="D16" s="588">
        <v>20</v>
      </c>
      <c r="E16" s="588">
        <v>0</v>
      </c>
      <c r="F16" s="588">
        <v>0</v>
      </c>
      <c r="G16" s="589">
        <f t="shared" si="0"/>
        <v>0</v>
      </c>
      <c r="H16" s="590">
        <f t="shared" si="1"/>
        <v>0</v>
      </c>
    </row>
    <row r="17" spans="1:8" x14ac:dyDescent="0.25">
      <c r="A17" s="585"/>
      <c r="B17" s="586"/>
      <c r="C17" s="587" t="s">
        <v>369</v>
      </c>
      <c r="D17" s="588">
        <v>0</v>
      </c>
      <c r="E17" s="591"/>
      <c r="F17" s="591"/>
      <c r="G17" s="589"/>
      <c r="H17" s="590"/>
    </row>
    <row r="18" spans="1:8" x14ac:dyDescent="0.25">
      <c r="A18" s="585"/>
      <c r="B18" s="586"/>
      <c r="C18" s="587" t="s">
        <v>370</v>
      </c>
      <c r="D18" s="588">
        <v>9</v>
      </c>
      <c r="E18" s="588">
        <v>0</v>
      </c>
      <c r="F18" s="588">
        <v>0</v>
      </c>
      <c r="G18" s="589">
        <f t="shared" si="0"/>
        <v>0</v>
      </c>
      <c r="H18" s="590">
        <f t="shared" si="1"/>
        <v>0</v>
      </c>
    </row>
    <row r="19" spans="1:8" x14ac:dyDescent="0.25">
      <c r="A19" s="585"/>
      <c r="B19" s="586"/>
      <c r="C19" s="587" t="s">
        <v>371</v>
      </c>
      <c r="D19" s="588">
        <v>0</v>
      </c>
      <c r="E19" s="591"/>
      <c r="F19" s="591"/>
      <c r="G19" s="589"/>
      <c r="H19" s="590"/>
    </row>
    <row r="20" spans="1:8" x14ac:dyDescent="0.25">
      <c r="A20" s="585"/>
      <c r="B20" s="586"/>
      <c r="C20" s="587" t="s">
        <v>372</v>
      </c>
      <c r="D20" s="588">
        <v>0</v>
      </c>
      <c r="E20" s="591"/>
      <c r="F20" s="591"/>
      <c r="G20" s="589"/>
      <c r="H20" s="590"/>
    </row>
    <row r="21" spans="1:8" x14ac:dyDescent="0.25">
      <c r="A21" s="585"/>
      <c r="B21" s="586" t="s">
        <v>373</v>
      </c>
      <c r="C21" s="587" t="s">
        <v>57</v>
      </c>
      <c r="D21" s="588">
        <v>96.999999999999986</v>
      </c>
      <c r="E21" s="588">
        <v>8.0000000000000018</v>
      </c>
      <c r="F21" s="588">
        <v>7</v>
      </c>
      <c r="G21" s="589">
        <f t="shared" ref="G21:G84" si="2">E21/D21*100</f>
        <v>8.2474226804123738</v>
      </c>
      <c r="H21" s="590">
        <f t="shared" ref="H21:H84" si="3">F21/D21*100</f>
        <v>7.2164948453608257</v>
      </c>
    </row>
    <row r="22" spans="1:8" x14ac:dyDescent="0.25">
      <c r="A22" s="585"/>
      <c r="B22" s="586"/>
      <c r="C22" s="587" t="s">
        <v>374</v>
      </c>
      <c r="D22" s="588">
        <v>4</v>
      </c>
      <c r="E22" s="588">
        <v>0</v>
      </c>
      <c r="F22" s="588">
        <v>0</v>
      </c>
      <c r="G22" s="589">
        <f t="shared" si="2"/>
        <v>0</v>
      </c>
      <c r="H22" s="590">
        <f t="shared" si="3"/>
        <v>0</v>
      </c>
    </row>
    <row r="23" spans="1:8" x14ac:dyDescent="0.25">
      <c r="A23" s="585"/>
      <c r="B23" s="586"/>
      <c r="C23" s="587" t="s">
        <v>375</v>
      </c>
      <c r="D23" s="588">
        <v>1</v>
      </c>
      <c r="E23" s="588">
        <v>0</v>
      </c>
      <c r="F23" s="588">
        <v>0</v>
      </c>
      <c r="G23" s="589">
        <f t="shared" si="2"/>
        <v>0</v>
      </c>
      <c r="H23" s="590">
        <f t="shared" si="3"/>
        <v>0</v>
      </c>
    </row>
    <row r="24" spans="1:8" x14ac:dyDescent="0.25">
      <c r="A24" s="585"/>
      <c r="B24" s="586"/>
      <c r="C24" s="587" t="s">
        <v>376</v>
      </c>
      <c r="D24" s="588">
        <v>1</v>
      </c>
      <c r="E24" s="588">
        <v>0</v>
      </c>
      <c r="F24" s="588">
        <v>0</v>
      </c>
      <c r="G24" s="589">
        <f t="shared" si="2"/>
        <v>0</v>
      </c>
      <c r="H24" s="590">
        <f t="shared" si="3"/>
        <v>0</v>
      </c>
    </row>
    <row r="25" spans="1:8" x14ac:dyDescent="0.25">
      <c r="A25" s="585"/>
      <c r="B25" s="586"/>
      <c r="C25" s="587" t="s">
        <v>377</v>
      </c>
      <c r="D25" s="588">
        <v>2</v>
      </c>
      <c r="E25" s="588">
        <v>0</v>
      </c>
      <c r="F25" s="588">
        <v>0</v>
      </c>
      <c r="G25" s="589">
        <f t="shared" si="2"/>
        <v>0</v>
      </c>
      <c r="H25" s="590">
        <f t="shared" si="3"/>
        <v>0</v>
      </c>
    </row>
    <row r="26" spans="1:8" x14ac:dyDescent="0.25">
      <c r="A26" s="585"/>
      <c r="B26" s="586"/>
      <c r="C26" s="587" t="s">
        <v>378</v>
      </c>
      <c r="D26" s="588">
        <v>0</v>
      </c>
      <c r="E26" s="591"/>
      <c r="F26" s="591"/>
      <c r="G26" s="589"/>
      <c r="H26" s="590"/>
    </row>
    <row r="27" spans="1:8" x14ac:dyDescent="0.25">
      <c r="A27" s="585"/>
      <c r="B27" s="586"/>
      <c r="C27" s="587" t="s">
        <v>379</v>
      </c>
      <c r="D27" s="588">
        <v>11</v>
      </c>
      <c r="E27" s="588">
        <v>5</v>
      </c>
      <c r="F27" s="588">
        <v>4</v>
      </c>
      <c r="G27" s="589">
        <f t="shared" si="2"/>
        <v>45.454545454545453</v>
      </c>
      <c r="H27" s="590">
        <f t="shared" si="3"/>
        <v>36.363636363636367</v>
      </c>
    </row>
    <row r="28" spans="1:8" x14ac:dyDescent="0.25">
      <c r="A28" s="585"/>
      <c r="B28" s="586"/>
      <c r="C28" s="587" t="s">
        <v>380</v>
      </c>
      <c r="D28" s="588">
        <v>2</v>
      </c>
      <c r="E28" s="588">
        <v>0</v>
      </c>
      <c r="F28" s="588">
        <v>0</v>
      </c>
      <c r="G28" s="589">
        <f t="shared" si="2"/>
        <v>0</v>
      </c>
      <c r="H28" s="590">
        <f t="shared" si="3"/>
        <v>0</v>
      </c>
    </row>
    <row r="29" spans="1:8" x14ac:dyDescent="0.25">
      <c r="A29" s="585"/>
      <c r="B29" s="586"/>
      <c r="C29" s="587" t="s">
        <v>381</v>
      </c>
      <c r="D29" s="588">
        <v>3</v>
      </c>
      <c r="E29" s="588">
        <v>0</v>
      </c>
      <c r="F29" s="588">
        <v>0</v>
      </c>
      <c r="G29" s="589">
        <f t="shared" si="2"/>
        <v>0</v>
      </c>
      <c r="H29" s="590">
        <f t="shared" si="3"/>
        <v>0</v>
      </c>
    </row>
    <row r="30" spans="1:8" x14ac:dyDescent="0.25">
      <c r="A30" s="585"/>
      <c r="B30" s="586"/>
      <c r="C30" s="587" t="s">
        <v>382</v>
      </c>
      <c r="D30" s="588">
        <v>5</v>
      </c>
      <c r="E30" s="588">
        <v>0</v>
      </c>
      <c r="F30" s="588">
        <v>0</v>
      </c>
      <c r="G30" s="589">
        <f t="shared" si="2"/>
        <v>0</v>
      </c>
      <c r="H30" s="590">
        <f t="shared" si="3"/>
        <v>0</v>
      </c>
    </row>
    <row r="31" spans="1:8" x14ac:dyDescent="0.25">
      <c r="A31" s="585"/>
      <c r="B31" s="586"/>
      <c r="C31" s="587" t="s">
        <v>383</v>
      </c>
      <c r="D31" s="588">
        <v>2</v>
      </c>
      <c r="E31" s="588">
        <v>1</v>
      </c>
      <c r="F31" s="588">
        <v>1</v>
      </c>
      <c r="G31" s="589">
        <f t="shared" si="2"/>
        <v>50</v>
      </c>
      <c r="H31" s="590">
        <f t="shared" si="3"/>
        <v>50</v>
      </c>
    </row>
    <row r="32" spans="1:8" x14ac:dyDescent="0.25">
      <c r="A32" s="585"/>
      <c r="B32" s="586"/>
      <c r="C32" s="587" t="s">
        <v>384</v>
      </c>
      <c r="D32" s="588">
        <v>7</v>
      </c>
      <c r="E32" s="588">
        <v>0</v>
      </c>
      <c r="F32" s="588">
        <v>0</v>
      </c>
      <c r="G32" s="589">
        <f t="shared" si="2"/>
        <v>0</v>
      </c>
      <c r="H32" s="590">
        <f t="shared" si="3"/>
        <v>0</v>
      </c>
    </row>
    <row r="33" spans="1:8" x14ac:dyDescent="0.25">
      <c r="A33" s="585"/>
      <c r="B33" s="586"/>
      <c r="C33" s="587" t="s">
        <v>385</v>
      </c>
      <c r="D33" s="588">
        <v>5</v>
      </c>
      <c r="E33" s="588">
        <v>1</v>
      </c>
      <c r="F33" s="588">
        <v>1</v>
      </c>
      <c r="G33" s="589">
        <f t="shared" si="2"/>
        <v>20</v>
      </c>
      <c r="H33" s="590">
        <f t="shared" si="3"/>
        <v>20</v>
      </c>
    </row>
    <row r="34" spans="1:8" x14ac:dyDescent="0.25">
      <c r="A34" s="585"/>
      <c r="B34" s="586"/>
      <c r="C34" s="587" t="s">
        <v>386</v>
      </c>
      <c r="D34" s="588">
        <v>5</v>
      </c>
      <c r="E34" s="588">
        <v>1</v>
      </c>
      <c r="F34" s="588">
        <v>1</v>
      </c>
      <c r="G34" s="589">
        <f t="shared" si="2"/>
        <v>20</v>
      </c>
      <c r="H34" s="590">
        <f t="shared" si="3"/>
        <v>20</v>
      </c>
    </row>
    <row r="35" spans="1:8" x14ac:dyDescent="0.25">
      <c r="A35" s="585"/>
      <c r="B35" s="586"/>
      <c r="C35" s="587" t="s">
        <v>387</v>
      </c>
      <c r="D35" s="588">
        <v>2</v>
      </c>
      <c r="E35" s="588">
        <v>0</v>
      </c>
      <c r="F35" s="588">
        <v>0</v>
      </c>
      <c r="G35" s="589">
        <f t="shared" si="2"/>
        <v>0</v>
      </c>
      <c r="H35" s="590">
        <f t="shared" si="3"/>
        <v>0</v>
      </c>
    </row>
    <row r="36" spans="1:8" x14ac:dyDescent="0.25">
      <c r="A36" s="585"/>
      <c r="B36" s="586"/>
      <c r="C36" s="587" t="s">
        <v>388</v>
      </c>
      <c r="D36" s="588">
        <v>13</v>
      </c>
      <c r="E36" s="588">
        <v>0</v>
      </c>
      <c r="F36" s="588">
        <v>0</v>
      </c>
      <c r="G36" s="589">
        <f t="shared" si="2"/>
        <v>0</v>
      </c>
      <c r="H36" s="590">
        <f t="shared" si="3"/>
        <v>0</v>
      </c>
    </row>
    <row r="37" spans="1:8" x14ac:dyDescent="0.25">
      <c r="A37" s="585"/>
      <c r="B37" s="586"/>
      <c r="C37" s="587" t="s">
        <v>389</v>
      </c>
      <c r="D37" s="588">
        <v>1</v>
      </c>
      <c r="E37" s="588">
        <v>0</v>
      </c>
      <c r="F37" s="588">
        <v>0</v>
      </c>
      <c r="G37" s="589">
        <f t="shared" si="2"/>
        <v>0</v>
      </c>
      <c r="H37" s="590">
        <f t="shared" si="3"/>
        <v>0</v>
      </c>
    </row>
    <row r="38" spans="1:8" x14ac:dyDescent="0.25">
      <c r="A38" s="585"/>
      <c r="B38" s="586"/>
      <c r="C38" s="587" t="s">
        <v>390</v>
      </c>
      <c r="D38" s="588">
        <v>11</v>
      </c>
      <c r="E38" s="588">
        <v>0</v>
      </c>
      <c r="F38" s="588">
        <v>0</v>
      </c>
      <c r="G38" s="589">
        <f t="shared" si="2"/>
        <v>0</v>
      </c>
      <c r="H38" s="590">
        <f t="shared" si="3"/>
        <v>0</v>
      </c>
    </row>
    <row r="39" spans="1:8" x14ac:dyDescent="0.25">
      <c r="A39" s="585"/>
      <c r="B39" s="586"/>
      <c r="C39" s="587" t="s">
        <v>391</v>
      </c>
      <c r="D39" s="588">
        <v>6</v>
      </c>
      <c r="E39" s="588">
        <v>0</v>
      </c>
      <c r="F39" s="588">
        <v>0</v>
      </c>
      <c r="G39" s="589">
        <f t="shared" si="2"/>
        <v>0</v>
      </c>
      <c r="H39" s="590">
        <f t="shared" si="3"/>
        <v>0</v>
      </c>
    </row>
    <row r="40" spans="1:8" x14ac:dyDescent="0.25">
      <c r="A40" s="585"/>
      <c r="B40" s="586"/>
      <c r="C40" s="587" t="s">
        <v>392</v>
      </c>
      <c r="D40" s="588">
        <v>9</v>
      </c>
      <c r="E40" s="588">
        <v>0</v>
      </c>
      <c r="F40" s="588">
        <v>0</v>
      </c>
      <c r="G40" s="589">
        <f t="shared" si="2"/>
        <v>0</v>
      </c>
      <c r="H40" s="590">
        <f t="shared" si="3"/>
        <v>0</v>
      </c>
    </row>
    <row r="41" spans="1:8" x14ac:dyDescent="0.25">
      <c r="A41" s="585"/>
      <c r="B41" s="586"/>
      <c r="C41" s="587" t="s">
        <v>393</v>
      </c>
      <c r="D41" s="588">
        <v>3</v>
      </c>
      <c r="E41" s="588">
        <v>0</v>
      </c>
      <c r="F41" s="588">
        <v>0</v>
      </c>
      <c r="G41" s="589">
        <f t="shared" si="2"/>
        <v>0</v>
      </c>
      <c r="H41" s="590">
        <f t="shared" si="3"/>
        <v>0</v>
      </c>
    </row>
    <row r="42" spans="1:8" x14ac:dyDescent="0.25">
      <c r="A42" s="585"/>
      <c r="B42" s="586"/>
      <c r="C42" s="587" t="s">
        <v>394</v>
      </c>
      <c r="D42" s="588">
        <v>4</v>
      </c>
      <c r="E42" s="588">
        <v>0</v>
      </c>
      <c r="F42" s="588">
        <v>0</v>
      </c>
      <c r="G42" s="589">
        <f t="shared" si="2"/>
        <v>0</v>
      </c>
      <c r="H42" s="590">
        <f t="shared" si="3"/>
        <v>0</v>
      </c>
    </row>
    <row r="43" spans="1:8" x14ac:dyDescent="0.25">
      <c r="A43" s="585"/>
      <c r="B43" s="586" t="s">
        <v>395</v>
      </c>
      <c r="C43" s="587" t="s">
        <v>57</v>
      </c>
      <c r="D43" s="588">
        <v>251.99999999999997</v>
      </c>
      <c r="E43" s="588">
        <v>12.000000000000002</v>
      </c>
      <c r="F43" s="588">
        <v>8.9999999999999982</v>
      </c>
      <c r="G43" s="589">
        <f t="shared" si="2"/>
        <v>4.7619047619047628</v>
      </c>
      <c r="H43" s="590">
        <f t="shared" si="3"/>
        <v>3.5714285714285712</v>
      </c>
    </row>
    <row r="44" spans="1:8" x14ac:dyDescent="0.25">
      <c r="A44" s="585"/>
      <c r="B44" s="586"/>
      <c r="C44" s="587" t="s">
        <v>396</v>
      </c>
      <c r="D44" s="588">
        <v>15</v>
      </c>
      <c r="E44" s="588">
        <v>1</v>
      </c>
      <c r="F44" s="588">
        <v>1</v>
      </c>
      <c r="G44" s="589">
        <f t="shared" si="2"/>
        <v>6.666666666666667</v>
      </c>
      <c r="H44" s="590">
        <f t="shared" si="3"/>
        <v>6.666666666666667</v>
      </c>
    </row>
    <row r="45" spans="1:8" x14ac:dyDescent="0.25">
      <c r="A45" s="585"/>
      <c r="B45" s="586"/>
      <c r="C45" s="587" t="s">
        <v>397</v>
      </c>
      <c r="D45" s="588">
        <v>1</v>
      </c>
      <c r="E45" s="588">
        <v>0</v>
      </c>
      <c r="F45" s="588">
        <v>0</v>
      </c>
      <c r="G45" s="589">
        <f t="shared" si="2"/>
        <v>0</v>
      </c>
      <c r="H45" s="590">
        <f t="shared" si="3"/>
        <v>0</v>
      </c>
    </row>
    <row r="46" spans="1:8" x14ac:dyDescent="0.25">
      <c r="A46" s="585"/>
      <c r="B46" s="586"/>
      <c r="C46" s="587" t="s">
        <v>398</v>
      </c>
      <c r="D46" s="588">
        <v>8</v>
      </c>
      <c r="E46" s="588">
        <v>0</v>
      </c>
      <c r="F46" s="588">
        <v>0</v>
      </c>
      <c r="G46" s="589">
        <f t="shared" si="2"/>
        <v>0</v>
      </c>
      <c r="H46" s="590">
        <f t="shared" si="3"/>
        <v>0</v>
      </c>
    </row>
    <row r="47" spans="1:8" x14ac:dyDescent="0.25">
      <c r="A47" s="585"/>
      <c r="B47" s="586"/>
      <c r="C47" s="587" t="s">
        <v>399</v>
      </c>
      <c r="D47" s="588">
        <v>11</v>
      </c>
      <c r="E47" s="588">
        <v>0</v>
      </c>
      <c r="F47" s="588">
        <v>0</v>
      </c>
      <c r="G47" s="589">
        <f t="shared" si="2"/>
        <v>0</v>
      </c>
      <c r="H47" s="590">
        <f t="shared" si="3"/>
        <v>0</v>
      </c>
    </row>
    <row r="48" spans="1:8" x14ac:dyDescent="0.25">
      <c r="A48" s="585"/>
      <c r="B48" s="586"/>
      <c r="C48" s="587" t="s">
        <v>400</v>
      </c>
      <c r="D48" s="588">
        <v>16</v>
      </c>
      <c r="E48" s="588">
        <v>1</v>
      </c>
      <c r="F48" s="588">
        <v>1</v>
      </c>
      <c r="G48" s="589">
        <f t="shared" si="2"/>
        <v>6.25</v>
      </c>
      <c r="H48" s="590">
        <f t="shared" si="3"/>
        <v>6.25</v>
      </c>
    </row>
    <row r="49" spans="1:8" x14ac:dyDescent="0.25">
      <c r="A49" s="585"/>
      <c r="B49" s="586"/>
      <c r="C49" s="587" t="s">
        <v>401</v>
      </c>
      <c r="D49" s="588">
        <v>7</v>
      </c>
      <c r="E49" s="588">
        <v>0</v>
      </c>
      <c r="F49" s="588">
        <v>0</v>
      </c>
      <c r="G49" s="589">
        <f t="shared" si="2"/>
        <v>0</v>
      </c>
      <c r="H49" s="590">
        <f t="shared" si="3"/>
        <v>0</v>
      </c>
    </row>
    <row r="50" spans="1:8" x14ac:dyDescent="0.25">
      <c r="A50" s="585"/>
      <c r="B50" s="586"/>
      <c r="C50" s="587" t="s">
        <v>402</v>
      </c>
      <c r="D50" s="588">
        <v>7</v>
      </c>
      <c r="E50" s="588">
        <v>0</v>
      </c>
      <c r="F50" s="588">
        <v>0</v>
      </c>
      <c r="G50" s="589">
        <f t="shared" si="2"/>
        <v>0</v>
      </c>
      <c r="H50" s="590">
        <f t="shared" si="3"/>
        <v>0</v>
      </c>
    </row>
    <row r="51" spans="1:8" x14ac:dyDescent="0.25">
      <c r="A51" s="585"/>
      <c r="B51" s="586"/>
      <c r="C51" s="587" t="s">
        <v>403</v>
      </c>
      <c r="D51" s="588">
        <v>17</v>
      </c>
      <c r="E51" s="588">
        <v>1</v>
      </c>
      <c r="F51" s="588">
        <v>1</v>
      </c>
      <c r="G51" s="589">
        <f t="shared" si="2"/>
        <v>5.8823529411764701</v>
      </c>
      <c r="H51" s="590">
        <f t="shared" si="3"/>
        <v>5.8823529411764701</v>
      </c>
    </row>
    <row r="52" spans="1:8" x14ac:dyDescent="0.25">
      <c r="A52" s="585"/>
      <c r="B52" s="586"/>
      <c r="C52" s="587" t="s">
        <v>404</v>
      </c>
      <c r="D52" s="588">
        <v>9</v>
      </c>
      <c r="E52" s="588">
        <v>0</v>
      </c>
      <c r="F52" s="588">
        <v>0</v>
      </c>
      <c r="G52" s="589">
        <f t="shared" si="2"/>
        <v>0</v>
      </c>
      <c r="H52" s="590">
        <f t="shared" si="3"/>
        <v>0</v>
      </c>
    </row>
    <row r="53" spans="1:8" x14ac:dyDescent="0.25">
      <c r="A53" s="585"/>
      <c r="B53" s="586"/>
      <c r="C53" s="587" t="s">
        <v>405</v>
      </c>
      <c r="D53" s="588">
        <v>7</v>
      </c>
      <c r="E53" s="588">
        <v>1</v>
      </c>
      <c r="F53" s="588">
        <v>1</v>
      </c>
      <c r="G53" s="589">
        <f t="shared" si="2"/>
        <v>14.285714285714285</v>
      </c>
      <c r="H53" s="590">
        <f t="shared" si="3"/>
        <v>14.285714285714285</v>
      </c>
    </row>
    <row r="54" spans="1:8" x14ac:dyDescent="0.25">
      <c r="A54" s="585"/>
      <c r="B54" s="586"/>
      <c r="C54" s="587" t="s">
        <v>406</v>
      </c>
      <c r="D54" s="588">
        <v>6</v>
      </c>
      <c r="E54" s="588">
        <v>1</v>
      </c>
      <c r="F54" s="588">
        <v>0</v>
      </c>
      <c r="G54" s="589">
        <f t="shared" si="2"/>
        <v>16.666666666666664</v>
      </c>
      <c r="H54" s="590">
        <f t="shared" si="3"/>
        <v>0</v>
      </c>
    </row>
    <row r="55" spans="1:8" x14ac:dyDescent="0.25">
      <c r="A55" s="585"/>
      <c r="B55" s="586"/>
      <c r="C55" s="587" t="s">
        <v>407</v>
      </c>
      <c r="D55" s="588">
        <v>16</v>
      </c>
      <c r="E55" s="588">
        <v>1</v>
      </c>
      <c r="F55" s="588">
        <v>0</v>
      </c>
      <c r="G55" s="589">
        <f t="shared" si="2"/>
        <v>6.25</v>
      </c>
      <c r="H55" s="590">
        <f t="shared" si="3"/>
        <v>0</v>
      </c>
    </row>
    <row r="56" spans="1:8" x14ac:dyDescent="0.25">
      <c r="A56" s="585"/>
      <c r="B56" s="586"/>
      <c r="C56" s="587" t="s">
        <v>408</v>
      </c>
      <c r="D56" s="588">
        <v>4</v>
      </c>
      <c r="E56" s="588">
        <v>0</v>
      </c>
      <c r="F56" s="588">
        <v>0</v>
      </c>
      <c r="G56" s="589">
        <f t="shared" si="2"/>
        <v>0</v>
      </c>
      <c r="H56" s="590">
        <f t="shared" si="3"/>
        <v>0</v>
      </c>
    </row>
    <row r="57" spans="1:8" x14ac:dyDescent="0.25">
      <c r="A57" s="585"/>
      <c r="B57" s="586"/>
      <c r="C57" s="587" t="s">
        <v>409</v>
      </c>
      <c r="D57" s="588">
        <v>7</v>
      </c>
      <c r="E57" s="588">
        <v>0</v>
      </c>
      <c r="F57" s="588">
        <v>0</v>
      </c>
      <c r="G57" s="589">
        <f t="shared" si="2"/>
        <v>0</v>
      </c>
      <c r="H57" s="590">
        <f t="shared" si="3"/>
        <v>0</v>
      </c>
    </row>
    <row r="58" spans="1:8" x14ac:dyDescent="0.25">
      <c r="A58" s="585"/>
      <c r="B58" s="586"/>
      <c r="C58" s="587" t="s">
        <v>410</v>
      </c>
      <c r="D58" s="588">
        <v>6</v>
      </c>
      <c r="E58" s="588">
        <v>0</v>
      </c>
      <c r="F58" s="588">
        <v>0</v>
      </c>
      <c r="G58" s="589">
        <f t="shared" si="2"/>
        <v>0</v>
      </c>
      <c r="H58" s="590">
        <f t="shared" si="3"/>
        <v>0</v>
      </c>
    </row>
    <row r="59" spans="1:8" x14ac:dyDescent="0.25">
      <c r="A59" s="585"/>
      <c r="B59" s="586"/>
      <c r="C59" s="587" t="s">
        <v>411</v>
      </c>
      <c r="D59" s="588">
        <v>9</v>
      </c>
      <c r="E59" s="588">
        <v>0</v>
      </c>
      <c r="F59" s="588">
        <v>0</v>
      </c>
      <c r="G59" s="589">
        <f t="shared" si="2"/>
        <v>0</v>
      </c>
      <c r="H59" s="590">
        <f t="shared" si="3"/>
        <v>0</v>
      </c>
    </row>
    <row r="60" spans="1:8" x14ac:dyDescent="0.25">
      <c r="A60" s="585"/>
      <c r="B60" s="586"/>
      <c r="C60" s="587" t="s">
        <v>412</v>
      </c>
      <c r="D60" s="588">
        <v>26</v>
      </c>
      <c r="E60" s="588">
        <v>2</v>
      </c>
      <c r="F60" s="588">
        <v>2</v>
      </c>
      <c r="G60" s="589">
        <f t="shared" si="2"/>
        <v>7.6923076923076925</v>
      </c>
      <c r="H60" s="590">
        <f t="shared" si="3"/>
        <v>7.6923076923076925</v>
      </c>
    </row>
    <row r="61" spans="1:8" x14ac:dyDescent="0.25">
      <c r="A61" s="585"/>
      <c r="B61" s="586"/>
      <c r="C61" s="587" t="s">
        <v>413</v>
      </c>
      <c r="D61" s="588">
        <v>15</v>
      </c>
      <c r="E61" s="588">
        <v>1</v>
      </c>
      <c r="F61" s="588">
        <v>1</v>
      </c>
      <c r="G61" s="589">
        <f t="shared" si="2"/>
        <v>6.666666666666667</v>
      </c>
      <c r="H61" s="590">
        <f t="shared" si="3"/>
        <v>6.666666666666667</v>
      </c>
    </row>
    <row r="62" spans="1:8" x14ac:dyDescent="0.25">
      <c r="A62" s="585"/>
      <c r="B62" s="586"/>
      <c r="C62" s="587" t="s">
        <v>414</v>
      </c>
      <c r="D62" s="588">
        <v>22</v>
      </c>
      <c r="E62" s="588">
        <v>0</v>
      </c>
      <c r="F62" s="588">
        <v>0</v>
      </c>
      <c r="G62" s="589">
        <f t="shared" si="2"/>
        <v>0</v>
      </c>
      <c r="H62" s="590">
        <f t="shared" si="3"/>
        <v>0</v>
      </c>
    </row>
    <row r="63" spans="1:8" x14ac:dyDescent="0.25">
      <c r="A63" s="585"/>
      <c r="B63" s="586"/>
      <c r="C63" s="587" t="s">
        <v>415</v>
      </c>
      <c r="D63" s="588">
        <v>7</v>
      </c>
      <c r="E63" s="588">
        <v>0</v>
      </c>
      <c r="F63" s="588">
        <v>0</v>
      </c>
      <c r="G63" s="589">
        <f t="shared" si="2"/>
        <v>0</v>
      </c>
      <c r="H63" s="590">
        <f t="shared" si="3"/>
        <v>0</v>
      </c>
    </row>
    <row r="64" spans="1:8" x14ac:dyDescent="0.25">
      <c r="A64" s="585"/>
      <c r="B64" s="586"/>
      <c r="C64" s="587" t="s">
        <v>416</v>
      </c>
      <c r="D64" s="588">
        <v>8</v>
      </c>
      <c r="E64" s="588">
        <v>0</v>
      </c>
      <c r="F64" s="588">
        <v>0</v>
      </c>
      <c r="G64" s="589">
        <f t="shared" si="2"/>
        <v>0</v>
      </c>
      <c r="H64" s="590">
        <f t="shared" si="3"/>
        <v>0</v>
      </c>
    </row>
    <row r="65" spans="1:8" x14ac:dyDescent="0.25">
      <c r="A65" s="585"/>
      <c r="B65" s="586"/>
      <c r="C65" s="587" t="s">
        <v>417</v>
      </c>
      <c r="D65" s="588">
        <v>0</v>
      </c>
      <c r="E65" s="591"/>
      <c r="F65" s="591"/>
      <c r="G65" s="589"/>
      <c r="H65" s="590"/>
    </row>
    <row r="66" spans="1:8" x14ac:dyDescent="0.25">
      <c r="A66" s="585"/>
      <c r="B66" s="586"/>
      <c r="C66" s="587" t="s">
        <v>418</v>
      </c>
      <c r="D66" s="588">
        <v>1</v>
      </c>
      <c r="E66" s="588">
        <v>0</v>
      </c>
      <c r="F66" s="588">
        <v>0</v>
      </c>
      <c r="G66" s="589">
        <f t="shared" si="2"/>
        <v>0</v>
      </c>
      <c r="H66" s="590">
        <f t="shared" si="3"/>
        <v>0</v>
      </c>
    </row>
    <row r="67" spans="1:8" x14ac:dyDescent="0.25">
      <c r="A67" s="585"/>
      <c r="B67" s="586"/>
      <c r="C67" s="587" t="s">
        <v>419</v>
      </c>
      <c r="D67" s="588">
        <v>0</v>
      </c>
      <c r="E67" s="591"/>
      <c r="F67" s="591"/>
      <c r="G67" s="589"/>
      <c r="H67" s="590"/>
    </row>
    <row r="68" spans="1:8" x14ac:dyDescent="0.25">
      <c r="A68" s="585"/>
      <c r="B68" s="586"/>
      <c r="C68" s="587" t="s">
        <v>420</v>
      </c>
      <c r="D68" s="588">
        <v>14</v>
      </c>
      <c r="E68" s="588">
        <v>3</v>
      </c>
      <c r="F68" s="588">
        <v>2</v>
      </c>
      <c r="G68" s="589">
        <f t="shared" si="2"/>
        <v>21.428571428571427</v>
      </c>
      <c r="H68" s="590">
        <f t="shared" si="3"/>
        <v>14.285714285714285</v>
      </c>
    </row>
    <row r="69" spans="1:8" x14ac:dyDescent="0.25">
      <c r="A69" s="585"/>
      <c r="B69" s="586"/>
      <c r="C69" s="587" t="s">
        <v>421</v>
      </c>
      <c r="D69" s="588">
        <v>6</v>
      </c>
      <c r="E69" s="588">
        <v>0</v>
      </c>
      <c r="F69" s="588">
        <v>0</v>
      </c>
      <c r="G69" s="589">
        <f t="shared" si="2"/>
        <v>0</v>
      </c>
      <c r="H69" s="590">
        <f t="shared" si="3"/>
        <v>0</v>
      </c>
    </row>
    <row r="70" spans="1:8" x14ac:dyDescent="0.25">
      <c r="A70" s="585"/>
      <c r="B70" s="586"/>
      <c r="C70" s="587" t="s">
        <v>422</v>
      </c>
      <c r="D70" s="588">
        <v>7</v>
      </c>
      <c r="E70" s="588">
        <v>0</v>
      </c>
      <c r="F70" s="588">
        <v>0</v>
      </c>
      <c r="G70" s="589">
        <f t="shared" si="2"/>
        <v>0</v>
      </c>
      <c r="H70" s="590">
        <f t="shared" si="3"/>
        <v>0</v>
      </c>
    </row>
    <row r="71" spans="1:8" x14ac:dyDescent="0.25">
      <c r="A71" s="585"/>
      <c r="B71" s="586" t="s">
        <v>423</v>
      </c>
      <c r="C71" s="587" t="s">
        <v>57</v>
      </c>
      <c r="D71" s="588">
        <v>196.00000000000003</v>
      </c>
      <c r="E71" s="588">
        <v>74</v>
      </c>
      <c r="F71" s="588">
        <v>48.000000000000007</v>
      </c>
      <c r="G71" s="589">
        <f t="shared" si="2"/>
        <v>37.755102040816318</v>
      </c>
      <c r="H71" s="590">
        <f t="shared" si="3"/>
        <v>24.489795918367346</v>
      </c>
    </row>
    <row r="72" spans="1:8" x14ac:dyDescent="0.25">
      <c r="A72" s="585"/>
      <c r="B72" s="586"/>
      <c r="C72" s="587" t="s">
        <v>424</v>
      </c>
      <c r="D72" s="588">
        <v>0</v>
      </c>
      <c r="E72" s="591"/>
      <c r="F72" s="591"/>
      <c r="G72" s="589"/>
      <c r="H72" s="590"/>
    </row>
    <row r="73" spans="1:8" x14ac:dyDescent="0.25">
      <c r="A73" s="585"/>
      <c r="B73" s="586"/>
      <c r="C73" s="587" t="s">
        <v>425</v>
      </c>
      <c r="D73" s="588">
        <v>2</v>
      </c>
      <c r="E73" s="588">
        <v>0</v>
      </c>
      <c r="F73" s="588">
        <v>0</v>
      </c>
      <c r="G73" s="589">
        <f t="shared" si="2"/>
        <v>0</v>
      </c>
      <c r="H73" s="590">
        <f t="shared" si="3"/>
        <v>0</v>
      </c>
    </row>
    <row r="74" spans="1:8" x14ac:dyDescent="0.25">
      <c r="A74" s="585"/>
      <c r="B74" s="586"/>
      <c r="C74" s="587" t="s">
        <v>426</v>
      </c>
      <c r="D74" s="588">
        <v>9</v>
      </c>
      <c r="E74" s="588">
        <v>5</v>
      </c>
      <c r="F74" s="588">
        <v>3</v>
      </c>
      <c r="G74" s="589">
        <f t="shared" si="2"/>
        <v>55.555555555555557</v>
      </c>
      <c r="H74" s="590">
        <f t="shared" si="3"/>
        <v>33.333333333333329</v>
      </c>
    </row>
    <row r="75" spans="1:8" x14ac:dyDescent="0.25">
      <c r="A75" s="585"/>
      <c r="B75" s="586"/>
      <c r="C75" s="587" t="s">
        <v>427</v>
      </c>
      <c r="D75" s="588">
        <v>9</v>
      </c>
      <c r="E75" s="588">
        <v>2</v>
      </c>
      <c r="F75" s="588">
        <v>1</v>
      </c>
      <c r="G75" s="589">
        <f t="shared" si="2"/>
        <v>22.222222222222221</v>
      </c>
      <c r="H75" s="590">
        <f t="shared" si="3"/>
        <v>11.111111111111111</v>
      </c>
    </row>
    <row r="76" spans="1:8" x14ac:dyDescent="0.25">
      <c r="A76" s="585"/>
      <c r="B76" s="586"/>
      <c r="C76" s="587" t="s">
        <v>428</v>
      </c>
      <c r="D76" s="588">
        <v>1</v>
      </c>
      <c r="E76" s="588">
        <v>0</v>
      </c>
      <c r="F76" s="588">
        <v>0</v>
      </c>
      <c r="G76" s="589">
        <f t="shared" si="2"/>
        <v>0</v>
      </c>
      <c r="H76" s="590">
        <f t="shared" si="3"/>
        <v>0</v>
      </c>
    </row>
    <row r="77" spans="1:8" x14ac:dyDescent="0.25">
      <c r="A77" s="585"/>
      <c r="B77" s="586"/>
      <c r="C77" s="587" t="s">
        <v>429</v>
      </c>
      <c r="D77" s="588">
        <v>12</v>
      </c>
      <c r="E77" s="588">
        <v>8</v>
      </c>
      <c r="F77" s="588">
        <v>4</v>
      </c>
      <c r="G77" s="589">
        <f t="shared" si="2"/>
        <v>66.666666666666657</v>
      </c>
      <c r="H77" s="590">
        <f t="shared" si="3"/>
        <v>33.333333333333329</v>
      </c>
    </row>
    <row r="78" spans="1:8" x14ac:dyDescent="0.25">
      <c r="A78" s="585"/>
      <c r="B78" s="586"/>
      <c r="C78" s="587" t="s">
        <v>430</v>
      </c>
      <c r="D78" s="588">
        <v>10</v>
      </c>
      <c r="E78" s="588">
        <v>2</v>
      </c>
      <c r="F78" s="588">
        <v>1</v>
      </c>
      <c r="G78" s="589">
        <f t="shared" si="2"/>
        <v>20</v>
      </c>
      <c r="H78" s="590">
        <f t="shared" si="3"/>
        <v>10</v>
      </c>
    </row>
    <row r="79" spans="1:8" x14ac:dyDescent="0.25">
      <c r="A79" s="585"/>
      <c r="B79" s="586"/>
      <c r="C79" s="587" t="s">
        <v>431</v>
      </c>
      <c r="D79" s="588">
        <v>5</v>
      </c>
      <c r="E79" s="588">
        <v>2</v>
      </c>
      <c r="F79" s="588">
        <v>1</v>
      </c>
      <c r="G79" s="589">
        <f t="shared" si="2"/>
        <v>40</v>
      </c>
      <c r="H79" s="590">
        <f t="shared" si="3"/>
        <v>20</v>
      </c>
    </row>
    <row r="80" spans="1:8" x14ac:dyDescent="0.25">
      <c r="A80" s="585"/>
      <c r="B80" s="586"/>
      <c r="C80" s="587" t="s">
        <v>432</v>
      </c>
      <c r="D80" s="588">
        <v>6</v>
      </c>
      <c r="E80" s="588">
        <v>1</v>
      </c>
      <c r="F80" s="588">
        <v>1</v>
      </c>
      <c r="G80" s="589">
        <f t="shared" si="2"/>
        <v>16.666666666666664</v>
      </c>
      <c r="H80" s="590">
        <f t="shared" si="3"/>
        <v>16.666666666666664</v>
      </c>
    </row>
    <row r="81" spans="1:8" x14ac:dyDescent="0.25">
      <c r="A81" s="585"/>
      <c r="B81" s="586"/>
      <c r="C81" s="587" t="s">
        <v>433</v>
      </c>
      <c r="D81" s="588">
        <v>7</v>
      </c>
      <c r="E81" s="588">
        <v>7</v>
      </c>
      <c r="F81" s="588">
        <v>7</v>
      </c>
      <c r="G81" s="589">
        <f t="shared" si="2"/>
        <v>100</v>
      </c>
      <c r="H81" s="590">
        <f t="shared" si="3"/>
        <v>100</v>
      </c>
    </row>
    <row r="82" spans="1:8" x14ac:dyDescent="0.25">
      <c r="A82" s="585"/>
      <c r="B82" s="586"/>
      <c r="C82" s="587" t="s">
        <v>434</v>
      </c>
      <c r="D82" s="588">
        <v>16</v>
      </c>
      <c r="E82" s="588">
        <v>9</v>
      </c>
      <c r="F82" s="588">
        <v>4</v>
      </c>
      <c r="G82" s="589">
        <f t="shared" si="2"/>
        <v>56.25</v>
      </c>
      <c r="H82" s="590">
        <f t="shared" si="3"/>
        <v>25</v>
      </c>
    </row>
    <row r="83" spans="1:8" x14ac:dyDescent="0.25">
      <c r="A83" s="585"/>
      <c r="B83" s="586"/>
      <c r="C83" s="587" t="s">
        <v>435</v>
      </c>
      <c r="D83" s="588">
        <v>3</v>
      </c>
      <c r="E83" s="588">
        <v>2</v>
      </c>
      <c r="F83" s="588">
        <v>2</v>
      </c>
      <c r="G83" s="589">
        <f t="shared" si="2"/>
        <v>66.666666666666657</v>
      </c>
      <c r="H83" s="590">
        <f t="shared" si="3"/>
        <v>66.666666666666657</v>
      </c>
    </row>
    <row r="84" spans="1:8" x14ac:dyDescent="0.25">
      <c r="A84" s="585"/>
      <c r="B84" s="586"/>
      <c r="C84" s="587" t="s">
        <v>436</v>
      </c>
      <c r="D84" s="588">
        <v>13</v>
      </c>
      <c r="E84" s="588">
        <v>1</v>
      </c>
      <c r="F84" s="588">
        <v>1</v>
      </c>
      <c r="G84" s="589">
        <f t="shared" si="2"/>
        <v>7.6923076923076925</v>
      </c>
      <c r="H84" s="590">
        <f t="shared" si="3"/>
        <v>7.6923076923076925</v>
      </c>
    </row>
    <row r="85" spans="1:8" x14ac:dyDescent="0.25">
      <c r="A85" s="585"/>
      <c r="B85" s="586"/>
      <c r="C85" s="587" t="s">
        <v>437</v>
      </c>
      <c r="D85" s="588">
        <v>6</v>
      </c>
      <c r="E85" s="588">
        <v>2</v>
      </c>
      <c r="F85" s="588">
        <v>2</v>
      </c>
      <c r="G85" s="589">
        <f t="shared" ref="G85:G148" si="4">E85/D85*100</f>
        <v>33.333333333333329</v>
      </c>
      <c r="H85" s="590">
        <f t="shared" ref="H85:H148" si="5">F85/D85*100</f>
        <v>33.333333333333329</v>
      </c>
    </row>
    <row r="86" spans="1:8" x14ac:dyDescent="0.25">
      <c r="A86" s="585"/>
      <c r="B86" s="586"/>
      <c r="C86" s="587" t="s">
        <v>438</v>
      </c>
      <c r="D86" s="588">
        <v>2</v>
      </c>
      <c r="E86" s="588">
        <v>0</v>
      </c>
      <c r="F86" s="588">
        <v>0</v>
      </c>
      <c r="G86" s="589">
        <f t="shared" si="4"/>
        <v>0</v>
      </c>
      <c r="H86" s="590">
        <f t="shared" si="5"/>
        <v>0</v>
      </c>
    </row>
    <row r="87" spans="1:8" x14ac:dyDescent="0.25">
      <c r="A87" s="585"/>
      <c r="B87" s="586"/>
      <c r="C87" s="587" t="s">
        <v>439</v>
      </c>
      <c r="D87" s="588">
        <v>8</v>
      </c>
      <c r="E87" s="588">
        <v>5</v>
      </c>
      <c r="F87" s="588">
        <v>3</v>
      </c>
      <c r="G87" s="589">
        <f t="shared" si="4"/>
        <v>62.5</v>
      </c>
      <c r="H87" s="590">
        <f t="shared" si="5"/>
        <v>37.5</v>
      </c>
    </row>
    <row r="88" spans="1:8" x14ac:dyDescent="0.25">
      <c r="A88" s="585"/>
      <c r="B88" s="586"/>
      <c r="C88" s="587" t="s">
        <v>440</v>
      </c>
      <c r="D88" s="588">
        <v>2</v>
      </c>
      <c r="E88" s="588">
        <v>2</v>
      </c>
      <c r="F88" s="588">
        <v>2</v>
      </c>
      <c r="G88" s="589">
        <f t="shared" si="4"/>
        <v>100</v>
      </c>
      <c r="H88" s="590">
        <f t="shared" si="5"/>
        <v>100</v>
      </c>
    </row>
    <row r="89" spans="1:8" x14ac:dyDescent="0.25">
      <c r="A89" s="585"/>
      <c r="B89" s="586"/>
      <c r="C89" s="587" t="s">
        <v>441</v>
      </c>
      <c r="D89" s="588">
        <v>3</v>
      </c>
      <c r="E89" s="588">
        <v>2</v>
      </c>
      <c r="F89" s="588">
        <v>2</v>
      </c>
      <c r="G89" s="589">
        <f t="shared" si="4"/>
        <v>66.666666666666657</v>
      </c>
      <c r="H89" s="590">
        <f t="shared" si="5"/>
        <v>66.666666666666657</v>
      </c>
    </row>
    <row r="90" spans="1:8" x14ac:dyDescent="0.25">
      <c r="A90" s="585"/>
      <c r="B90" s="586"/>
      <c r="C90" s="587" t="s">
        <v>442</v>
      </c>
      <c r="D90" s="588">
        <v>4</v>
      </c>
      <c r="E90" s="588">
        <v>0</v>
      </c>
      <c r="F90" s="588">
        <v>0</v>
      </c>
      <c r="G90" s="589">
        <f t="shared" si="4"/>
        <v>0</v>
      </c>
      <c r="H90" s="590">
        <f t="shared" si="5"/>
        <v>0</v>
      </c>
    </row>
    <row r="91" spans="1:8" x14ac:dyDescent="0.25">
      <c r="A91" s="585"/>
      <c r="B91" s="586"/>
      <c r="C91" s="587" t="s">
        <v>443</v>
      </c>
      <c r="D91" s="588">
        <v>6</v>
      </c>
      <c r="E91" s="588">
        <v>0</v>
      </c>
      <c r="F91" s="588">
        <v>0</v>
      </c>
      <c r="G91" s="589">
        <f t="shared" si="4"/>
        <v>0</v>
      </c>
      <c r="H91" s="590">
        <f t="shared" si="5"/>
        <v>0</v>
      </c>
    </row>
    <row r="92" spans="1:8" x14ac:dyDescent="0.25">
      <c r="A92" s="585"/>
      <c r="B92" s="586"/>
      <c r="C92" s="587" t="s">
        <v>444</v>
      </c>
      <c r="D92" s="588">
        <v>21</v>
      </c>
      <c r="E92" s="588">
        <v>8</v>
      </c>
      <c r="F92" s="588">
        <v>5</v>
      </c>
      <c r="G92" s="589">
        <f t="shared" si="4"/>
        <v>38.095238095238095</v>
      </c>
      <c r="H92" s="590">
        <f t="shared" si="5"/>
        <v>23.809523809523807</v>
      </c>
    </row>
    <row r="93" spans="1:8" x14ac:dyDescent="0.25">
      <c r="A93" s="585"/>
      <c r="B93" s="586"/>
      <c r="C93" s="587" t="s">
        <v>445</v>
      </c>
      <c r="D93" s="588">
        <v>3</v>
      </c>
      <c r="E93" s="588">
        <v>0</v>
      </c>
      <c r="F93" s="588">
        <v>0</v>
      </c>
      <c r="G93" s="589">
        <f t="shared" si="4"/>
        <v>0</v>
      </c>
      <c r="H93" s="590">
        <f t="shared" si="5"/>
        <v>0</v>
      </c>
    </row>
    <row r="94" spans="1:8" x14ac:dyDescent="0.25">
      <c r="A94" s="585"/>
      <c r="B94" s="586"/>
      <c r="C94" s="587" t="s">
        <v>446</v>
      </c>
      <c r="D94" s="588">
        <v>2</v>
      </c>
      <c r="E94" s="588">
        <v>1</v>
      </c>
      <c r="F94" s="588">
        <v>1</v>
      </c>
      <c r="G94" s="589">
        <f t="shared" si="4"/>
        <v>50</v>
      </c>
      <c r="H94" s="590">
        <f t="shared" si="5"/>
        <v>50</v>
      </c>
    </row>
    <row r="95" spans="1:8" x14ac:dyDescent="0.25">
      <c r="A95" s="585"/>
      <c r="B95" s="586"/>
      <c r="C95" s="587" t="s">
        <v>447</v>
      </c>
      <c r="D95" s="588">
        <v>3</v>
      </c>
      <c r="E95" s="588">
        <v>2</v>
      </c>
      <c r="F95" s="588">
        <v>1</v>
      </c>
      <c r="G95" s="589">
        <f t="shared" si="4"/>
        <v>66.666666666666657</v>
      </c>
      <c r="H95" s="590">
        <f t="shared" si="5"/>
        <v>33.333333333333329</v>
      </c>
    </row>
    <row r="96" spans="1:8" x14ac:dyDescent="0.25">
      <c r="A96" s="585"/>
      <c r="B96" s="586"/>
      <c r="C96" s="587" t="s">
        <v>448</v>
      </c>
      <c r="D96" s="588">
        <v>2</v>
      </c>
      <c r="E96" s="588">
        <v>0</v>
      </c>
      <c r="F96" s="588">
        <v>0</v>
      </c>
      <c r="G96" s="589">
        <f t="shared" si="4"/>
        <v>0</v>
      </c>
      <c r="H96" s="590">
        <f t="shared" si="5"/>
        <v>0</v>
      </c>
    </row>
    <row r="97" spans="1:8" x14ac:dyDescent="0.25">
      <c r="A97" s="585"/>
      <c r="B97" s="586"/>
      <c r="C97" s="587" t="s">
        <v>449</v>
      </c>
      <c r="D97" s="588">
        <v>12</v>
      </c>
      <c r="E97" s="588">
        <v>0</v>
      </c>
      <c r="F97" s="588">
        <v>0</v>
      </c>
      <c r="G97" s="589">
        <f t="shared" si="4"/>
        <v>0</v>
      </c>
      <c r="H97" s="590">
        <f t="shared" si="5"/>
        <v>0</v>
      </c>
    </row>
    <row r="98" spans="1:8" x14ac:dyDescent="0.25">
      <c r="A98" s="585"/>
      <c r="B98" s="586"/>
      <c r="C98" s="587" t="s">
        <v>450</v>
      </c>
      <c r="D98" s="588">
        <v>13</v>
      </c>
      <c r="E98" s="588">
        <v>8</v>
      </c>
      <c r="F98" s="588">
        <v>5</v>
      </c>
      <c r="G98" s="589">
        <f t="shared" si="4"/>
        <v>61.53846153846154</v>
      </c>
      <c r="H98" s="590">
        <f t="shared" si="5"/>
        <v>38.461538461538467</v>
      </c>
    </row>
    <row r="99" spans="1:8" x14ac:dyDescent="0.25">
      <c r="A99" s="585"/>
      <c r="B99" s="586"/>
      <c r="C99" s="587" t="s">
        <v>451</v>
      </c>
      <c r="D99" s="588">
        <v>11</v>
      </c>
      <c r="E99" s="588">
        <v>2</v>
      </c>
      <c r="F99" s="588">
        <v>0</v>
      </c>
      <c r="G99" s="589">
        <f t="shared" si="4"/>
        <v>18.181818181818183</v>
      </c>
      <c r="H99" s="590">
        <f t="shared" si="5"/>
        <v>0</v>
      </c>
    </row>
    <row r="100" spans="1:8" x14ac:dyDescent="0.25">
      <c r="A100" s="585"/>
      <c r="B100" s="586"/>
      <c r="C100" s="587" t="s">
        <v>452</v>
      </c>
      <c r="D100" s="588">
        <v>3</v>
      </c>
      <c r="E100" s="588">
        <v>1</v>
      </c>
      <c r="F100" s="588">
        <v>1</v>
      </c>
      <c r="G100" s="589">
        <f t="shared" si="4"/>
        <v>33.333333333333329</v>
      </c>
      <c r="H100" s="590">
        <f t="shared" si="5"/>
        <v>33.333333333333329</v>
      </c>
    </row>
    <row r="101" spans="1:8" x14ac:dyDescent="0.25">
      <c r="A101" s="585"/>
      <c r="B101" s="586"/>
      <c r="C101" s="587" t="s">
        <v>453</v>
      </c>
      <c r="D101" s="588">
        <v>2</v>
      </c>
      <c r="E101" s="588">
        <v>2</v>
      </c>
      <c r="F101" s="588">
        <v>1</v>
      </c>
      <c r="G101" s="589">
        <f t="shared" si="4"/>
        <v>100</v>
      </c>
      <c r="H101" s="590">
        <f t="shared" si="5"/>
        <v>50</v>
      </c>
    </row>
    <row r="102" spans="1:8" x14ac:dyDescent="0.25">
      <c r="A102" s="585"/>
      <c r="B102" s="586" t="s">
        <v>454</v>
      </c>
      <c r="C102" s="587" t="s">
        <v>57</v>
      </c>
      <c r="D102" s="588">
        <v>65.999999999999986</v>
      </c>
      <c r="E102" s="588">
        <v>34</v>
      </c>
      <c r="F102" s="588">
        <v>26</v>
      </c>
      <c r="G102" s="589">
        <f t="shared" si="4"/>
        <v>51.515151515151523</v>
      </c>
      <c r="H102" s="590">
        <f t="shared" si="5"/>
        <v>39.393939393939405</v>
      </c>
    </row>
    <row r="103" spans="1:8" x14ac:dyDescent="0.25">
      <c r="A103" s="585"/>
      <c r="B103" s="586"/>
      <c r="C103" s="587" t="s">
        <v>455</v>
      </c>
      <c r="D103" s="588">
        <v>0</v>
      </c>
      <c r="E103" s="591"/>
      <c r="F103" s="591"/>
      <c r="G103" s="589"/>
      <c r="H103" s="590"/>
    </row>
    <row r="104" spans="1:8" x14ac:dyDescent="0.25">
      <c r="A104" s="585"/>
      <c r="B104" s="586"/>
      <c r="C104" s="587" t="s">
        <v>456</v>
      </c>
      <c r="D104" s="588">
        <v>5</v>
      </c>
      <c r="E104" s="588">
        <v>2</v>
      </c>
      <c r="F104" s="588">
        <v>2</v>
      </c>
      <c r="G104" s="589">
        <f t="shared" si="4"/>
        <v>40</v>
      </c>
      <c r="H104" s="590">
        <f t="shared" si="5"/>
        <v>40</v>
      </c>
    </row>
    <row r="105" spans="1:8" x14ac:dyDescent="0.25">
      <c r="A105" s="585"/>
      <c r="B105" s="586"/>
      <c r="C105" s="587" t="s">
        <v>457</v>
      </c>
      <c r="D105" s="588">
        <v>1</v>
      </c>
      <c r="E105" s="588">
        <v>0</v>
      </c>
      <c r="F105" s="588">
        <v>0</v>
      </c>
      <c r="G105" s="589">
        <f t="shared" si="4"/>
        <v>0</v>
      </c>
      <c r="H105" s="590">
        <f t="shared" si="5"/>
        <v>0</v>
      </c>
    </row>
    <row r="106" spans="1:8" x14ac:dyDescent="0.25">
      <c r="A106" s="585"/>
      <c r="B106" s="586"/>
      <c r="C106" s="587" t="s">
        <v>458</v>
      </c>
      <c r="D106" s="588">
        <v>3</v>
      </c>
      <c r="E106" s="588">
        <v>1</v>
      </c>
      <c r="F106" s="588">
        <v>1</v>
      </c>
      <c r="G106" s="589">
        <f t="shared" si="4"/>
        <v>33.333333333333329</v>
      </c>
      <c r="H106" s="590">
        <f t="shared" si="5"/>
        <v>33.333333333333329</v>
      </c>
    </row>
    <row r="107" spans="1:8" x14ac:dyDescent="0.25">
      <c r="A107" s="585"/>
      <c r="B107" s="586"/>
      <c r="C107" s="587" t="s">
        <v>459</v>
      </c>
      <c r="D107" s="588">
        <v>0</v>
      </c>
      <c r="E107" s="591"/>
      <c r="F107" s="591"/>
      <c r="G107" s="589"/>
      <c r="H107" s="590"/>
    </row>
    <row r="108" spans="1:8" x14ac:dyDescent="0.25">
      <c r="A108" s="585"/>
      <c r="B108" s="586"/>
      <c r="C108" s="587" t="s">
        <v>460</v>
      </c>
      <c r="D108" s="588">
        <v>5</v>
      </c>
      <c r="E108" s="588">
        <v>4</v>
      </c>
      <c r="F108" s="588">
        <v>3</v>
      </c>
      <c r="G108" s="589">
        <f t="shared" si="4"/>
        <v>80</v>
      </c>
      <c r="H108" s="590">
        <f t="shared" si="5"/>
        <v>60</v>
      </c>
    </row>
    <row r="109" spans="1:8" x14ac:dyDescent="0.25">
      <c r="A109" s="585"/>
      <c r="B109" s="586"/>
      <c r="C109" s="587" t="s">
        <v>461</v>
      </c>
      <c r="D109" s="588">
        <v>1</v>
      </c>
      <c r="E109" s="588">
        <v>0</v>
      </c>
      <c r="F109" s="588">
        <v>0</v>
      </c>
      <c r="G109" s="589">
        <f t="shared" si="4"/>
        <v>0</v>
      </c>
      <c r="H109" s="590">
        <f t="shared" si="5"/>
        <v>0</v>
      </c>
    </row>
    <row r="110" spans="1:8" x14ac:dyDescent="0.25">
      <c r="A110" s="585"/>
      <c r="B110" s="586"/>
      <c r="C110" s="587" t="s">
        <v>462</v>
      </c>
      <c r="D110" s="588">
        <v>0</v>
      </c>
      <c r="E110" s="591"/>
      <c r="F110" s="591"/>
      <c r="G110" s="589"/>
      <c r="H110" s="590"/>
    </row>
    <row r="111" spans="1:8" x14ac:dyDescent="0.25">
      <c r="A111" s="585"/>
      <c r="B111" s="586"/>
      <c r="C111" s="587" t="s">
        <v>463</v>
      </c>
      <c r="D111" s="588">
        <v>0</v>
      </c>
      <c r="E111" s="591"/>
      <c r="F111" s="591"/>
      <c r="G111" s="589"/>
      <c r="H111" s="590"/>
    </row>
    <row r="112" spans="1:8" x14ac:dyDescent="0.25">
      <c r="A112" s="585"/>
      <c r="B112" s="586"/>
      <c r="C112" s="587" t="s">
        <v>464</v>
      </c>
      <c r="D112" s="588">
        <v>7</v>
      </c>
      <c r="E112" s="588">
        <v>5</v>
      </c>
      <c r="F112" s="588">
        <v>3</v>
      </c>
      <c r="G112" s="589">
        <f t="shared" si="4"/>
        <v>71.428571428571431</v>
      </c>
      <c r="H112" s="590">
        <f t="shared" si="5"/>
        <v>42.857142857142854</v>
      </c>
    </row>
    <row r="113" spans="1:8" x14ac:dyDescent="0.25">
      <c r="A113" s="585"/>
      <c r="B113" s="586"/>
      <c r="C113" s="587" t="s">
        <v>465</v>
      </c>
      <c r="D113" s="588">
        <v>8</v>
      </c>
      <c r="E113" s="588">
        <v>6</v>
      </c>
      <c r="F113" s="588">
        <v>2</v>
      </c>
      <c r="G113" s="589">
        <f t="shared" si="4"/>
        <v>75</v>
      </c>
      <c r="H113" s="590">
        <f t="shared" si="5"/>
        <v>25</v>
      </c>
    </row>
    <row r="114" spans="1:8" x14ac:dyDescent="0.25">
      <c r="A114" s="585"/>
      <c r="B114" s="586"/>
      <c r="C114" s="587" t="s">
        <v>466</v>
      </c>
      <c r="D114" s="588">
        <v>2</v>
      </c>
      <c r="E114" s="588">
        <v>2</v>
      </c>
      <c r="F114" s="588">
        <v>2</v>
      </c>
      <c r="G114" s="589">
        <f t="shared" si="4"/>
        <v>100</v>
      </c>
      <c r="H114" s="590">
        <f t="shared" si="5"/>
        <v>100</v>
      </c>
    </row>
    <row r="115" spans="1:8" x14ac:dyDescent="0.25">
      <c r="A115" s="585"/>
      <c r="B115" s="586"/>
      <c r="C115" s="587" t="s">
        <v>467</v>
      </c>
      <c r="D115" s="588">
        <v>0</v>
      </c>
      <c r="E115" s="591"/>
      <c r="F115" s="591"/>
      <c r="G115" s="589"/>
      <c r="H115" s="590"/>
    </row>
    <row r="116" spans="1:8" x14ac:dyDescent="0.25">
      <c r="A116" s="585"/>
      <c r="B116" s="586"/>
      <c r="C116" s="587" t="s">
        <v>468</v>
      </c>
      <c r="D116" s="588">
        <v>8</v>
      </c>
      <c r="E116" s="588">
        <v>3</v>
      </c>
      <c r="F116" s="588">
        <v>3</v>
      </c>
      <c r="G116" s="589">
        <f t="shared" si="4"/>
        <v>37.5</v>
      </c>
      <c r="H116" s="590">
        <f t="shared" si="5"/>
        <v>37.5</v>
      </c>
    </row>
    <row r="117" spans="1:8" x14ac:dyDescent="0.25">
      <c r="A117" s="585"/>
      <c r="B117" s="586"/>
      <c r="C117" s="587" t="s">
        <v>469</v>
      </c>
      <c r="D117" s="588">
        <v>3</v>
      </c>
      <c r="E117" s="588">
        <v>2</v>
      </c>
      <c r="F117" s="588">
        <v>1</v>
      </c>
      <c r="G117" s="589">
        <f t="shared" si="4"/>
        <v>66.666666666666657</v>
      </c>
      <c r="H117" s="590">
        <f t="shared" si="5"/>
        <v>33.333333333333329</v>
      </c>
    </row>
    <row r="118" spans="1:8" x14ac:dyDescent="0.25">
      <c r="A118" s="585"/>
      <c r="B118" s="586"/>
      <c r="C118" s="587" t="s">
        <v>470</v>
      </c>
      <c r="D118" s="588">
        <v>3</v>
      </c>
      <c r="E118" s="588">
        <v>2</v>
      </c>
      <c r="F118" s="588">
        <v>2</v>
      </c>
      <c r="G118" s="589">
        <f t="shared" si="4"/>
        <v>66.666666666666657</v>
      </c>
      <c r="H118" s="590">
        <f t="shared" si="5"/>
        <v>66.666666666666657</v>
      </c>
    </row>
    <row r="119" spans="1:8" x14ac:dyDescent="0.25">
      <c r="A119" s="585"/>
      <c r="B119" s="586"/>
      <c r="C119" s="587" t="s">
        <v>471</v>
      </c>
      <c r="D119" s="588">
        <v>3</v>
      </c>
      <c r="E119" s="588">
        <v>2</v>
      </c>
      <c r="F119" s="588">
        <v>2</v>
      </c>
      <c r="G119" s="589">
        <f t="shared" si="4"/>
        <v>66.666666666666657</v>
      </c>
      <c r="H119" s="590">
        <f t="shared" si="5"/>
        <v>66.666666666666657</v>
      </c>
    </row>
    <row r="120" spans="1:8" x14ac:dyDescent="0.25">
      <c r="A120" s="585"/>
      <c r="B120" s="586"/>
      <c r="C120" s="587" t="s">
        <v>472</v>
      </c>
      <c r="D120" s="588">
        <v>11</v>
      </c>
      <c r="E120" s="588">
        <v>2</v>
      </c>
      <c r="F120" s="588">
        <v>2</v>
      </c>
      <c r="G120" s="589">
        <f t="shared" si="4"/>
        <v>18.181818181818183</v>
      </c>
      <c r="H120" s="590">
        <f t="shared" si="5"/>
        <v>18.181818181818183</v>
      </c>
    </row>
    <row r="121" spans="1:8" x14ac:dyDescent="0.25">
      <c r="A121" s="585"/>
      <c r="B121" s="586"/>
      <c r="C121" s="587" t="s">
        <v>473</v>
      </c>
      <c r="D121" s="588">
        <v>1</v>
      </c>
      <c r="E121" s="588">
        <v>0</v>
      </c>
      <c r="F121" s="588">
        <v>0</v>
      </c>
      <c r="G121" s="589">
        <f t="shared" si="4"/>
        <v>0</v>
      </c>
      <c r="H121" s="590">
        <f t="shared" si="5"/>
        <v>0</v>
      </c>
    </row>
    <row r="122" spans="1:8" x14ac:dyDescent="0.25">
      <c r="A122" s="585"/>
      <c r="B122" s="586"/>
      <c r="C122" s="587" t="s">
        <v>474</v>
      </c>
      <c r="D122" s="588">
        <v>1</v>
      </c>
      <c r="E122" s="588">
        <v>1</v>
      </c>
      <c r="F122" s="588">
        <v>1</v>
      </c>
      <c r="G122" s="589">
        <f t="shared" si="4"/>
        <v>100</v>
      </c>
      <c r="H122" s="590">
        <f t="shared" si="5"/>
        <v>100</v>
      </c>
    </row>
    <row r="123" spans="1:8" x14ac:dyDescent="0.25">
      <c r="A123" s="585"/>
      <c r="B123" s="586"/>
      <c r="C123" s="587" t="s">
        <v>475</v>
      </c>
      <c r="D123" s="588">
        <v>1</v>
      </c>
      <c r="E123" s="588">
        <v>1</v>
      </c>
      <c r="F123" s="588">
        <v>1</v>
      </c>
      <c r="G123" s="589">
        <f t="shared" si="4"/>
        <v>100</v>
      </c>
      <c r="H123" s="590">
        <f t="shared" si="5"/>
        <v>100</v>
      </c>
    </row>
    <row r="124" spans="1:8" x14ac:dyDescent="0.25">
      <c r="A124" s="585"/>
      <c r="B124" s="586"/>
      <c r="C124" s="587" t="s">
        <v>476</v>
      </c>
      <c r="D124" s="588">
        <v>0</v>
      </c>
      <c r="E124" s="591"/>
      <c r="F124" s="591"/>
      <c r="G124" s="589"/>
      <c r="H124" s="590"/>
    </row>
    <row r="125" spans="1:8" x14ac:dyDescent="0.25">
      <c r="A125" s="585"/>
      <c r="B125" s="586"/>
      <c r="C125" s="587" t="s">
        <v>477</v>
      </c>
      <c r="D125" s="588">
        <v>3</v>
      </c>
      <c r="E125" s="588">
        <v>1</v>
      </c>
      <c r="F125" s="588">
        <v>1</v>
      </c>
      <c r="G125" s="589">
        <f t="shared" si="4"/>
        <v>33.333333333333329</v>
      </c>
      <c r="H125" s="590">
        <f t="shared" si="5"/>
        <v>33.333333333333329</v>
      </c>
    </row>
    <row r="126" spans="1:8" x14ac:dyDescent="0.25">
      <c r="A126" s="585"/>
      <c r="B126" s="586" t="s">
        <v>478</v>
      </c>
      <c r="C126" s="587" t="s">
        <v>57</v>
      </c>
      <c r="D126" s="588">
        <v>138.00000000000006</v>
      </c>
      <c r="E126" s="588">
        <v>6</v>
      </c>
      <c r="F126" s="588">
        <v>6</v>
      </c>
      <c r="G126" s="589">
        <f t="shared" si="4"/>
        <v>4.3478260869565206</v>
      </c>
      <c r="H126" s="590">
        <f t="shared" si="5"/>
        <v>4.3478260869565206</v>
      </c>
    </row>
    <row r="127" spans="1:8" x14ac:dyDescent="0.25">
      <c r="A127" s="585"/>
      <c r="B127" s="586"/>
      <c r="C127" s="587" t="s">
        <v>479</v>
      </c>
      <c r="D127" s="588">
        <v>10</v>
      </c>
      <c r="E127" s="588">
        <v>1</v>
      </c>
      <c r="F127" s="588">
        <v>1</v>
      </c>
      <c r="G127" s="589">
        <f t="shared" si="4"/>
        <v>10</v>
      </c>
      <c r="H127" s="590">
        <f t="shared" si="5"/>
        <v>10</v>
      </c>
    </row>
    <row r="128" spans="1:8" x14ac:dyDescent="0.25">
      <c r="A128" s="585"/>
      <c r="B128" s="586"/>
      <c r="C128" s="587" t="s">
        <v>480</v>
      </c>
      <c r="D128" s="588">
        <v>8</v>
      </c>
      <c r="E128" s="588">
        <v>2</v>
      </c>
      <c r="F128" s="588">
        <v>2</v>
      </c>
      <c r="G128" s="589">
        <f t="shared" si="4"/>
        <v>25</v>
      </c>
      <c r="H128" s="590">
        <f t="shared" si="5"/>
        <v>25</v>
      </c>
    </row>
    <row r="129" spans="1:8" x14ac:dyDescent="0.25">
      <c r="A129" s="585"/>
      <c r="B129" s="586"/>
      <c r="C129" s="587" t="s">
        <v>481</v>
      </c>
      <c r="D129" s="588">
        <v>7</v>
      </c>
      <c r="E129" s="588">
        <v>0</v>
      </c>
      <c r="F129" s="588">
        <v>0</v>
      </c>
      <c r="G129" s="589">
        <f t="shared" si="4"/>
        <v>0</v>
      </c>
      <c r="H129" s="590">
        <f t="shared" si="5"/>
        <v>0</v>
      </c>
    </row>
    <row r="130" spans="1:8" x14ac:dyDescent="0.25">
      <c r="A130" s="585"/>
      <c r="B130" s="586"/>
      <c r="C130" s="587" t="s">
        <v>482</v>
      </c>
      <c r="D130" s="588">
        <v>5</v>
      </c>
      <c r="E130" s="588">
        <v>0</v>
      </c>
      <c r="F130" s="588">
        <v>0</v>
      </c>
      <c r="G130" s="589">
        <f t="shared" si="4"/>
        <v>0</v>
      </c>
      <c r="H130" s="590">
        <f t="shared" si="5"/>
        <v>0</v>
      </c>
    </row>
    <row r="131" spans="1:8" x14ac:dyDescent="0.25">
      <c r="A131" s="585"/>
      <c r="B131" s="586"/>
      <c r="C131" s="587" t="s">
        <v>483</v>
      </c>
      <c r="D131" s="588">
        <v>15</v>
      </c>
      <c r="E131" s="588">
        <v>0</v>
      </c>
      <c r="F131" s="588">
        <v>0</v>
      </c>
      <c r="G131" s="589">
        <f t="shared" si="4"/>
        <v>0</v>
      </c>
      <c r="H131" s="590">
        <f t="shared" si="5"/>
        <v>0</v>
      </c>
    </row>
    <row r="132" spans="1:8" x14ac:dyDescent="0.25">
      <c r="A132" s="585"/>
      <c r="B132" s="586"/>
      <c r="C132" s="587" t="s">
        <v>484</v>
      </c>
      <c r="D132" s="588">
        <v>0</v>
      </c>
      <c r="E132" s="591"/>
      <c r="F132" s="591"/>
      <c r="G132" s="589"/>
      <c r="H132" s="590"/>
    </row>
    <row r="133" spans="1:8" x14ac:dyDescent="0.25">
      <c r="A133" s="585"/>
      <c r="B133" s="586"/>
      <c r="C133" s="587" t="s">
        <v>485</v>
      </c>
      <c r="D133" s="588">
        <v>3</v>
      </c>
      <c r="E133" s="588">
        <v>0</v>
      </c>
      <c r="F133" s="588">
        <v>0</v>
      </c>
      <c r="G133" s="589">
        <f t="shared" si="4"/>
        <v>0</v>
      </c>
      <c r="H133" s="590">
        <f t="shared" si="5"/>
        <v>0</v>
      </c>
    </row>
    <row r="134" spans="1:8" x14ac:dyDescent="0.25">
      <c r="A134" s="585"/>
      <c r="B134" s="586"/>
      <c r="C134" s="587" t="s">
        <v>486</v>
      </c>
      <c r="D134" s="588">
        <v>12</v>
      </c>
      <c r="E134" s="588">
        <v>0</v>
      </c>
      <c r="F134" s="588">
        <v>0</v>
      </c>
      <c r="G134" s="589">
        <f t="shared" si="4"/>
        <v>0</v>
      </c>
      <c r="H134" s="590">
        <f t="shared" si="5"/>
        <v>0</v>
      </c>
    </row>
    <row r="135" spans="1:8" x14ac:dyDescent="0.25">
      <c r="A135" s="585"/>
      <c r="B135" s="586"/>
      <c r="C135" s="587" t="s">
        <v>487</v>
      </c>
      <c r="D135" s="588">
        <v>5</v>
      </c>
      <c r="E135" s="588">
        <v>1</v>
      </c>
      <c r="F135" s="588">
        <v>1</v>
      </c>
      <c r="G135" s="589">
        <f t="shared" si="4"/>
        <v>20</v>
      </c>
      <c r="H135" s="590">
        <f t="shared" si="5"/>
        <v>20</v>
      </c>
    </row>
    <row r="136" spans="1:8" x14ac:dyDescent="0.25">
      <c r="A136" s="585"/>
      <c r="B136" s="586"/>
      <c r="C136" s="587" t="s">
        <v>488</v>
      </c>
      <c r="D136" s="588">
        <v>11</v>
      </c>
      <c r="E136" s="588">
        <v>0</v>
      </c>
      <c r="F136" s="588">
        <v>0</v>
      </c>
      <c r="G136" s="589">
        <f t="shared" si="4"/>
        <v>0</v>
      </c>
      <c r="H136" s="590">
        <f t="shared" si="5"/>
        <v>0</v>
      </c>
    </row>
    <row r="137" spans="1:8" x14ac:dyDescent="0.25">
      <c r="A137" s="585"/>
      <c r="B137" s="586"/>
      <c r="C137" s="587" t="s">
        <v>489</v>
      </c>
      <c r="D137" s="588">
        <v>3</v>
      </c>
      <c r="E137" s="588">
        <v>0</v>
      </c>
      <c r="F137" s="588">
        <v>0</v>
      </c>
      <c r="G137" s="589">
        <f t="shared" si="4"/>
        <v>0</v>
      </c>
      <c r="H137" s="590">
        <f t="shared" si="5"/>
        <v>0</v>
      </c>
    </row>
    <row r="138" spans="1:8" x14ac:dyDescent="0.25">
      <c r="A138" s="585"/>
      <c r="B138" s="586"/>
      <c r="C138" s="587" t="s">
        <v>490</v>
      </c>
      <c r="D138" s="588">
        <v>4</v>
      </c>
      <c r="E138" s="588">
        <v>0</v>
      </c>
      <c r="F138" s="588">
        <v>0</v>
      </c>
      <c r="G138" s="589">
        <f t="shared" si="4"/>
        <v>0</v>
      </c>
      <c r="H138" s="590">
        <f t="shared" si="5"/>
        <v>0</v>
      </c>
    </row>
    <row r="139" spans="1:8" x14ac:dyDescent="0.25">
      <c r="A139" s="585"/>
      <c r="B139" s="586"/>
      <c r="C139" s="587" t="s">
        <v>491</v>
      </c>
      <c r="D139" s="588">
        <v>2</v>
      </c>
      <c r="E139" s="588">
        <v>0</v>
      </c>
      <c r="F139" s="588">
        <v>0</v>
      </c>
      <c r="G139" s="589">
        <f t="shared" si="4"/>
        <v>0</v>
      </c>
      <c r="H139" s="590">
        <f t="shared" si="5"/>
        <v>0</v>
      </c>
    </row>
    <row r="140" spans="1:8" x14ac:dyDescent="0.25">
      <c r="A140" s="585"/>
      <c r="B140" s="586"/>
      <c r="C140" s="587" t="s">
        <v>492</v>
      </c>
      <c r="D140" s="588">
        <v>1</v>
      </c>
      <c r="E140" s="588">
        <v>0</v>
      </c>
      <c r="F140" s="588">
        <v>0</v>
      </c>
      <c r="G140" s="589">
        <f t="shared" si="4"/>
        <v>0</v>
      </c>
      <c r="H140" s="590">
        <f t="shared" si="5"/>
        <v>0</v>
      </c>
    </row>
    <row r="141" spans="1:8" x14ac:dyDescent="0.25">
      <c r="A141" s="585"/>
      <c r="B141" s="586"/>
      <c r="C141" s="587" t="s">
        <v>493</v>
      </c>
      <c r="D141" s="588">
        <v>6</v>
      </c>
      <c r="E141" s="588">
        <v>0</v>
      </c>
      <c r="F141" s="588">
        <v>0</v>
      </c>
      <c r="G141" s="589">
        <f t="shared" si="4"/>
        <v>0</v>
      </c>
      <c r="H141" s="590">
        <f t="shared" si="5"/>
        <v>0</v>
      </c>
    </row>
    <row r="142" spans="1:8" x14ac:dyDescent="0.25">
      <c r="A142" s="585"/>
      <c r="B142" s="586"/>
      <c r="C142" s="587" t="s">
        <v>494</v>
      </c>
      <c r="D142" s="588">
        <v>4</v>
      </c>
      <c r="E142" s="588">
        <v>0</v>
      </c>
      <c r="F142" s="588">
        <v>0</v>
      </c>
      <c r="G142" s="589">
        <f t="shared" si="4"/>
        <v>0</v>
      </c>
      <c r="H142" s="590">
        <f t="shared" si="5"/>
        <v>0</v>
      </c>
    </row>
    <row r="143" spans="1:8" x14ac:dyDescent="0.25">
      <c r="A143" s="585"/>
      <c r="B143" s="586"/>
      <c r="C143" s="587" t="s">
        <v>495</v>
      </c>
      <c r="D143" s="588">
        <v>7</v>
      </c>
      <c r="E143" s="588">
        <v>1</v>
      </c>
      <c r="F143" s="588">
        <v>1</v>
      </c>
      <c r="G143" s="589">
        <f t="shared" si="4"/>
        <v>14.285714285714285</v>
      </c>
      <c r="H143" s="590">
        <f t="shared" si="5"/>
        <v>14.285714285714285</v>
      </c>
    </row>
    <row r="144" spans="1:8" x14ac:dyDescent="0.25">
      <c r="A144" s="585"/>
      <c r="B144" s="586"/>
      <c r="C144" s="587" t="s">
        <v>496</v>
      </c>
      <c r="D144" s="588">
        <v>8</v>
      </c>
      <c r="E144" s="588">
        <v>0</v>
      </c>
      <c r="F144" s="588">
        <v>0</v>
      </c>
      <c r="G144" s="589">
        <f t="shared" si="4"/>
        <v>0</v>
      </c>
      <c r="H144" s="590">
        <f t="shared" si="5"/>
        <v>0</v>
      </c>
    </row>
    <row r="145" spans="1:8" x14ac:dyDescent="0.25">
      <c r="A145" s="585"/>
      <c r="B145" s="586"/>
      <c r="C145" s="587" t="s">
        <v>497</v>
      </c>
      <c r="D145" s="588">
        <v>3</v>
      </c>
      <c r="E145" s="588">
        <v>0</v>
      </c>
      <c r="F145" s="588">
        <v>0</v>
      </c>
      <c r="G145" s="589">
        <f t="shared" si="4"/>
        <v>0</v>
      </c>
      <c r="H145" s="590">
        <f t="shared" si="5"/>
        <v>0</v>
      </c>
    </row>
    <row r="146" spans="1:8" x14ac:dyDescent="0.25">
      <c r="A146" s="585"/>
      <c r="B146" s="586"/>
      <c r="C146" s="587" t="s">
        <v>498</v>
      </c>
      <c r="D146" s="588">
        <v>0</v>
      </c>
      <c r="E146" s="591"/>
      <c r="F146" s="591"/>
      <c r="G146" s="589"/>
      <c r="H146" s="590"/>
    </row>
    <row r="147" spans="1:8" x14ac:dyDescent="0.25">
      <c r="A147" s="585"/>
      <c r="B147" s="586"/>
      <c r="C147" s="587" t="s">
        <v>499</v>
      </c>
      <c r="D147" s="588">
        <v>4</v>
      </c>
      <c r="E147" s="588">
        <v>0</v>
      </c>
      <c r="F147" s="588">
        <v>0</v>
      </c>
      <c r="G147" s="589">
        <f t="shared" si="4"/>
        <v>0</v>
      </c>
      <c r="H147" s="590">
        <f t="shared" si="5"/>
        <v>0</v>
      </c>
    </row>
    <row r="148" spans="1:8" x14ac:dyDescent="0.25">
      <c r="A148" s="585"/>
      <c r="B148" s="586"/>
      <c r="C148" s="587" t="s">
        <v>500</v>
      </c>
      <c r="D148" s="588">
        <v>5</v>
      </c>
      <c r="E148" s="588">
        <v>1</v>
      </c>
      <c r="F148" s="588">
        <v>1</v>
      </c>
      <c r="G148" s="589">
        <f t="shared" si="4"/>
        <v>20</v>
      </c>
      <c r="H148" s="590">
        <f t="shared" si="5"/>
        <v>20</v>
      </c>
    </row>
    <row r="149" spans="1:8" x14ac:dyDescent="0.25">
      <c r="A149" s="585"/>
      <c r="B149" s="586"/>
      <c r="C149" s="587" t="s">
        <v>501</v>
      </c>
      <c r="D149" s="588">
        <v>13</v>
      </c>
      <c r="E149" s="588">
        <v>0</v>
      </c>
      <c r="F149" s="588">
        <v>0</v>
      </c>
      <c r="G149" s="589">
        <f t="shared" ref="G149:G207" si="6">E149/D149*100</f>
        <v>0</v>
      </c>
      <c r="H149" s="590">
        <f t="shared" ref="H149:H207" si="7">F149/D149*100</f>
        <v>0</v>
      </c>
    </row>
    <row r="150" spans="1:8" x14ac:dyDescent="0.25">
      <c r="A150" s="585"/>
      <c r="B150" s="586"/>
      <c r="C150" s="587" t="s">
        <v>502</v>
      </c>
      <c r="D150" s="588">
        <v>2</v>
      </c>
      <c r="E150" s="588">
        <v>0</v>
      </c>
      <c r="F150" s="588">
        <v>0</v>
      </c>
      <c r="G150" s="589">
        <f t="shared" si="6"/>
        <v>0</v>
      </c>
      <c r="H150" s="590">
        <f t="shared" si="7"/>
        <v>0</v>
      </c>
    </row>
    <row r="151" spans="1:8" x14ac:dyDescent="0.25">
      <c r="A151" s="585"/>
      <c r="B151" s="586" t="s">
        <v>503</v>
      </c>
      <c r="C151" s="587" t="s">
        <v>57</v>
      </c>
      <c r="D151" s="588">
        <v>98</v>
      </c>
      <c r="E151" s="588">
        <v>0</v>
      </c>
      <c r="F151" s="588">
        <v>0</v>
      </c>
      <c r="G151" s="589">
        <f t="shared" si="6"/>
        <v>0</v>
      </c>
      <c r="H151" s="590">
        <f t="shared" si="7"/>
        <v>0</v>
      </c>
    </row>
    <row r="152" spans="1:8" x14ac:dyDescent="0.25">
      <c r="A152" s="585"/>
      <c r="B152" s="586"/>
      <c r="C152" s="587" t="s">
        <v>504</v>
      </c>
      <c r="D152" s="588">
        <v>16</v>
      </c>
      <c r="E152" s="588">
        <v>0</v>
      </c>
      <c r="F152" s="588">
        <v>0</v>
      </c>
      <c r="G152" s="589">
        <f t="shared" si="6"/>
        <v>0</v>
      </c>
      <c r="H152" s="590">
        <f t="shared" si="7"/>
        <v>0</v>
      </c>
    </row>
    <row r="153" spans="1:8" x14ac:dyDescent="0.25">
      <c r="A153" s="585"/>
      <c r="B153" s="586"/>
      <c r="C153" s="587" t="s">
        <v>505</v>
      </c>
      <c r="D153" s="588">
        <v>28</v>
      </c>
      <c r="E153" s="588">
        <v>0</v>
      </c>
      <c r="F153" s="588">
        <v>0</v>
      </c>
      <c r="G153" s="589">
        <f t="shared" si="6"/>
        <v>0</v>
      </c>
      <c r="H153" s="590">
        <f t="shared" si="7"/>
        <v>0</v>
      </c>
    </row>
    <row r="154" spans="1:8" x14ac:dyDescent="0.25">
      <c r="A154" s="585"/>
      <c r="B154" s="586"/>
      <c r="C154" s="587" t="s">
        <v>506</v>
      </c>
      <c r="D154" s="588">
        <v>6</v>
      </c>
      <c r="E154" s="588">
        <v>0</v>
      </c>
      <c r="F154" s="588">
        <v>0</v>
      </c>
      <c r="G154" s="589">
        <f t="shared" si="6"/>
        <v>0</v>
      </c>
      <c r="H154" s="590">
        <f t="shared" si="7"/>
        <v>0</v>
      </c>
    </row>
    <row r="155" spans="1:8" x14ac:dyDescent="0.25">
      <c r="A155" s="585"/>
      <c r="B155" s="586"/>
      <c r="C155" s="587" t="s">
        <v>507</v>
      </c>
      <c r="D155" s="588">
        <v>19</v>
      </c>
      <c r="E155" s="588">
        <v>0</v>
      </c>
      <c r="F155" s="588">
        <v>0</v>
      </c>
      <c r="G155" s="589">
        <f t="shared" si="6"/>
        <v>0</v>
      </c>
      <c r="H155" s="590">
        <f t="shared" si="7"/>
        <v>0</v>
      </c>
    </row>
    <row r="156" spans="1:8" x14ac:dyDescent="0.25">
      <c r="A156" s="585"/>
      <c r="B156" s="586"/>
      <c r="C156" s="587" t="s">
        <v>508</v>
      </c>
      <c r="D156" s="588">
        <v>2</v>
      </c>
      <c r="E156" s="588">
        <v>0</v>
      </c>
      <c r="F156" s="588">
        <v>0</v>
      </c>
      <c r="G156" s="589">
        <f t="shared" si="6"/>
        <v>0</v>
      </c>
      <c r="H156" s="590">
        <f t="shared" si="7"/>
        <v>0</v>
      </c>
    </row>
    <row r="157" spans="1:8" x14ac:dyDescent="0.25">
      <c r="A157" s="585"/>
      <c r="B157" s="586"/>
      <c r="C157" s="587" t="s">
        <v>509</v>
      </c>
      <c r="D157" s="588">
        <v>4</v>
      </c>
      <c r="E157" s="588">
        <v>0</v>
      </c>
      <c r="F157" s="588">
        <v>0</v>
      </c>
      <c r="G157" s="589">
        <f t="shared" si="6"/>
        <v>0</v>
      </c>
      <c r="H157" s="590">
        <f t="shared" si="7"/>
        <v>0</v>
      </c>
    </row>
    <row r="158" spans="1:8" x14ac:dyDescent="0.25">
      <c r="A158" s="585"/>
      <c r="B158" s="586"/>
      <c r="C158" s="587" t="s">
        <v>510</v>
      </c>
      <c r="D158" s="588">
        <v>4</v>
      </c>
      <c r="E158" s="588">
        <v>0</v>
      </c>
      <c r="F158" s="588">
        <v>0</v>
      </c>
      <c r="G158" s="589">
        <f t="shared" si="6"/>
        <v>0</v>
      </c>
      <c r="H158" s="590">
        <f t="shared" si="7"/>
        <v>0</v>
      </c>
    </row>
    <row r="159" spans="1:8" x14ac:dyDescent="0.25">
      <c r="A159" s="585"/>
      <c r="B159" s="586"/>
      <c r="C159" s="587" t="s">
        <v>511</v>
      </c>
      <c r="D159" s="588">
        <v>10</v>
      </c>
      <c r="E159" s="588">
        <v>0</v>
      </c>
      <c r="F159" s="588">
        <v>0</v>
      </c>
      <c r="G159" s="589">
        <f t="shared" si="6"/>
        <v>0</v>
      </c>
      <c r="H159" s="590">
        <f t="shared" si="7"/>
        <v>0</v>
      </c>
    </row>
    <row r="160" spans="1:8" x14ac:dyDescent="0.25">
      <c r="A160" s="585"/>
      <c r="B160" s="586"/>
      <c r="C160" s="587" t="s">
        <v>512</v>
      </c>
      <c r="D160" s="588">
        <v>9</v>
      </c>
      <c r="E160" s="588">
        <v>0</v>
      </c>
      <c r="F160" s="588">
        <v>0</v>
      </c>
      <c r="G160" s="589">
        <f t="shared" si="6"/>
        <v>0</v>
      </c>
      <c r="H160" s="590">
        <f t="shared" si="7"/>
        <v>0</v>
      </c>
    </row>
    <row r="161" spans="1:8" x14ac:dyDescent="0.25">
      <c r="A161" s="585"/>
      <c r="B161" s="586" t="s">
        <v>513</v>
      </c>
      <c r="C161" s="587" t="s">
        <v>57</v>
      </c>
      <c r="D161" s="588">
        <v>116</v>
      </c>
      <c r="E161" s="588">
        <v>1.0000000000000002</v>
      </c>
      <c r="F161" s="588">
        <v>1.0000000000000002</v>
      </c>
      <c r="G161" s="589">
        <f t="shared" si="6"/>
        <v>0.86206896551724155</v>
      </c>
      <c r="H161" s="590">
        <f t="shared" si="7"/>
        <v>0.86206896551724155</v>
      </c>
    </row>
    <row r="162" spans="1:8" x14ac:dyDescent="0.25">
      <c r="A162" s="585"/>
      <c r="B162" s="586"/>
      <c r="C162" s="587" t="s">
        <v>514</v>
      </c>
      <c r="D162" s="588">
        <v>27</v>
      </c>
      <c r="E162" s="588">
        <v>0</v>
      </c>
      <c r="F162" s="588">
        <v>0</v>
      </c>
      <c r="G162" s="589">
        <f t="shared" si="6"/>
        <v>0</v>
      </c>
      <c r="H162" s="590">
        <f t="shared" si="7"/>
        <v>0</v>
      </c>
    </row>
    <row r="163" spans="1:8" x14ac:dyDescent="0.25">
      <c r="A163" s="585"/>
      <c r="B163" s="586"/>
      <c r="C163" s="587" t="s">
        <v>515</v>
      </c>
      <c r="D163" s="588">
        <v>2</v>
      </c>
      <c r="E163" s="588">
        <v>0</v>
      </c>
      <c r="F163" s="588">
        <v>0</v>
      </c>
      <c r="G163" s="589">
        <f t="shared" si="6"/>
        <v>0</v>
      </c>
      <c r="H163" s="590">
        <f t="shared" si="7"/>
        <v>0</v>
      </c>
    </row>
    <row r="164" spans="1:8" x14ac:dyDescent="0.25">
      <c r="A164" s="585"/>
      <c r="B164" s="586"/>
      <c r="C164" s="587" t="s">
        <v>516</v>
      </c>
      <c r="D164" s="588">
        <v>1</v>
      </c>
      <c r="E164" s="588">
        <v>0</v>
      </c>
      <c r="F164" s="588">
        <v>0</v>
      </c>
      <c r="G164" s="589">
        <f t="shared" si="6"/>
        <v>0</v>
      </c>
      <c r="H164" s="590">
        <f t="shared" si="7"/>
        <v>0</v>
      </c>
    </row>
    <row r="165" spans="1:8" x14ac:dyDescent="0.25">
      <c r="A165" s="585"/>
      <c r="B165" s="586"/>
      <c r="C165" s="587" t="s">
        <v>517</v>
      </c>
      <c r="D165" s="588">
        <v>0</v>
      </c>
      <c r="E165" s="591"/>
      <c r="F165" s="591"/>
      <c r="G165" s="589"/>
      <c r="H165" s="590"/>
    </row>
    <row r="166" spans="1:8" x14ac:dyDescent="0.25">
      <c r="A166" s="585"/>
      <c r="B166" s="586"/>
      <c r="C166" s="587" t="s">
        <v>518</v>
      </c>
      <c r="D166" s="588">
        <v>0</v>
      </c>
      <c r="E166" s="591"/>
      <c r="F166" s="591"/>
      <c r="G166" s="589"/>
      <c r="H166" s="590"/>
    </row>
    <row r="167" spans="1:8" x14ac:dyDescent="0.25">
      <c r="A167" s="585"/>
      <c r="B167" s="586"/>
      <c r="C167" s="587" t="s">
        <v>519</v>
      </c>
      <c r="D167" s="588">
        <v>8</v>
      </c>
      <c r="E167" s="588">
        <v>0</v>
      </c>
      <c r="F167" s="588">
        <v>0</v>
      </c>
      <c r="G167" s="589">
        <f t="shared" si="6"/>
        <v>0</v>
      </c>
      <c r="H167" s="590">
        <f t="shared" si="7"/>
        <v>0</v>
      </c>
    </row>
    <row r="168" spans="1:8" x14ac:dyDescent="0.25">
      <c r="A168" s="585"/>
      <c r="B168" s="586"/>
      <c r="C168" s="587" t="s">
        <v>520</v>
      </c>
      <c r="D168" s="588">
        <v>8</v>
      </c>
      <c r="E168" s="588">
        <v>1</v>
      </c>
      <c r="F168" s="588">
        <v>1</v>
      </c>
      <c r="G168" s="589">
        <f t="shared" si="6"/>
        <v>12.5</v>
      </c>
      <c r="H168" s="590">
        <f t="shared" si="7"/>
        <v>12.5</v>
      </c>
    </row>
    <row r="169" spans="1:8" x14ac:dyDescent="0.25">
      <c r="A169" s="585"/>
      <c r="B169" s="586"/>
      <c r="C169" s="587" t="s">
        <v>521</v>
      </c>
      <c r="D169" s="588">
        <v>1</v>
      </c>
      <c r="E169" s="588">
        <v>0</v>
      </c>
      <c r="F169" s="588">
        <v>0</v>
      </c>
      <c r="G169" s="589">
        <f t="shared" si="6"/>
        <v>0</v>
      </c>
      <c r="H169" s="590">
        <f t="shared" si="7"/>
        <v>0</v>
      </c>
    </row>
    <row r="170" spans="1:8" x14ac:dyDescent="0.25">
      <c r="A170" s="585"/>
      <c r="B170" s="586"/>
      <c r="C170" s="587" t="s">
        <v>522</v>
      </c>
      <c r="D170" s="588">
        <v>3</v>
      </c>
      <c r="E170" s="588">
        <v>0</v>
      </c>
      <c r="F170" s="588">
        <v>0</v>
      </c>
      <c r="G170" s="589">
        <f t="shared" si="6"/>
        <v>0</v>
      </c>
      <c r="H170" s="590">
        <f t="shared" si="7"/>
        <v>0</v>
      </c>
    </row>
    <row r="171" spans="1:8" x14ac:dyDescent="0.25">
      <c r="A171" s="585"/>
      <c r="B171" s="586"/>
      <c r="C171" s="587" t="s">
        <v>523</v>
      </c>
      <c r="D171" s="588">
        <v>8</v>
      </c>
      <c r="E171" s="588">
        <v>0</v>
      </c>
      <c r="F171" s="588">
        <v>0</v>
      </c>
      <c r="G171" s="589">
        <f t="shared" si="6"/>
        <v>0</v>
      </c>
      <c r="H171" s="590">
        <f t="shared" si="7"/>
        <v>0</v>
      </c>
    </row>
    <row r="172" spans="1:8" x14ac:dyDescent="0.25">
      <c r="A172" s="585"/>
      <c r="B172" s="586"/>
      <c r="C172" s="587" t="s">
        <v>524</v>
      </c>
      <c r="D172" s="588">
        <v>5</v>
      </c>
      <c r="E172" s="588">
        <v>0</v>
      </c>
      <c r="F172" s="588">
        <v>0</v>
      </c>
      <c r="G172" s="589">
        <f t="shared" si="6"/>
        <v>0</v>
      </c>
      <c r="H172" s="590">
        <f t="shared" si="7"/>
        <v>0</v>
      </c>
    </row>
    <row r="173" spans="1:8" x14ac:dyDescent="0.25">
      <c r="A173" s="585"/>
      <c r="B173" s="586"/>
      <c r="C173" s="587" t="s">
        <v>525</v>
      </c>
      <c r="D173" s="588">
        <v>4</v>
      </c>
      <c r="E173" s="588">
        <v>0</v>
      </c>
      <c r="F173" s="588">
        <v>0</v>
      </c>
      <c r="G173" s="589">
        <f t="shared" si="6"/>
        <v>0</v>
      </c>
      <c r="H173" s="590">
        <f t="shared" si="7"/>
        <v>0</v>
      </c>
    </row>
    <row r="174" spans="1:8" x14ac:dyDescent="0.25">
      <c r="A174" s="585"/>
      <c r="B174" s="586"/>
      <c r="C174" s="587" t="s">
        <v>526</v>
      </c>
      <c r="D174" s="588">
        <v>7</v>
      </c>
      <c r="E174" s="588">
        <v>0</v>
      </c>
      <c r="F174" s="588">
        <v>0</v>
      </c>
      <c r="G174" s="589">
        <f t="shared" si="6"/>
        <v>0</v>
      </c>
      <c r="H174" s="590">
        <f t="shared" si="7"/>
        <v>0</v>
      </c>
    </row>
    <row r="175" spans="1:8" x14ac:dyDescent="0.25">
      <c r="A175" s="585"/>
      <c r="B175" s="586"/>
      <c r="C175" s="587" t="s">
        <v>527</v>
      </c>
      <c r="D175" s="588">
        <v>2</v>
      </c>
      <c r="E175" s="588">
        <v>0</v>
      </c>
      <c r="F175" s="588">
        <v>0</v>
      </c>
      <c r="G175" s="589">
        <f t="shared" si="6"/>
        <v>0</v>
      </c>
      <c r="H175" s="590">
        <f t="shared" si="7"/>
        <v>0</v>
      </c>
    </row>
    <row r="176" spans="1:8" x14ac:dyDescent="0.25">
      <c r="A176" s="585"/>
      <c r="B176" s="586"/>
      <c r="C176" s="587" t="s">
        <v>528</v>
      </c>
      <c r="D176" s="588">
        <v>2</v>
      </c>
      <c r="E176" s="588">
        <v>0</v>
      </c>
      <c r="F176" s="588">
        <v>0</v>
      </c>
      <c r="G176" s="589">
        <f t="shared" si="6"/>
        <v>0</v>
      </c>
      <c r="H176" s="590">
        <f t="shared" si="7"/>
        <v>0</v>
      </c>
    </row>
    <row r="177" spans="1:8" x14ac:dyDescent="0.25">
      <c r="A177" s="585"/>
      <c r="B177" s="586"/>
      <c r="C177" s="587" t="s">
        <v>529</v>
      </c>
      <c r="D177" s="588">
        <v>5</v>
      </c>
      <c r="E177" s="588">
        <v>0</v>
      </c>
      <c r="F177" s="588">
        <v>0</v>
      </c>
      <c r="G177" s="589">
        <f t="shared" si="6"/>
        <v>0</v>
      </c>
      <c r="H177" s="590">
        <f t="shared" si="7"/>
        <v>0</v>
      </c>
    </row>
    <row r="178" spans="1:8" x14ac:dyDescent="0.25">
      <c r="A178" s="585"/>
      <c r="B178" s="586"/>
      <c r="C178" s="587" t="s">
        <v>530</v>
      </c>
      <c r="D178" s="588">
        <v>8</v>
      </c>
      <c r="E178" s="588">
        <v>0</v>
      </c>
      <c r="F178" s="588">
        <v>0</v>
      </c>
      <c r="G178" s="589">
        <f t="shared" si="6"/>
        <v>0</v>
      </c>
      <c r="H178" s="590">
        <f t="shared" si="7"/>
        <v>0</v>
      </c>
    </row>
    <row r="179" spans="1:8" x14ac:dyDescent="0.25">
      <c r="A179" s="585"/>
      <c r="B179" s="586"/>
      <c r="C179" s="587" t="s">
        <v>531</v>
      </c>
      <c r="D179" s="588">
        <v>6</v>
      </c>
      <c r="E179" s="588">
        <v>0</v>
      </c>
      <c r="F179" s="588">
        <v>0</v>
      </c>
      <c r="G179" s="589">
        <f t="shared" si="6"/>
        <v>0</v>
      </c>
      <c r="H179" s="590">
        <f t="shared" si="7"/>
        <v>0</v>
      </c>
    </row>
    <row r="180" spans="1:8" x14ac:dyDescent="0.25">
      <c r="A180" s="585"/>
      <c r="B180" s="586"/>
      <c r="C180" s="587" t="s">
        <v>532</v>
      </c>
      <c r="D180" s="588">
        <v>2</v>
      </c>
      <c r="E180" s="588">
        <v>0</v>
      </c>
      <c r="F180" s="588">
        <v>0</v>
      </c>
      <c r="G180" s="589">
        <f t="shared" si="6"/>
        <v>0</v>
      </c>
      <c r="H180" s="590">
        <f t="shared" si="7"/>
        <v>0</v>
      </c>
    </row>
    <row r="181" spans="1:8" x14ac:dyDescent="0.25">
      <c r="A181" s="585"/>
      <c r="B181" s="586"/>
      <c r="C181" s="587" t="s">
        <v>533</v>
      </c>
      <c r="D181" s="588">
        <v>3</v>
      </c>
      <c r="E181" s="588">
        <v>0</v>
      </c>
      <c r="F181" s="588">
        <v>0</v>
      </c>
      <c r="G181" s="589">
        <f t="shared" si="6"/>
        <v>0</v>
      </c>
      <c r="H181" s="590">
        <f t="shared" si="7"/>
        <v>0</v>
      </c>
    </row>
    <row r="182" spans="1:8" x14ac:dyDescent="0.25">
      <c r="A182" s="585"/>
      <c r="B182" s="586"/>
      <c r="C182" s="587" t="s">
        <v>534</v>
      </c>
      <c r="D182" s="588">
        <v>14</v>
      </c>
      <c r="E182" s="588">
        <v>0</v>
      </c>
      <c r="F182" s="588">
        <v>0</v>
      </c>
      <c r="G182" s="589">
        <f t="shared" si="6"/>
        <v>0</v>
      </c>
      <c r="H182" s="590">
        <f t="shared" si="7"/>
        <v>0</v>
      </c>
    </row>
    <row r="183" spans="1:8" x14ac:dyDescent="0.25">
      <c r="A183" s="585"/>
      <c r="B183" s="586" t="s">
        <v>535</v>
      </c>
      <c r="C183" s="587" t="s">
        <v>57</v>
      </c>
      <c r="D183" s="588">
        <v>122.00000000000001</v>
      </c>
      <c r="E183" s="588">
        <v>35</v>
      </c>
      <c r="F183" s="588">
        <v>34.000000000000007</v>
      </c>
      <c r="G183" s="589">
        <f t="shared" si="6"/>
        <v>28.688524590163933</v>
      </c>
      <c r="H183" s="590">
        <f t="shared" si="7"/>
        <v>27.868852459016395</v>
      </c>
    </row>
    <row r="184" spans="1:8" x14ac:dyDescent="0.25">
      <c r="A184" s="585"/>
      <c r="B184" s="586"/>
      <c r="C184" s="587" t="s">
        <v>536</v>
      </c>
      <c r="D184" s="588">
        <v>3</v>
      </c>
      <c r="E184" s="588">
        <v>0</v>
      </c>
      <c r="F184" s="588">
        <v>0</v>
      </c>
      <c r="G184" s="589">
        <f t="shared" si="6"/>
        <v>0</v>
      </c>
      <c r="H184" s="590">
        <f t="shared" si="7"/>
        <v>0</v>
      </c>
    </row>
    <row r="185" spans="1:8" x14ac:dyDescent="0.25">
      <c r="A185" s="585"/>
      <c r="B185" s="586"/>
      <c r="C185" s="587" t="s">
        <v>537</v>
      </c>
      <c r="D185" s="588">
        <v>16</v>
      </c>
      <c r="E185" s="588">
        <v>3</v>
      </c>
      <c r="F185" s="588">
        <v>3</v>
      </c>
      <c r="G185" s="589">
        <f t="shared" si="6"/>
        <v>18.75</v>
      </c>
      <c r="H185" s="590">
        <f t="shared" si="7"/>
        <v>18.75</v>
      </c>
    </row>
    <row r="186" spans="1:8" x14ac:dyDescent="0.25">
      <c r="A186" s="585"/>
      <c r="B186" s="586"/>
      <c r="C186" s="587" t="s">
        <v>538</v>
      </c>
      <c r="D186" s="588">
        <v>6</v>
      </c>
      <c r="E186" s="588">
        <v>0</v>
      </c>
      <c r="F186" s="588">
        <v>0</v>
      </c>
      <c r="G186" s="589">
        <f t="shared" si="6"/>
        <v>0</v>
      </c>
      <c r="H186" s="590">
        <f t="shared" si="7"/>
        <v>0</v>
      </c>
    </row>
    <row r="187" spans="1:8" x14ac:dyDescent="0.25">
      <c r="A187" s="585"/>
      <c r="B187" s="586"/>
      <c r="C187" s="587" t="s">
        <v>539</v>
      </c>
      <c r="D187" s="588">
        <v>6</v>
      </c>
      <c r="E187" s="588">
        <v>1</v>
      </c>
      <c r="F187" s="588">
        <v>0</v>
      </c>
      <c r="G187" s="589">
        <f t="shared" si="6"/>
        <v>16.666666666666664</v>
      </c>
      <c r="H187" s="590">
        <f t="shared" si="7"/>
        <v>0</v>
      </c>
    </row>
    <row r="188" spans="1:8" x14ac:dyDescent="0.25">
      <c r="A188" s="585"/>
      <c r="B188" s="586"/>
      <c r="C188" s="587" t="s">
        <v>540</v>
      </c>
      <c r="D188" s="588">
        <v>6</v>
      </c>
      <c r="E188" s="588">
        <v>3</v>
      </c>
      <c r="F188" s="588">
        <v>3</v>
      </c>
      <c r="G188" s="589">
        <f t="shared" si="6"/>
        <v>50</v>
      </c>
      <c r="H188" s="590">
        <f t="shared" si="7"/>
        <v>50</v>
      </c>
    </row>
    <row r="189" spans="1:8" x14ac:dyDescent="0.25">
      <c r="A189" s="585"/>
      <c r="B189" s="586"/>
      <c r="C189" s="587" t="s">
        <v>541</v>
      </c>
      <c r="D189" s="588">
        <v>3</v>
      </c>
      <c r="E189" s="588">
        <v>0</v>
      </c>
      <c r="F189" s="588">
        <v>0</v>
      </c>
      <c r="G189" s="589">
        <f t="shared" si="6"/>
        <v>0</v>
      </c>
      <c r="H189" s="590">
        <f t="shared" si="7"/>
        <v>0</v>
      </c>
    </row>
    <row r="190" spans="1:8" x14ac:dyDescent="0.25">
      <c r="A190" s="585"/>
      <c r="B190" s="586"/>
      <c r="C190" s="587" t="s">
        <v>542</v>
      </c>
      <c r="D190" s="588">
        <v>6</v>
      </c>
      <c r="E190" s="588">
        <v>1</v>
      </c>
      <c r="F190" s="588">
        <v>1</v>
      </c>
      <c r="G190" s="589">
        <f t="shared" si="6"/>
        <v>16.666666666666664</v>
      </c>
      <c r="H190" s="590">
        <f t="shared" si="7"/>
        <v>16.666666666666664</v>
      </c>
    </row>
    <row r="191" spans="1:8" x14ac:dyDescent="0.25">
      <c r="A191" s="585"/>
      <c r="B191" s="586"/>
      <c r="C191" s="587" t="s">
        <v>543</v>
      </c>
      <c r="D191" s="588">
        <v>3</v>
      </c>
      <c r="E191" s="588">
        <v>3</v>
      </c>
      <c r="F191" s="588">
        <v>3</v>
      </c>
      <c r="G191" s="589">
        <f t="shared" si="6"/>
        <v>100</v>
      </c>
      <c r="H191" s="590">
        <f t="shared" si="7"/>
        <v>100</v>
      </c>
    </row>
    <row r="192" spans="1:8" x14ac:dyDescent="0.25">
      <c r="A192" s="585"/>
      <c r="B192" s="586"/>
      <c r="C192" s="587" t="s">
        <v>544</v>
      </c>
      <c r="D192" s="588">
        <v>5</v>
      </c>
      <c r="E192" s="588">
        <v>2</v>
      </c>
      <c r="F192" s="588">
        <v>2</v>
      </c>
      <c r="G192" s="589">
        <f t="shared" si="6"/>
        <v>40</v>
      </c>
      <c r="H192" s="590">
        <f t="shared" si="7"/>
        <v>40</v>
      </c>
    </row>
    <row r="193" spans="1:8" x14ac:dyDescent="0.25">
      <c r="A193" s="585"/>
      <c r="B193" s="586"/>
      <c r="C193" s="587" t="s">
        <v>545</v>
      </c>
      <c r="D193" s="588">
        <v>5</v>
      </c>
      <c r="E193" s="588">
        <v>0</v>
      </c>
      <c r="F193" s="588">
        <v>0</v>
      </c>
      <c r="G193" s="589">
        <f t="shared" si="6"/>
        <v>0</v>
      </c>
      <c r="H193" s="590">
        <f t="shared" si="7"/>
        <v>0</v>
      </c>
    </row>
    <row r="194" spans="1:8" x14ac:dyDescent="0.25">
      <c r="A194" s="585"/>
      <c r="B194" s="586"/>
      <c r="C194" s="587" t="s">
        <v>546</v>
      </c>
      <c r="D194" s="588">
        <v>3</v>
      </c>
      <c r="E194" s="588">
        <v>3</v>
      </c>
      <c r="F194" s="588">
        <v>3</v>
      </c>
      <c r="G194" s="589">
        <f t="shared" si="6"/>
        <v>100</v>
      </c>
      <c r="H194" s="590">
        <f t="shared" si="7"/>
        <v>100</v>
      </c>
    </row>
    <row r="195" spans="1:8" x14ac:dyDescent="0.25">
      <c r="A195" s="585"/>
      <c r="B195" s="586"/>
      <c r="C195" s="587" t="s">
        <v>547</v>
      </c>
      <c r="D195" s="588">
        <v>11</v>
      </c>
      <c r="E195" s="588">
        <v>4</v>
      </c>
      <c r="F195" s="588">
        <v>4</v>
      </c>
      <c r="G195" s="589">
        <f t="shared" si="6"/>
        <v>36.363636363636367</v>
      </c>
      <c r="H195" s="590">
        <f t="shared" si="7"/>
        <v>36.363636363636367</v>
      </c>
    </row>
    <row r="196" spans="1:8" x14ac:dyDescent="0.25">
      <c r="A196" s="585"/>
      <c r="B196" s="586"/>
      <c r="C196" s="587" t="s">
        <v>548</v>
      </c>
      <c r="D196" s="588">
        <v>13</v>
      </c>
      <c r="E196" s="588">
        <v>1</v>
      </c>
      <c r="F196" s="588">
        <v>1</v>
      </c>
      <c r="G196" s="589">
        <f t="shared" si="6"/>
        <v>7.6923076923076925</v>
      </c>
      <c r="H196" s="590">
        <f t="shared" si="7"/>
        <v>7.6923076923076925</v>
      </c>
    </row>
    <row r="197" spans="1:8" x14ac:dyDescent="0.25">
      <c r="A197" s="585"/>
      <c r="B197" s="586"/>
      <c r="C197" s="587" t="s">
        <v>549</v>
      </c>
      <c r="D197" s="588">
        <v>7</v>
      </c>
      <c r="E197" s="588">
        <v>2</v>
      </c>
      <c r="F197" s="588">
        <v>2</v>
      </c>
      <c r="G197" s="589">
        <f t="shared" si="6"/>
        <v>28.571428571428569</v>
      </c>
      <c r="H197" s="590">
        <f t="shared" si="7"/>
        <v>28.571428571428569</v>
      </c>
    </row>
    <row r="198" spans="1:8" x14ac:dyDescent="0.25">
      <c r="A198" s="585"/>
      <c r="B198" s="586"/>
      <c r="C198" s="587" t="s">
        <v>550</v>
      </c>
      <c r="D198" s="588">
        <v>5</v>
      </c>
      <c r="E198" s="588">
        <v>0</v>
      </c>
      <c r="F198" s="588">
        <v>0</v>
      </c>
      <c r="G198" s="589">
        <f t="shared" si="6"/>
        <v>0</v>
      </c>
      <c r="H198" s="590">
        <f t="shared" si="7"/>
        <v>0</v>
      </c>
    </row>
    <row r="199" spans="1:8" x14ac:dyDescent="0.25">
      <c r="A199" s="585"/>
      <c r="B199" s="586"/>
      <c r="C199" s="587" t="s">
        <v>551</v>
      </c>
      <c r="D199" s="588">
        <v>3</v>
      </c>
      <c r="E199" s="588">
        <v>1</v>
      </c>
      <c r="F199" s="588">
        <v>1</v>
      </c>
      <c r="G199" s="589">
        <f t="shared" si="6"/>
        <v>33.333333333333329</v>
      </c>
      <c r="H199" s="590">
        <f t="shared" si="7"/>
        <v>33.333333333333329</v>
      </c>
    </row>
    <row r="200" spans="1:8" x14ac:dyDescent="0.25">
      <c r="A200" s="585"/>
      <c r="B200" s="586"/>
      <c r="C200" s="587" t="s">
        <v>552</v>
      </c>
      <c r="D200" s="588">
        <v>6</v>
      </c>
      <c r="E200" s="588">
        <v>4</v>
      </c>
      <c r="F200" s="588">
        <v>4</v>
      </c>
      <c r="G200" s="589">
        <f t="shared" si="6"/>
        <v>66.666666666666657</v>
      </c>
      <c r="H200" s="590">
        <f t="shared" si="7"/>
        <v>66.666666666666657</v>
      </c>
    </row>
    <row r="201" spans="1:8" x14ac:dyDescent="0.25">
      <c r="A201" s="585"/>
      <c r="B201" s="586"/>
      <c r="C201" s="587" t="s">
        <v>553</v>
      </c>
      <c r="D201" s="588">
        <v>1</v>
      </c>
      <c r="E201" s="588">
        <v>0</v>
      </c>
      <c r="F201" s="588">
        <v>0</v>
      </c>
      <c r="G201" s="589">
        <f t="shared" si="6"/>
        <v>0</v>
      </c>
      <c r="H201" s="590">
        <f t="shared" si="7"/>
        <v>0</v>
      </c>
    </row>
    <row r="202" spans="1:8" x14ac:dyDescent="0.25">
      <c r="A202" s="585"/>
      <c r="B202" s="586"/>
      <c r="C202" s="587" t="s">
        <v>554</v>
      </c>
      <c r="D202" s="588">
        <v>7</v>
      </c>
      <c r="E202" s="588">
        <v>2</v>
      </c>
      <c r="F202" s="588">
        <v>2</v>
      </c>
      <c r="G202" s="589">
        <f t="shared" si="6"/>
        <v>28.571428571428569</v>
      </c>
      <c r="H202" s="590">
        <f t="shared" si="7"/>
        <v>28.571428571428569</v>
      </c>
    </row>
    <row r="203" spans="1:8" x14ac:dyDescent="0.25">
      <c r="A203" s="585"/>
      <c r="B203" s="586"/>
      <c r="C203" s="587" t="s">
        <v>555</v>
      </c>
      <c r="D203" s="588">
        <v>3</v>
      </c>
      <c r="E203" s="588">
        <v>3</v>
      </c>
      <c r="F203" s="588">
        <v>3</v>
      </c>
      <c r="G203" s="589">
        <f t="shared" si="6"/>
        <v>100</v>
      </c>
      <c r="H203" s="590">
        <f t="shared" si="7"/>
        <v>100</v>
      </c>
    </row>
    <row r="204" spans="1:8" x14ac:dyDescent="0.25">
      <c r="A204" s="585"/>
      <c r="B204" s="586"/>
      <c r="C204" s="587" t="s">
        <v>556</v>
      </c>
      <c r="D204" s="588">
        <v>4</v>
      </c>
      <c r="E204" s="588">
        <v>2</v>
      </c>
      <c r="F204" s="588">
        <v>2</v>
      </c>
      <c r="G204" s="589">
        <f t="shared" si="6"/>
        <v>50</v>
      </c>
      <c r="H204" s="590">
        <f t="shared" si="7"/>
        <v>50</v>
      </c>
    </row>
    <row r="205" spans="1:8" x14ac:dyDescent="0.25">
      <c r="A205" s="585"/>
      <c r="B205" s="586" t="s">
        <v>557</v>
      </c>
      <c r="C205" s="587" t="s">
        <v>57</v>
      </c>
      <c r="D205" s="588">
        <v>9</v>
      </c>
      <c r="E205" s="588">
        <v>0</v>
      </c>
      <c r="F205" s="588">
        <v>0</v>
      </c>
      <c r="G205" s="589">
        <f t="shared" si="6"/>
        <v>0</v>
      </c>
      <c r="H205" s="590">
        <f t="shared" si="7"/>
        <v>0</v>
      </c>
    </row>
    <row r="206" spans="1:8" x14ac:dyDescent="0.25">
      <c r="A206" s="585"/>
      <c r="B206" s="586"/>
      <c r="C206" s="587" t="s">
        <v>558</v>
      </c>
      <c r="D206" s="588">
        <v>4</v>
      </c>
      <c r="E206" s="588">
        <v>0</v>
      </c>
      <c r="F206" s="588">
        <v>0</v>
      </c>
      <c r="G206" s="589">
        <f t="shared" si="6"/>
        <v>0</v>
      </c>
      <c r="H206" s="590">
        <f t="shared" si="7"/>
        <v>0</v>
      </c>
    </row>
    <row r="207" spans="1:8" x14ac:dyDescent="0.25">
      <c r="A207" s="585"/>
      <c r="B207" s="586"/>
      <c r="C207" s="587" t="s">
        <v>559</v>
      </c>
      <c r="D207" s="588">
        <v>5</v>
      </c>
      <c r="E207" s="588">
        <v>0</v>
      </c>
      <c r="F207" s="588">
        <v>0</v>
      </c>
      <c r="G207" s="589">
        <f t="shared" si="6"/>
        <v>0</v>
      </c>
      <c r="H207" s="590">
        <f t="shared" si="7"/>
        <v>0</v>
      </c>
    </row>
  </sheetData>
  <autoFilter ref="A5:I5">
    <filterColumn colId="0" showButton="0"/>
    <filterColumn colId="1" showButton="0"/>
  </autoFilter>
  <mergeCells count="16">
    <mergeCell ref="A2:H2"/>
    <mergeCell ref="G3:H3"/>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7"/>
  <sheetViews>
    <sheetView zoomScale="90" zoomScaleNormal="90" workbookViewId="0">
      <selection activeCell="A6" sqref="A6:H207"/>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398" t="s">
        <v>335</v>
      </c>
      <c r="B2" s="398"/>
      <c r="C2" s="398"/>
      <c r="D2" s="398"/>
      <c r="E2" s="398"/>
      <c r="F2" s="398"/>
      <c r="G2" s="398"/>
      <c r="H2" s="398"/>
      <c r="I2" s="191"/>
    </row>
    <row r="3" spans="1:9" ht="19.5" customHeight="1" x14ac:dyDescent="0.25">
      <c r="A3" s="107"/>
      <c r="B3" s="107"/>
      <c r="C3" s="107"/>
      <c r="D3" s="107"/>
      <c r="E3" s="107"/>
      <c r="F3" s="107"/>
      <c r="G3" s="422"/>
      <c r="H3" s="422"/>
      <c r="I3" s="107"/>
    </row>
    <row r="4" spans="1:9" s="207" customFormat="1" ht="55.5" customHeight="1" x14ac:dyDescent="0.15">
      <c r="A4" s="381" t="s">
        <v>357</v>
      </c>
      <c r="B4" s="381"/>
      <c r="C4" s="381"/>
      <c r="D4" s="130" t="s">
        <v>323</v>
      </c>
      <c r="E4" s="130" t="s">
        <v>324</v>
      </c>
      <c r="F4" s="130" t="s">
        <v>325</v>
      </c>
      <c r="G4" s="130" t="s">
        <v>326</v>
      </c>
      <c r="H4" s="130" t="s">
        <v>327</v>
      </c>
    </row>
    <row r="5" spans="1:9" s="207" customFormat="1" ht="21" customHeight="1" x14ac:dyDescent="0.15">
      <c r="A5" s="420" t="s">
        <v>151</v>
      </c>
      <c r="B5" s="421"/>
      <c r="C5" s="421"/>
      <c r="D5" s="223">
        <v>111966.99999999969</v>
      </c>
      <c r="E5" s="223">
        <v>38031.999999999935</v>
      </c>
      <c r="F5" s="223">
        <v>28679.999999999854</v>
      </c>
      <c r="G5" s="216">
        <f>E5/D5*100</f>
        <v>33.967151035573018</v>
      </c>
      <c r="H5" s="217">
        <f>F5/D5*100</f>
        <v>25.614690042601779</v>
      </c>
    </row>
    <row r="6" spans="1:9" x14ac:dyDescent="0.25">
      <c r="A6" s="555" t="s">
        <v>358</v>
      </c>
      <c r="B6" s="556" t="s">
        <v>57</v>
      </c>
      <c r="C6" s="556"/>
      <c r="D6" s="557">
        <v>5270.9999999999991</v>
      </c>
      <c r="E6" s="557">
        <v>809.99999999999977</v>
      </c>
      <c r="F6" s="557">
        <v>641.00000000000023</v>
      </c>
      <c r="G6" s="216">
        <f t="shared" ref="G6:G69" si="0">E6/D6*100</f>
        <v>15.367103016505403</v>
      </c>
      <c r="H6" s="217">
        <f t="shared" ref="H6:H69" si="1">F6/D6*100</f>
        <v>12.160880288370334</v>
      </c>
    </row>
    <row r="7" spans="1:9" x14ac:dyDescent="0.25">
      <c r="A7" s="558"/>
      <c r="B7" s="559" t="s">
        <v>359</v>
      </c>
      <c r="C7" s="560" t="s">
        <v>57</v>
      </c>
      <c r="D7" s="561">
        <v>406.00000000000006</v>
      </c>
      <c r="E7" s="561">
        <v>2</v>
      </c>
      <c r="F7" s="581">
        <v>0.99999999999999989</v>
      </c>
      <c r="G7" s="214">
        <f t="shared" si="0"/>
        <v>0.49261083743842354</v>
      </c>
      <c r="H7" s="215">
        <f t="shared" si="1"/>
        <v>0.24630541871921177</v>
      </c>
    </row>
    <row r="8" spans="1:9" x14ac:dyDescent="0.25">
      <c r="A8" s="558"/>
      <c r="B8" s="559"/>
      <c r="C8" s="560" t="s">
        <v>360</v>
      </c>
      <c r="D8" s="561">
        <v>32</v>
      </c>
      <c r="E8" s="561">
        <v>0</v>
      </c>
      <c r="F8" s="561">
        <v>0</v>
      </c>
      <c r="G8" s="214">
        <f t="shared" si="0"/>
        <v>0</v>
      </c>
      <c r="H8" s="215">
        <f t="shared" si="1"/>
        <v>0</v>
      </c>
    </row>
    <row r="9" spans="1:9" x14ac:dyDescent="0.25">
      <c r="A9" s="558"/>
      <c r="B9" s="559"/>
      <c r="C9" s="560" t="s">
        <v>361</v>
      </c>
      <c r="D9" s="561">
        <v>23</v>
      </c>
      <c r="E9" s="561">
        <v>1</v>
      </c>
      <c r="F9" s="561">
        <v>0</v>
      </c>
      <c r="G9" s="214">
        <f t="shared" si="0"/>
        <v>4.3478260869565215</v>
      </c>
      <c r="H9" s="215">
        <f t="shared" si="1"/>
        <v>0</v>
      </c>
    </row>
    <row r="10" spans="1:9" x14ac:dyDescent="0.25">
      <c r="A10" s="558"/>
      <c r="B10" s="559"/>
      <c r="C10" s="560" t="s">
        <v>362</v>
      </c>
      <c r="D10" s="561">
        <v>26</v>
      </c>
      <c r="E10" s="561">
        <v>0</v>
      </c>
      <c r="F10" s="561">
        <v>0</v>
      </c>
      <c r="G10" s="214">
        <f t="shared" si="0"/>
        <v>0</v>
      </c>
      <c r="H10" s="215">
        <f t="shared" si="1"/>
        <v>0</v>
      </c>
    </row>
    <row r="11" spans="1:9" x14ac:dyDescent="0.25">
      <c r="A11" s="558"/>
      <c r="B11" s="559"/>
      <c r="C11" s="560" t="s">
        <v>363</v>
      </c>
      <c r="D11" s="561">
        <v>25</v>
      </c>
      <c r="E11" s="561">
        <v>0</v>
      </c>
      <c r="F11" s="561">
        <v>0</v>
      </c>
      <c r="G11" s="214">
        <f t="shared" si="0"/>
        <v>0</v>
      </c>
      <c r="H11" s="215">
        <f t="shared" si="1"/>
        <v>0</v>
      </c>
    </row>
    <row r="12" spans="1:9" x14ac:dyDescent="0.25">
      <c r="A12" s="558"/>
      <c r="B12" s="559"/>
      <c r="C12" s="560" t="s">
        <v>364</v>
      </c>
      <c r="D12" s="561">
        <v>35</v>
      </c>
      <c r="E12" s="561">
        <v>0</v>
      </c>
      <c r="F12" s="561">
        <v>0</v>
      </c>
      <c r="G12" s="214">
        <f t="shared" si="0"/>
        <v>0</v>
      </c>
      <c r="H12" s="215">
        <f t="shared" si="1"/>
        <v>0</v>
      </c>
    </row>
    <row r="13" spans="1:9" x14ac:dyDescent="0.25">
      <c r="A13" s="558"/>
      <c r="B13" s="559"/>
      <c r="C13" s="560" t="s">
        <v>365</v>
      </c>
      <c r="D13" s="561">
        <v>23</v>
      </c>
      <c r="E13" s="561">
        <v>0</v>
      </c>
      <c r="F13" s="561">
        <v>0</v>
      </c>
      <c r="G13" s="214">
        <f t="shared" si="0"/>
        <v>0</v>
      </c>
      <c r="H13" s="215">
        <f t="shared" si="1"/>
        <v>0</v>
      </c>
    </row>
    <row r="14" spans="1:9" x14ac:dyDescent="0.25">
      <c r="A14" s="558"/>
      <c r="B14" s="559"/>
      <c r="C14" s="560" t="s">
        <v>366</v>
      </c>
      <c r="D14" s="561">
        <v>38</v>
      </c>
      <c r="E14" s="561">
        <v>0</v>
      </c>
      <c r="F14" s="561">
        <v>0</v>
      </c>
      <c r="G14" s="214">
        <f t="shared" si="0"/>
        <v>0</v>
      </c>
      <c r="H14" s="215">
        <f t="shared" si="1"/>
        <v>0</v>
      </c>
    </row>
    <row r="15" spans="1:9" x14ac:dyDescent="0.25">
      <c r="A15" s="558"/>
      <c r="B15" s="559"/>
      <c r="C15" s="560" t="s">
        <v>367</v>
      </c>
      <c r="D15" s="561">
        <v>20</v>
      </c>
      <c r="E15" s="561">
        <v>0</v>
      </c>
      <c r="F15" s="561">
        <v>0</v>
      </c>
      <c r="G15" s="214">
        <f t="shared" si="0"/>
        <v>0</v>
      </c>
      <c r="H15" s="215">
        <f t="shared" si="1"/>
        <v>0</v>
      </c>
    </row>
    <row r="16" spans="1:9" x14ac:dyDescent="0.25">
      <c r="A16" s="558"/>
      <c r="B16" s="559"/>
      <c r="C16" s="560" t="s">
        <v>368</v>
      </c>
      <c r="D16" s="561">
        <v>60</v>
      </c>
      <c r="E16" s="561">
        <v>0</v>
      </c>
      <c r="F16" s="561">
        <v>0</v>
      </c>
      <c r="G16" s="214">
        <f t="shared" si="0"/>
        <v>0</v>
      </c>
      <c r="H16" s="215">
        <f t="shared" si="1"/>
        <v>0</v>
      </c>
    </row>
    <row r="17" spans="1:8" x14ac:dyDescent="0.25">
      <c r="A17" s="558"/>
      <c r="B17" s="559"/>
      <c r="C17" s="560" t="s">
        <v>369</v>
      </c>
      <c r="D17" s="561">
        <v>43</v>
      </c>
      <c r="E17" s="561">
        <v>1</v>
      </c>
      <c r="F17" s="561">
        <v>1</v>
      </c>
      <c r="G17" s="214">
        <f t="shared" si="0"/>
        <v>2.3255813953488373</v>
      </c>
      <c r="H17" s="215">
        <f t="shared" si="1"/>
        <v>2.3255813953488373</v>
      </c>
    </row>
    <row r="18" spans="1:8" x14ac:dyDescent="0.25">
      <c r="A18" s="558"/>
      <c r="B18" s="559"/>
      <c r="C18" s="560" t="s">
        <v>370</v>
      </c>
      <c r="D18" s="561">
        <v>22</v>
      </c>
      <c r="E18" s="561">
        <v>0</v>
      </c>
      <c r="F18" s="561">
        <v>0</v>
      </c>
      <c r="G18" s="214">
        <f t="shared" si="0"/>
        <v>0</v>
      </c>
      <c r="H18" s="215">
        <f t="shared" si="1"/>
        <v>0</v>
      </c>
    </row>
    <row r="19" spans="1:8" x14ac:dyDescent="0.25">
      <c r="A19" s="558"/>
      <c r="B19" s="559"/>
      <c r="C19" s="560" t="s">
        <v>371</v>
      </c>
      <c r="D19" s="561">
        <v>18</v>
      </c>
      <c r="E19" s="561">
        <v>0</v>
      </c>
      <c r="F19" s="561">
        <v>0</v>
      </c>
      <c r="G19" s="214">
        <f t="shared" si="0"/>
        <v>0</v>
      </c>
      <c r="H19" s="215">
        <f t="shared" si="1"/>
        <v>0</v>
      </c>
    </row>
    <row r="20" spans="1:8" x14ac:dyDescent="0.25">
      <c r="A20" s="558"/>
      <c r="B20" s="559"/>
      <c r="C20" s="560" t="s">
        <v>372</v>
      </c>
      <c r="D20" s="561">
        <v>41</v>
      </c>
      <c r="E20" s="561">
        <v>0</v>
      </c>
      <c r="F20" s="561">
        <v>0</v>
      </c>
      <c r="G20" s="214">
        <f t="shared" si="0"/>
        <v>0</v>
      </c>
      <c r="H20" s="215">
        <f t="shared" si="1"/>
        <v>0</v>
      </c>
    </row>
    <row r="21" spans="1:8" x14ac:dyDescent="0.25">
      <c r="A21" s="558"/>
      <c r="B21" s="559" t="s">
        <v>373</v>
      </c>
      <c r="C21" s="560" t="s">
        <v>57</v>
      </c>
      <c r="D21" s="561">
        <v>646</v>
      </c>
      <c r="E21" s="561">
        <v>33</v>
      </c>
      <c r="F21" s="561">
        <v>33</v>
      </c>
      <c r="G21" s="214">
        <f t="shared" si="0"/>
        <v>5.1083591331269353</v>
      </c>
      <c r="H21" s="215">
        <f t="shared" si="1"/>
        <v>5.1083591331269353</v>
      </c>
    </row>
    <row r="22" spans="1:8" x14ac:dyDescent="0.25">
      <c r="A22" s="558"/>
      <c r="B22" s="559"/>
      <c r="C22" s="560" t="s">
        <v>374</v>
      </c>
      <c r="D22" s="561">
        <v>29</v>
      </c>
      <c r="E22" s="561">
        <v>2</v>
      </c>
      <c r="F22" s="561">
        <v>2</v>
      </c>
      <c r="G22" s="214">
        <f t="shared" si="0"/>
        <v>6.8965517241379306</v>
      </c>
      <c r="H22" s="215">
        <f t="shared" si="1"/>
        <v>6.8965517241379306</v>
      </c>
    </row>
    <row r="23" spans="1:8" x14ac:dyDescent="0.25">
      <c r="A23" s="558"/>
      <c r="B23" s="559"/>
      <c r="C23" s="560" t="s">
        <v>375</v>
      </c>
      <c r="D23" s="561">
        <v>24</v>
      </c>
      <c r="E23" s="561">
        <v>0</v>
      </c>
      <c r="F23" s="561">
        <v>0</v>
      </c>
      <c r="G23" s="214">
        <f t="shared" si="0"/>
        <v>0</v>
      </c>
      <c r="H23" s="215">
        <f t="shared" si="1"/>
        <v>0</v>
      </c>
    </row>
    <row r="24" spans="1:8" x14ac:dyDescent="0.25">
      <c r="A24" s="558"/>
      <c r="B24" s="559"/>
      <c r="C24" s="560" t="s">
        <v>376</v>
      </c>
      <c r="D24" s="561">
        <v>24</v>
      </c>
      <c r="E24" s="561">
        <v>0</v>
      </c>
      <c r="F24" s="561">
        <v>0</v>
      </c>
      <c r="G24" s="214">
        <f t="shared" si="0"/>
        <v>0</v>
      </c>
      <c r="H24" s="215">
        <f t="shared" si="1"/>
        <v>0</v>
      </c>
    </row>
    <row r="25" spans="1:8" x14ac:dyDescent="0.25">
      <c r="A25" s="558"/>
      <c r="B25" s="559"/>
      <c r="C25" s="560" t="s">
        <v>377</v>
      </c>
      <c r="D25" s="561">
        <v>33</v>
      </c>
      <c r="E25" s="561">
        <v>0</v>
      </c>
      <c r="F25" s="561">
        <v>0</v>
      </c>
      <c r="G25" s="214">
        <f t="shared" si="0"/>
        <v>0</v>
      </c>
      <c r="H25" s="215">
        <f t="shared" si="1"/>
        <v>0</v>
      </c>
    </row>
    <row r="26" spans="1:8" x14ac:dyDescent="0.25">
      <c r="A26" s="558"/>
      <c r="B26" s="559"/>
      <c r="C26" s="560" t="s">
        <v>378</v>
      </c>
      <c r="D26" s="561">
        <v>10</v>
      </c>
      <c r="E26" s="561">
        <v>3</v>
      </c>
      <c r="F26" s="561">
        <v>3</v>
      </c>
      <c r="G26" s="214">
        <f t="shared" si="0"/>
        <v>30</v>
      </c>
      <c r="H26" s="215">
        <f t="shared" si="1"/>
        <v>30</v>
      </c>
    </row>
    <row r="27" spans="1:8" x14ac:dyDescent="0.25">
      <c r="A27" s="558"/>
      <c r="B27" s="559"/>
      <c r="C27" s="560" t="s">
        <v>379</v>
      </c>
      <c r="D27" s="561">
        <v>39</v>
      </c>
      <c r="E27" s="561">
        <v>4</v>
      </c>
      <c r="F27" s="561">
        <v>4</v>
      </c>
      <c r="G27" s="214">
        <f t="shared" si="0"/>
        <v>10.256410256410255</v>
      </c>
      <c r="H27" s="215">
        <f t="shared" si="1"/>
        <v>10.256410256410255</v>
      </c>
    </row>
    <row r="28" spans="1:8" x14ac:dyDescent="0.25">
      <c r="A28" s="558"/>
      <c r="B28" s="559"/>
      <c r="C28" s="560" t="s">
        <v>380</v>
      </c>
      <c r="D28" s="561">
        <v>31</v>
      </c>
      <c r="E28" s="561">
        <v>1</v>
      </c>
      <c r="F28" s="561">
        <v>1</v>
      </c>
      <c r="G28" s="214">
        <f t="shared" si="0"/>
        <v>3.225806451612903</v>
      </c>
      <c r="H28" s="215">
        <f t="shared" si="1"/>
        <v>3.225806451612903</v>
      </c>
    </row>
    <row r="29" spans="1:8" x14ac:dyDescent="0.25">
      <c r="A29" s="558"/>
      <c r="B29" s="559"/>
      <c r="C29" s="560" t="s">
        <v>381</v>
      </c>
      <c r="D29" s="561">
        <v>42</v>
      </c>
      <c r="E29" s="561">
        <v>0</v>
      </c>
      <c r="F29" s="561">
        <v>0</v>
      </c>
      <c r="G29" s="214">
        <f t="shared" si="0"/>
        <v>0</v>
      </c>
      <c r="H29" s="215">
        <f t="shared" si="1"/>
        <v>0</v>
      </c>
    </row>
    <row r="30" spans="1:8" x14ac:dyDescent="0.25">
      <c r="A30" s="558"/>
      <c r="B30" s="559"/>
      <c r="C30" s="560" t="s">
        <v>382</v>
      </c>
      <c r="D30" s="561">
        <v>40</v>
      </c>
      <c r="E30" s="561">
        <v>0</v>
      </c>
      <c r="F30" s="561">
        <v>0</v>
      </c>
      <c r="G30" s="214">
        <f t="shared" si="0"/>
        <v>0</v>
      </c>
      <c r="H30" s="215">
        <f t="shared" si="1"/>
        <v>0</v>
      </c>
    </row>
    <row r="31" spans="1:8" x14ac:dyDescent="0.25">
      <c r="A31" s="558"/>
      <c r="B31" s="559"/>
      <c r="C31" s="560" t="s">
        <v>383</v>
      </c>
      <c r="D31" s="561">
        <v>21</v>
      </c>
      <c r="E31" s="561">
        <v>3</v>
      </c>
      <c r="F31" s="561">
        <v>3</v>
      </c>
      <c r="G31" s="214">
        <f t="shared" si="0"/>
        <v>14.285714285714285</v>
      </c>
      <c r="H31" s="215">
        <f t="shared" si="1"/>
        <v>14.285714285714285</v>
      </c>
    </row>
    <row r="32" spans="1:8" x14ac:dyDescent="0.25">
      <c r="A32" s="558"/>
      <c r="B32" s="559"/>
      <c r="C32" s="560" t="s">
        <v>384</v>
      </c>
      <c r="D32" s="561">
        <v>26</v>
      </c>
      <c r="E32" s="561">
        <v>1</v>
      </c>
      <c r="F32" s="561">
        <v>1</v>
      </c>
      <c r="G32" s="214">
        <f t="shared" si="0"/>
        <v>3.8461538461538463</v>
      </c>
      <c r="H32" s="215">
        <f t="shared" si="1"/>
        <v>3.8461538461538463</v>
      </c>
    </row>
    <row r="33" spans="1:8" x14ac:dyDescent="0.25">
      <c r="A33" s="558"/>
      <c r="B33" s="559"/>
      <c r="C33" s="560" t="s">
        <v>385</v>
      </c>
      <c r="D33" s="561">
        <v>33</v>
      </c>
      <c r="E33" s="561">
        <v>3</v>
      </c>
      <c r="F33" s="561">
        <v>3</v>
      </c>
      <c r="G33" s="214">
        <f t="shared" si="0"/>
        <v>9.0909090909090917</v>
      </c>
      <c r="H33" s="215">
        <f t="shared" si="1"/>
        <v>9.0909090909090917</v>
      </c>
    </row>
    <row r="34" spans="1:8" x14ac:dyDescent="0.25">
      <c r="A34" s="558"/>
      <c r="B34" s="559"/>
      <c r="C34" s="560" t="s">
        <v>386</v>
      </c>
      <c r="D34" s="561">
        <v>29</v>
      </c>
      <c r="E34" s="561">
        <v>0</v>
      </c>
      <c r="F34" s="561">
        <v>0</v>
      </c>
      <c r="G34" s="214">
        <f t="shared" si="0"/>
        <v>0</v>
      </c>
      <c r="H34" s="215">
        <f t="shared" si="1"/>
        <v>0</v>
      </c>
    </row>
    <row r="35" spans="1:8" x14ac:dyDescent="0.25">
      <c r="A35" s="558"/>
      <c r="B35" s="559"/>
      <c r="C35" s="560" t="s">
        <v>387</v>
      </c>
      <c r="D35" s="561">
        <v>42</v>
      </c>
      <c r="E35" s="561">
        <v>0</v>
      </c>
      <c r="F35" s="561">
        <v>0</v>
      </c>
      <c r="G35" s="214">
        <f t="shared" si="0"/>
        <v>0</v>
      </c>
      <c r="H35" s="215">
        <f t="shared" si="1"/>
        <v>0</v>
      </c>
    </row>
    <row r="36" spans="1:8" x14ac:dyDescent="0.25">
      <c r="A36" s="558"/>
      <c r="B36" s="559"/>
      <c r="C36" s="560" t="s">
        <v>388</v>
      </c>
      <c r="D36" s="561">
        <v>22</v>
      </c>
      <c r="E36" s="561">
        <v>0</v>
      </c>
      <c r="F36" s="561">
        <v>0</v>
      </c>
      <c r="G36" s="214">
        <f t="shared" si="0"/>
        <v>0</v>
      </c>
      <c r="H36" s="215">
        <f t="shared" si="1"/>
        <v>0</v>
      </c>
    </row>
    <row r="37" spans="1:8" x14ac:dyDescent="0.25">
      <c r="A37" s="558"/>
      <c r="B37" s="559"/>
      <c r="C37" s="560" t="s">
        <v>389</v>
      </c>
      <c r="D37" s="561">
        <v>28</v>
      </c>
      <c r="E37" s="561">
        <v>0</v>
      </c>
      <c r="F37" s="561">
        <v>0</v>
      </c>
      <c r="G37" s="214">
        <f t="shared" si="0"/>
        <v>0</v>
      </c>
      <c r="H37" s="215">
        <f t="shared" si="1"/>
        <v>0</v>
      </c>
    </row>
    <row r="38" spans="1:8" x14ac:dyDescent="0.25">
      <c r="A38" s="558"/>
      <c r="B38" s="559"/>
      <c r="C38" s="560" t="s">
        <v>390</v>
      </c>
      <c r="D38" s="561">
        <v>31</v>
      </c>
      <c r="E38" s="561">
        <v>5</v>
      </c>
      <c r="F38" s="561">
        <v>5</v>
      </c>
      <c r="G38" s="214">
        <f t="shared" si="0"/>
        <v>16.129032258064516</v>
      </c>
      <c r="H38" s="215">
        <f t="shared" si="1"/>
        <v>16.129032258064516</v>
      </c>
    </row>
    <row r="39" spans="1:8" x14ac:dyDescent="0.25">
      <c r="A39" s="558"/>
      <c r="B39" s="559"/>
      <c r="C39" s="560" t="s">
        <v>391</v>
      </c>
      <c r="D39" s="561">
        <v>52</v>
      </c>
      <c r="E39" s="561">
        <v>1</v>
      </c>
      <c r="F39" s="561">
        <v>1</v>
      </c>
      <c r="G39" s="214">
        <f t="shared" si="0"/>
        <v>1.9230769230769231</v>
      </c>
      <c r="H39" s="215">
        <f t="shared" si="1"/>
        <v>1.9230769230769231</v>
      </c>
    </row>
    <row r="40" spans="1:8" x14ac:dyDescent="0.25">
      <c r="A40" s="558"/>
      <c r="B40" s="559"/>
      <c r="C40" s="560" t="s">
        <v>392</v>
      </c>
      <c r="D40" s="561">
        <v>40</v>
      </c>
      <c r="E40" s="561">
        <v>10</v>
      </c>
      <c r="F40" s="561">
        <v>10</v>
      </c>
      <c r="G40" s="214">
        <f t="shared" si="0"/>
        <v>25</v>
      </c>
      <c r="H40" s="215">
        <f t="shared" si="1"/>
        <v>25</v>
      </c>
    </row>
    <row r="41" spans="1:8" x14ac:dyDescent="0.25">
      <c r="A41" s="558"/>
      <c r="B41" s="559"/>
      <c r="C41" s="560" t="s">
        <v>393</v>
      </c>
      <c r="D41" s="561">
        <v>29</v>
      </c>
      <c r="E41" s="561">
        <v>0</v>
      </c>
      <c r="F41" s="561">
        <v>0</v>
      </c>
      <c r="G41" s="214">
        <f t="shared" si="0"/>
        <v>0</v>
      </c>
      <c r="H41" s="215">
        <f t="shared" si="1"/>
        <v>0</v>
      </c>
    </row>
    <row r="42" spans="1:8" x14ac:dyDescent="0.25">
      <c r="A42" s="558"/>
      <c r="B42" s="559"/>
      <c r="C42" s="560" t="s">
        <v>394</v>
      </c>
      <c r="D42" s="561">
        <v>21</v>
      </c>
      <c r="E42" s="561">
        <v>0</v>
      </c>
      <c r="F42" s="561">
        <v>0</v>
      </c>
      <c r="G42" s="214">
        <f t="shared" si="0"/>
        <v>0</v>
      </c>
      <c r="H42" s="215">
        <f t="shared" si="1"/>
        <v>0</v>
      </c>
    </row>
    <row r="43" spans="1:8" x14ac:dyDescent="0.25">
      <c r="A43" s="558"/>
      <c r="B43" s="559" t="s">
        <v>395</v>
      </c>
      <c r="C43" s="560" t="s">
        <v>57</v>
      </c>
      <c r="D43" s="561">
        <v>635</v>
      </c>
      <c r="E43" s="561">
        <v>70.000000000000014</v>
      </c>
      <c r="F43" s="561">
        <v>64</v>
      </c>
      <c r="G43" s="214">
        <f t="shared" si="0"/>
        <v>11.023622047244096</v>
      </c>
      <c r="H43" s="215">
        <f t="shared" si="1"/>
        <v>10.078740157480315</v>
      </c>
    </row>
    <row r="44" spans="1:8" x14ac:dyDescent="0.25">
      <c r="A44" s="558"/>
      <c r="B44" s="559"/>
      <c r="C44" s="560" t="s">
        <v>396</v>
      </c>
      <c r="D44" s="561">
        <v>24</v>
      </c>
      <c r="E44" s="561">
        <v>6</v>
      </c>
      <c r="F44" s="561">
        <v>6</v>
      </c>
      <c r="G44" s="214">
        <f t="shared" si="0"/>
        <v>25</v>
      </c>
      <c r="H44" s="215">
        <f t="shared" si="1"/>
        <v>25</v>
      </c>
    </row>
    <row r="45" spans="1:8" x14ac:dyDescent="0.25">
      <c r="A45" s="558"/>
      <c r="B45" s="559"/>
      <c r="C45" s="560" t="s">
        <v>397</v>
      </c>
      <c r="D45" s="561">
        <v>10</v>
      </c>
      <c r="E45" s="561">
        <v>0</v>
      </c>
      <c r="F45" s="561">
        <v>0</v>
      </c>
      <c r="G45" s="214">
        <f t="shared" si="0"/>
        <v>0</v>
      </c>
      <c r="H45" s="215">
        <f t="shared" si="1"/>
        <v>0</v>
      </c>
    </row>
    <row r="46" spans="1:8" x14ac:dyDescent="0.25">
      <c r="A46" s="558"/>
      <c r="B46" s="559"/>
      <c r="C46" s="560" t="s">
        <v>398</v>
      </c>
      <c r="D46" s="561">
        <v>20</v>
      </c>
      <c r="E46" s="561">
        <v>2</v>
      </c>
      <c r="F46" s="561">
        <v>2</v>
      </c>
      <c r="G46" s="214">
        <f t="shared" si="0"/>
        <v>10</v>
      </c>
      <c r="H46" s="215">
        <f t="shared" si="1"/>
        <v>10</v>
      </c>
    </row>
    <row r="47" spans="1:8" x14ac:dyDescent="0.25">
      <c r="A47" s="558"/>
      <c r="B47" s="559"/>
      <c r="C47" s="560" t="s">
        <v>399</v>
      </c>
      <c r="D47" s="561">
        <v>29</v>
      </c>
      <c r="E47" s="561">
        <v>2</v>
      </c>
      <c r="F47" s="561">
        <v>1</v>
      </c>
      <c r="G47" s="214">
        <f t="shared" si="0"/>
        <v>6.8965517241379306</v>
      </c>
      <c r="H47" s="215">
        <f t="shared" si="1"/>
        <v>3.4482758620689653</v>
      </c>
    </row>
    <row r="48" spans="1:8" x14ac:dyDescent="0.25">
      <c r="A48" s="558"/>
      <c r="B48" s="559"/>
      <c r="C48" s="560" t="s">
        <v>400</v>
      </c>
      <c r="D48" s="561">
        <v>42</v>
      </c>
      <c r="E48" s="561">
        <v>6</v>
      </c>
      <c r="F48" s="561">
        <v>5</v>
      </c>
      <c r="G48" s="214">
        <f t="shared" si="0"/>
        <v>14.285714285714285</v>
      </c>
      <c r="H48" s="215">
        <f t="shared" si="1"/>
        <v>11.904761904761903</v>
      </c>
    </row>
    <row r="49" spans="1:8" x14ac:dyDescent="0.25">
      <c r="A49" s="558"/>
      <c r="B49" s="559"/>
      <c r="C49" s="560" t="s">
        <v>401</v>
      </c>
      <c r="D49" s="561">
        <v>36</v>
      </c>
      <c r="E49" s="561">
        <v>8</v>
      </c>
      <c r="F49" s="561">
        <v>8</v>
      </c>
      <c r="G49" s="214">
        <f t="shared" si="0"/>
        <v>22.222222222222221</v>
      </c>
      <c r="H49" s="215">
        <f t="shared" si="1"/>
        <v>22.222222222222221</v>
      </c>
    </row>
    <row r="50" spans="1:8" x14ac:dyDescent="0.25">
      <c r="A50" s="558"/>
      <c r="B50" s="559"/>
      <c r="C50" s="560" t="s">
        <v>402</v>
      </c>
      <c r="D50" s="561">
        <v>23</v>
      </c>
      <c r="E50" s="561">
        <v>0</v>
      </c>
      <c r="F50" s="561">
        <v>0</v>
      </c>
      <c r="G50" s="214">
        <f t="shared" si="0"/>
        <v>0</v>
      </c>
      <c r="H50" s="215">
        <f t="shared" si="1"/>
        <v>0</v>
      </c>
    </row>
    <row r="51" spans="1:8" x14ac:dyDescent="0.25">
      <c r="A51" s="558"/>
      <c r="B51" s="559"/>
      <c r="C51" s="560" t="s">
        <v>403</v>
      </c>
      <c r="D51" s="561">
        <v>28</v>
      </c>
      <c r="E51" s="561">
        <v>1</v>
      </c>
      <c r="F51" s="561">
        <v>1</v>
      </c>
      <c r="G51" s="214">
        <f t="shared" si="0"/>
        <v>3.5714285714285712</v>
      </c>
      <c r="H51" s="215">
        <f t="shared" si="1"/>
        <v>3.5714285714285712</v>
      </c>
    </row>
    <row r="52" spans="1:8" x14ac:dyDescent="0.25">
      <c r="A52" s="558"/>
      <c r="B52" s="559"/>
      <c r="C52" s="560" t="s">
        <v>404</v>
      </c>
      <c r="D52" s="561">
        <v>19</v>
      </c>
      <c r="E52" s="561">
        <v>0</v>
      </c>
      <c r="F52" s="561">
        <v>0</v>
      </c>
      <c r="G52" s="214">
        <f t="shared" si="0"/>
        <v>0</v>
      </c>
      <c r="H52" s="215">
        <f t="shared" si="1"/>
        <v>0</v>
      </c>
    </row>
    <row r="53" spans="1:8" x14ac:dyDescent="0.25">
      <c r="A53" s="558"/>
      <c r="B53" s="559"/>
      <c r="C53" s="560" t="s">
        <v>405</v>
      </c>
      <c r="D53" s="561">
        <v>23</v>
      </c>
      <c r="E53" s="561">
        <v>1</v>
      </c>
      <c r="F53" s="561">
        <v>1</v>
      </c>
      <c r="G53" s="214">
        <f t="shared" si="0"/>
        <v>4.3478260869565215</v>
      </c>
      <c r="H53" s="215">
        <f t="shared" si="1"/>
        <v>4.3478260869565215</v>
      </c>
    </row>
    <row r="54" spans="1:8" x14ac:dyDescent="0.25">
      <c r="A54" s="558"/>
      <c r="B54" s="559"/>
      <c r="C54" s="560" t="s">
        <v>406</v>
      </c>
      <c r="D54" s="561">
        <v>18</v>
      </c>
      <c r="E54" s="561">
        <v>3</v>
      </c>
      <c r="F54" s="561">
        <v>1</v>
      </c>
      <c r="G54" s="214">
        <f t="shared" si="0"/>
        <v>16.666666666666664</v>
      </c>
      <c r="H54" s="215">
        <f t="shared" si="1"/>
        <v>5.5555555555555554</v>
      </c>
    </row>
    <row r="55" spans="1:8" x14ac:dyDescent="0.25">
      <c r="A55" s="558"/>
      <c r="B55" s="559"/>
      <c r="C55" s="560" t="s">
        <v>407</v>
      </c>
      <c r="D55" s="561">
        <v>20</v>
      </c>
      <c r="E55" s="561">
        <v>3</v>
      </c>
      <c r="F55" s="561">
        <v>3</v>
      </c>
      <c r="G55" s="214">
        <f t="shared" si="0"/>
        <v>15</v>
      </c>
      <c r="H55" s="215">
        <f t="shared" si="1"/>
        <v>15</v>
      </c>
    </row>
    <row r="56" spans="1:8" x14ac:dyDescent="0.25">
      <c r="A56" s="558"/>
      <c r="B56" s="559"/>
      <c r="C56" s="560" t="s">
        <v>408</v>
      </c>
      <c r="D56" s="561">
        <v>10</v>
      </c>
      <c r="E56" s="561">
        <v>4</v>
      </c>
      <c r="F56" s="561">
        <v>4</v>
      </c>
      <c r="G56" s="214">
        <f t="shared" si="0"/>
        <v>40</v>
      </c>
      <c r="H56" s="215">
        <f t="shared" si="1"/>
        <v>40</v>
      </c>
    </row>
    <row r="57" spans="1:8" x14ac:dyDescent="0.25">
      <c r="A57" s="558"/>
      <c r="B57" s="559"/>
      <c r="C57" s="560" t="s">
        <v>409</v>
      </c>
      <c r="D57" s="561">
        <v>12</v>
      </c>
      <c r="E57" s="561">
        <v>0</v>
      </c>
      <c r="F57" s="561">
        <v>0</v>
      </c>
      <c r="G57" s="214">
        <f t="shared" si="0"/>
        <v>0</v>
      </c>
      <c r="H57" s="215">
        <f t="shared" si="1"/>
        <v>0</v>
      </c>
    </row>
    <row r="58" spans="1:8" x14ac:dyDescent="0.25">
      <c r="A58" s="558"/>
      <c r="B58" s="559"/>
      <c r="C58" s="560" t="s">
        <v>410</v>
      </c>
      <c r="D58" s="561">
        <v>16</v>
      </c>
      <c r="E58" s="561">
        <v>0</v>
      </c>
      <c r="F58" s="561">
        <v>0</v>
      </c>
      <c r="G58" s="214">
        <f t="shared" si="0"/>
        <v>0</v>
      </c>
      <c r="H58" s="215">
        <f t="shared" si="1"/>
        <v>0</v>
      </c>
    </row>
    <row r="59" spans="1:8" x14ac:dyDescent="0.25">
      <c r="A59" s="558"/>
      <c r="B59" s="559"/>
      <c r="C59" s="560" t="s">
        <v>411</v>
      </c>
      <c r="D59" s="561">
        <v>18</v>
      </c>
      <c r="E59" s="561">
        <v>4</v>
      </c>
      <c r="F59" s="561">
        <v>4</v>
      </c>
      <c r="G59" s="214">
        <f t="shared" si="0"/>
        <v>22.222222222222221</v>
      </c>
      <c r="H59" s="215">
        <f t="shared" si="1"/>
        <v>22.222222222222221</v>
      </c>
    </row>
    <row r="60" spans="1:8" x14ac:dyDescent="0.25">
      <c r="A60" s="558"/>
      <c r="B60" s="559"/>
      <c r="C60" s="560" t="s">
        <v>412</v>
      </c>
      <c r="D60" s="561">
        <v>32</v>
      </c>
      <c r="E60" s="561">
        <v>6</v>
      </c>
      <c r="F60" s="561">
        <v>5</v>
      </c>
      <c r="G60" s="214">
        <f t="shared" si="0"/>
        <v>18.75</v>
      </c>
      <c r="H60" s="215">
        <f t="shared" si="1"/>
        <v>15.625</v>
      </c>
    </row>
    <row r="61" spans="1:8" x14ac:dyDescent="0.25">
      <c r="A61" s="558"/>
      <c r="B61" s="559"/>
      <c r="C61" s="560" t="s">
        <v>413</v>
      </c>
      <c r="D61" s="561">
        <v>17</v>
      </c>
      <c r="E61" s="561">
        <v>2</v>
      </c>
      <c r="F61" s="561">
        <v>2</v>
      </c>
      <c r="G61" s="214">
        <f t="shared" si="0"/>
        <v>11.76470588235294</v>
      </c>
      <c r="H61" s="215">
        <f t="shared" si="1"/>
        <v>11.76470588235294</v>
      </c>
    </row>
    <row r="62" spans="1:8" x14ac:dyDescent="0.25">
      <c r="A62" s="558"/>
      <c r="B62" s="559"/>
      <c r="C62" s="560" t="s">
        <v>414</v>
      </c>
      <c r="D62" s="561">
        <v>49</v>
      </c>
      <c r="E62" s="561">
        <v>3</v>
      </c>
      <c r="F62" s="561">
        <v>3</v>
      </c>
      <c r="G62" s="214">
        <f t="shared" si="0"/>
        <v>6.1224489795918364</v>
      </c>
      <c r="H62" s="215">
        <f t="shared" si="1"/>
        <v>6.1224489795918364</v>
      </c>
    </row>
    <row r="63" spans="1:8" x14ac:dyDescent="0.25">
      <c r="A63" s="558"/>
      <c r="B63" s="559"/>
      <c r="C63" s="560" t="s">
        <v>415</v>
      </c>
      <c r="D63" s="561">
        <v>31</v>
      </c>
      <c r="E63" s="561">
        <v>0</v>
      </c>
      <c r="F63" s="561">
        <v>0</v>
      </c>
      <c r="G63" s="214">
        <f t="shared" si="0"/>
        <v>0</v>
      </c>
      <c r="H63" s="215">
        <f t="shared" si="1"/>
        <v>0</v>
      </c>
    </row>
    <row r="64" spans="1:8" x14ac:dyDescent="0.25">
      <c r="A64" s="558"/>
      <c r="B64" s="559"/>
      <c r="C64" s="560" t="s">
        <v>416</v>
      </c>
      <c r="D64" s="561">
        <v>15</v>
      </c>
      <c r="E64" s="561">
        <v>2</v>
      </c>
      <c r="F64" s="561">
        <v>1</v>
      </c>
      <c r="G64" s="214">
        <f t="shared" si="0"/>
        <v>13.333333333333334</v>
      </c>
      <c r="H64" s="215">
        <f t="shared" si="1"/>
        <v>6.666666666666667</v>
      </c>
    </row>
    <row r="65" spans="1:8" x14ac:dyDescent="0.25">
      <c r="A65" s="558"/>
      <c r="B65" s="559"/>
      <c r="C65" s="560" t="s">
        <v>417</v>
      </c>
      <c r="D65" s="561">
        <v>12</v>
      </c>
      <c r="E65" s="561">
        <v>0</v>
      </c>
      <c r="F65" s="561">
        <v>0</v>
      </c>
      <c r="G65" s="214">
        <f t="shared" si="0"/>
        <v>0</v>
      </c>
      <c r="H65" s="215">
        <f t="shared" si="1"/>
        <v>0</v>
      </c>
    </row>
    <row r="66" spans="1:8" x14ac:dyDescent="0.25">
      <c r="A66" s="558"/>
      <c r="B66" s="559"/>
      <c r="C66" s="560" t="s">
        <v>418</v>
      </c>
      <c r="D66" s="561">
        <v>16</v>
      </c>
      <c r="E66" s="561">
        <v>2</v>
      </c>
      <c r="F66" s="561">
        <v>2</v>
      </c>
      <c r="G66" s="214">
        <f t="shared" si="0"/>
        <v>12.5</v>
      </c>
      <c r="H66" s="215">
        <f t="shared" si="1"/>
        <v>12.5</v>
      </c>
    </row>
    <row r="67" spans="1:8" x14ac:dyDescent="0.25">
      <c r="A67" s="558"/>
      <c r="B67" s="559"/>
      <c r="C67" s="560" t="s">
        <v>419</v>
      </c>
      <c r="D67" s="561">
        <v>26</v>
      </c>
      <c r="E67" s="561">
        <v>5</v>
      </c>
      <c r="F67" s="561">
        <v>5</v>
      </c>
      <c r="G67" s="214">
        <f t="shared" si="0"/>
        <v>19.230769230769234</v>
      </c>
      <c r="H67" s="215">
        <f t="shared" si="1"/>
        <v>19.230769230769234</v>
      </c>
    </row>
    <row r="68" spans="1:8" x14ac:dyDescent="0.25">
      <c r="A68" s="558"/>
      <c r="B68" s="559"/>
      <c r="C68" s="560" t="s">
        <v>420</v>
      </c>
      <c r="D68" s="561">
        <v>37</v>
      </c>
      <c r="E68" s="561">
        <v>5</v>
      </c>
      <c r="F68" s="561">
        <v>5</v>
      </c>
      <c r="G68" s="214">
        <f t="shared" si="0"/>
        <v>13.513513513513514</v>
      </c>
      <c r="H68" s="215">
        <f t="shared" si="1"/>
        <v>13.513513513513514</v>
      </c>
    </row>
    <row r="69" spans="1:8" x14ac:dyDescent="0.25">
      <c r="A69" s="558"/>
      <c r="B69" s="559"/>
      <c r="C69" s="560" t="s">
        <v>421</v>
      </c>
      <c r="D69" s="561">
        <v>20</v>
      </c>
      <c r="E69" s="561">
        <v>2</v>
      </c>
      <c r="F69" s="561">
        <v>2</v>
      </c>
      <c r="G69" s="214">
        <f t="shared" si="0"/>
        <v>10</v>
      </c>
      <c r="H69" s="215">
        <f t="shared" si="1"/>
        <v>10</v>
      </c>
    </row>
    <row r="70" spans="1:8" x14ac:dyDescent="0.25">
      <c r="A70" s="558"/>
      <c r="B70" s="559"/>
      <c r="C70" s="560" t="s">
        <v>422</v>
      </c>
      <c r="D70" s="561">
        <v>32</v>
      </c>
      <c r="E70" s="561">
        <v>3</v>
      </c>
      <c r="F70" s="561">
        <v>3</v>
      </c>
      <c r="G70" s="214">
        <f t="shared" ref="G70:G133" si="2">E70/D70*100</f>
        <v>9.375</v>
      </c>
      <c r="H70" s="215">
        <f t="shared" ref="H70:H133" si="3">F70/D70*100</f>
        <v>9.375</v>
      </c>
    </row>
    <row r="71" spans="1:8" x14ac:dyDescent="0.25">
      <c r="A71" s="558"/>
      <c r="B71" s="559" t="s">
        <v>423</v>
      </c>
      <c r="C71" s="560" t="s">
        <v>57</v>
      </c>
      <c r="D71" s="561">
        <v>1035</v>
      </c>
      <c r="E71" s="561">
        <v>306.99999999999994</v>
      </c>
      <c r="F71" s="561">
        <v>207</v>
      </c>
      <c r="G71" s="214">
        <f t="shared" si="2"/>
        <v>29.661835748792264</v>
      </c>
      <c r="H71" s="215">
        <f t="shared" si="3"/>
        <v>20</v>
      </c>
    </row>
    <row r="72" spans="1:8" x14ac:dyDescent="0.25">
      <c r="A72" s="558"/>
      <c r="B72" s="559"/>
      <c r="C72" s="560" t="s">
        <v>424</v>
      </c>
      <c r="D72" s="561">
        <v>18</v>
      </c>
      <c r="E72" s="561">
        <v>0</v>
      </c>
      <c r="F72" s="561">
        <v>0</v>
      </c>
      <c r="G72" s="214">
        <f t="shared" si="2"/>
        <v>0</v>
      </c>
      <c r="H72" s="215">
        <f t="shared" si="3"/>
        <v>0</v>
      </c>
    </row>
    <row r="73" spans="1:8" x14ac:dyDescent="0.25">
      <c r="A73" s="558"/>
      <c r="B73" s="559"/>
      <c r="C73" s="560" t="s">
        <v>425</v>
      </c>
      <c r="D73" s="561">
        <v>37</v>
      </c>
      <c r="E73" s="561">
        <v>10</v>
      </c>
      <c r="F73" s="561">
        <v>10</v>
      </c>
      <c r="G73" s="214">
        <f t="shared" si="2"/>
        <v>27.027027027027028</v>
      </c>
      <c r="H73" s="215">
        <f t="shared" si="3"/>
        <v>27.027027027027028</v>
      </c>
    </row>
    <row r="74" spans="1:8" x14ac:dyDescent="0.25">
      <c r="A74" s="558"/>
      <c r="B74" s="559"/>
      <c r="C74" s="560" t="s">
        <v>426</v>
      </c>
      <c r="D74" s="561">
        <v>29</v>
      </c>
      <c r="E74" s="561">
        <v>8</v>
      </c>
      <c r="F74" s="561">
        <v>5</v>
      </c>
      <c r="G74" s="214">
        <f t="shared" si="2"/>
        <v>27.586206896551722</v>
      </c>
      <c r="H74" s="215">
        <f t="shared" si="3"/>
        <v>17.241379310344829</v>
      </c>
    </row>
    <row r="75" spans="1:8" x14ac:dyDescent="0.25">
      <c r="A75" s="558"/>
      <c r="B75" s="559"/>
      <c r="C75" s="560" t="s">
        <v>427</v>
      </c>
      <c r="D75" s="561">
        <v>29</v>
      </c>
      <c r="E75" s="561">
        <v>18</v>
      </c>
      <c r="F75" s="561">
        <v>11</v>
      </c>
      <c r="G75" s="214">
        <f t="shared" si="2"/>
        <v>62.068965517241381</v>
      </c>
      <c r="H75" s="215">
        <f t="shared" si="3"/>
        <v>37.931034482758619</v>
      </c>
    </row>
    <row r="76" spans="1:8" x14ac:dyDescent="0.25">
      <c r="A76" s="558"/>
      <c r="B76" s="559"/>
      <c r="C76" s="560" t="s">
        <v>428</v>
      </c>
      <c r="D76" s="561">
        <v>29</v>
      </c>
      <c r="E76" s="561">
        <v>5</v>
      </c>
      <c r="F76" s="561">
        <v>3</v>
      </c>
      <c r="G76" s="214">
        <f t="shared" si="2"/>
        <v>17.241379310344829</v>
      </c>
      <c r="H76" s="215">
        <f t="shared" si="3"/>
        <v>10.344827586206897</v>
      </c>
    </row>
    <row r="77" spans="1:8" x14ac:dyDescent="0.25">
      <c r="A77" s="558"/>
      <c r="B77" s="559"/>
      <c r="C77" s="560" t="s">
        <v>429</v>
      </c>
      <c r="D77" s="561">
        <v>39</v>
      </c>
      <c r="E77" s="561">
        <v>27</v>
      </c>
      <c r="F77" s="561">
        <v>12</v>
      </c>
      <c r="G77" s="214">
        <f t="shared" si="2"/>
        <v>69.230769230769226</v>
      </c>
      <c r="H77" s="215">
        <f t="shared" si="3"/>
        <v>30.76923076923077</v>
      </c>
    </row>
    <row r="78" spans="1:8" x14ac:dyDescent="0.25">
      <c r="A78" s="558"/>
      <c r="B78" s="559"/>
      <c r="C78" s="560" t="s">
        <v>430</v>
      </c>
      <c r="D78" s="561">
        <v>27</v>
      </c>
      <c r="E78" s="561">
        <v>6</v>
      </c>
      <c r="F78" s="561">
        <v>4</v>
      </c>
      <c r="G78" s="214">
        <f t="shared" si="2"/>
        <v>22.222222222222221</v>
      </c>
      <c r="H78" s="215">
        <f t="shared" si="3"/>
        <v>14.814814814814813</v>
      </c>
    </row>
    <row r="79" spans="1:8" x14ac:dyDescent="0.25">
      <c r="A79" s="558"/>
      <c r="B79" s="559"/>
      <c r="C79" s="560" t="s">
        <v>431</v>
      </c>
      <c r="D79" s="561">
        <v>30</v>
      </c>
      <c r="E79" s="561">
        <v>14</v>
      </c>
      <c r="F79" s="561">
        <v>11</v>
      </c>
      <c r="G79" s="214">
        <f t="shared" si="2"/>
        <v>46.666666666666664</v>
      </c>
      <c r="H79" s="215">
        <f t="shared" si="3"/>
        <v>36.666666666666664</v>
      </c>
    </row>
    <row r="80" spans="1:8" x14ac:dyDescent="0.25">
      <c r="A80" s="558"/>
      <c r="B80" s="559"/>
      <c r="C80" s="560" t="s">
        <v>432</v>
      </c>
      <c r="D80" s="561">
        <v>33</v>
      </c>
      <c r="E80" s="561">
        <v>5</v>
      </c>
      <c r="F80" s="561">
        <v>5</v>
      </c>
      <c r="G80" s="214">
        <f t="shared" si="2"/>
        <v>15.151515151515152</v>
      </c>
      <c r="H80" s="215">
        <f t="shared" si="3"/>
        <v>15.151515151515152</v>
      </c>
    </row>
    <row r="81" spans="1:8" x14ac:dyDescent="0.25">
      <c r="A81" s="558"/>
      <c r="B81" s="559"/>
      <c r="C81" s="560" t="s">
        <v>433</v>
      </c>
      <c r="D81" s="561">
        <v>30</v>
      </c>
      <c r="E81" s="561">
        <v>11</v>
      </c>
      <c r="F81" s="561">
        <v>6</v>
      </c>
      <c r="G81" s="214">
        <f t="shared" si="2"/>
        <v>36.666666666666664</v>
      </c>
      <c r="H81" s="215">
        <f t="shared" si="3"/>
        <v>20</v>
      </c>
    </row>
    <row r="82" spans="1:8" x14ac:dyDescent="0.25">
      <c r="A82" s="558"/>
      <c r="B82" s="559"/>
      <c r="C82" s="560" t="s">
        <v>434</v>
      </c>
      <c r="D82" s="561">
        <v>45</v>
      </c>
      <c r="E82" s="561">
        <v>11</v>
      </c>
      <c r="F82" s="561">
        <v>7</v>
      </c>
      <c r="G82" s="214">
        <f t="shared" si="2"/>
        <v>24.444444444444443</v>
      </c>
      <c r="H82" s="215">
        <f t="shared" si="3"/>
        <v>15.555555555555555</v>
      </c>
    </row>
    <row r="83" spans="1:8" x14ac:dyDescent="0.25">
      <c r="A83" s="558"/>
      <c r="B83" s="559"/>
      <c r="C83" s="560" t="s">
        <v>435</v>
      </c>
      <c r="D83" s="561">
        <v>12</v>
      </c>
      <c r="E83" s="561">
        <v>3</v>
      </c>
      <c r="F83" s="561">
        <v>3</v>
      </c>
      <c r="G83" s="214">
        <f t="shared" si="2"/>
        <v>25</v>
      </c>
      <c r="H83" s="215">
        <f t="shared" si="3"/>
        <v>25</v>
      </c>
    </row>
    <row r="84" spans="1:8" x14ac:dyDescent="0.25">
      <c r="A84" s="558"/>
      <c r="B84" s="559"/>
      <c r="C84" s="560" t="s">
        <v>436</v>
      </c>
      <c r="D84" s="561">
        <v>24</v>
      </c>
      <c r="E84" s="561">
        <v>1</v>
      </c>
      <c r="F84" s="561">
        <v>1</v>
      </c>
      <c r="G84" s="214">
        <f t="shared" si="2"/>
        <v>4.1666666666666661</v>
      </c>
      <c r="H84" s="215">
        <f t="shared" si="3"/>
        <v>4.1666666666666661</v>
      </c>
    </row>
    <row r="85" spans="1:8" x14ac:dyDescent="0.25">
      <c r="A85" s="558"/>
      <c r="B85" s="559"/>
      <c r="C85" s="560" t="s">
        <v>437</v>
      </c>
      <c r="D85" s="561">
        <v>32</v>
      </c>
      <c r="E85" s="561">
        <v>2</v>
      </c>
      <c r="F85" s="561">
        <v>2</v>
      </c>
      <c r="G85" s="214">
        <f t="shared" si="2"/>
        <v>6.25</v>
      </c>
      <c r="H85" s="215">
        <f t="shared" si="3"/>
        <v>6.25</v>
      </c>
    </row>
    <row r="86" spans="1:8" x14ac:dyDescent="0.25">
      <c r="A86" s="558"/>
      <c r="B86" s="559"/>
      <c r="C86" s="560" t="s">
        <v>438</v>
      </c>
      <c r="D86" s="561">
        <v>32</v>
      </c>
      <c r="E86" s="561">
        <v>9</v>
      </c>
      <c r="F86" s="561">
        <v>7</v>
      </c>
      <c r="G86" s="214">
        <f t="shared" si="2"/>
        <v>28.125</v>
      </c>
      <c r="H86" s="215">
        <f t="shared" si="3"/>
        <v>21.875</v>
      </c>
    </row>
    <row r="87" spans="1:8" x14ac:dyDescent="0.25">
      <c r="A87" s="558"/>
      <c r="B87" s="559"/>
      <c r="C87" s="560" t="s">
        <v>439</v>
      </c>
      <c r="D87" s="561">
        <v>16</v>
      </c>
      <c r="E87" s="561">
        <v>2</v>
      </c>
      <c r="F87" s="561">
        <v>1</v>
      </c>
      <c r="G87" s="214">
        <f t="shared" si="2"/>
        <v>12.5</v>
      </c>
      <c r="H87" s="215">
        <f t="shared" si="3"/>
        <v>6.25</v>
      </c>
    </row>
    <row r="88" spans="1:8" x14ac:dyDescent="0.25">
      <c r="A88" s="558"/>
      <c r="B88" s="559"/>
      <c r="C88" s="560" t="s">
        <v>440</v>
      </c>
      <c r="D88" s="561">
        <v>24</v>
      </c>
      <c r="E88" s="561">
        <v>6</v>
      </c>
      <c r="F88" s="561">
        <v>5</v>
      </c>
      <c r="G88" s="214">
        <f t="shared" si="2"/>
        <v>25</v>
      </c>
      <c r="H88" s="215">
        <f t="shared" si="3"/>
        <v>20.833333333333336</v>
      </c>
    </row>
    <row r="89" spans="1:8" x14ac:dyDescent="0.25">
      <c r="A89" s="558"/>
      <c r="B89" s="559"/>
      <c r="C89" s="560" t="s">
        <v>441</v>
      </c>
      <c r="D89" s="561">
        <v>24</v>
      </c>
      <c r="E89" s="561">
        <v>9</v>
      </c>
      <c r="F89" s="561">
        <v>7</v>
      </c>
      <c r="G89" s="214">
        <f t="shared" si="2"/>
        <v>37.5</v>
      </c>
      <c r="H89" s="215">
        <f t="shared" si="3"/>
        <v>29.166666666666668</v>
      </c>
    </row>
    <row r="90" spans="1:8" x14ac:dyDescent="0.25">
      <c r="A90" s="558"/>
      <c r="B90" s="559"/>
      <c r="C90" s="560" t="s">
        <v>442</v>
      </c>
      <c r="D90" s="561">
        <v>37</v>
      </c>
      <c r="E90" s="561">
        <v>20</v>
      </c>
      <c r="F90" s="561">
        <v>13</v>
      </c>
      <c r="G90" s="214">
        <f t="shared" si="2"/>
        <v>54.054054054054056</v>
      </c>
      <c r="H90" s="215">
        <f t="shared" si="3"/>
        <v>35.135135135135137</v>
      </c>
    </row>
    <row r="91" spans="1:8" x14ac:dyDescent="0.25">
      <c r="A91" s="558"/>
      <c r="B91" s="559"/>
      <c r="C91" s="560" t="s">
        <v>443</v>
      </c>
      <c r="D91" s="561">
        <v>80</v>
      </c>
      <c r="E91" s="561">
        <v>5</v>
      </c>
      <c r="F91" s="561">
        <v>4</v>
      </c>
      <c r="G91" s="214">
        <f t="shared" si="2"/>
        <v>6.25</v>
      </c>
      <c r="H91" s="215">
        <f t="shared" si="3"/>
        <v>5</v>
      </c>
    </row>
    <row r="92" spans="1:8" x14ac:dyDescent="0.25">
      <c r="A92" s="558"/>
      <c r="B92" s="559"/>
      <c r="C92" s="560" t="s">
        <v>444</v>
      </c>
      <c r="D92" s="561">
        <v>80</v>
      </c>
      <c r="E92" s="561">
        <v>32</v>
      </c>
      <c r="F92" s="561">
        <v>18</v>
      </c>
      <c r="G92" s="214">
        <f t="shared" si="2"/>
        <v>40</v>
      </c>
      <c r="H92" s="215">
        <f t="shared" si="3"/>
        <v>22.5</v>
      </c>
    </row>
    <row r="93" spans="1:8" x14ac:dyDescent="0.25">
      <c r="A93" s="558"/>
      <c r="B93" s="559"/>
      <c r="C93" s="560" t="s">
        <v>445</v>
      </c>
      <c r="D93" s="561">
        <v>35</v>
      </c>
      <c r="E93" s="561">
        <v>18</v>
      </c>
      <c r="F93" s="561">
        <v>16</v>
      </c>
      <c r="G93" s="214">
        <f t="shared" si="2"/>
        <v>51.428571428571423</v>
      </c>
      <c r="H93" s="215">
        <f t="shared" si="3"/>
        <v>45.714285714285715</v>
      </c>
    </row>
    <row r="94" spans="1:8" x14ac:dyDescent="0.25">
      <c r="A94" s="558"/>
      <c r="B94" s="559"/>
      <c r="C94" s="560" t="s">
        <v>446</v>
      </c>
      <c r="D94" s="561">
        <v>28</v>
      </c>
      <c r="E94" s="561">
        <v>8</v>
      </c>
      <c r="F94" s="561">
        <v>5</v>
      </c>
      <c r="G94" s="214">
        <f t="shared" si="2"/>
        <v>28.571428571428569</v>
      </c>
      <c r="H94" s="215">
        <f t="shared" si="3"/>
        <v>17.857142857142858</v>
      </c>
    </row>
    <row r="95" spans="1:8" x14ac:dyDescent="0.25">
      <c r="A95" s="558"/>
      <c r="B95" s="559"/>
      <c r="C95" s="560" t="s">
        <v>447</v>
      </c>
      <c r="D95" s="561">
        <v>20</v>
      </c>
      <c r="E95" s="561">
        <v>5</v>
      </c>
      <c r="F95" s="561">
        <v>4</v>
      </c>
      <c r="G95" s="214">
        <f t="shared" si="2"/>
        <v>25</v>
      </c>
      <c r="H95" s="215">
        <f t="shared" si="3"/>
        <v>20</v>
      </c>
    </row>
    <row r="96" spans="1:8" x14ac:dyDescent="0.25">
      <c r="A96" s="558"/>
      <c r="B96" s="559"/>
      <c r="C96" s="560" t="s">
        <v>448</v>
      </c>
      <c r="D96" s="561">
        <v>37</v>
      </c>
      <c r="E96" s="561">
        <v>12</v>
      </c>
      <c r="F96" s="561">
        <v>12</v>
      </c>
      <c r="G96" s="214">
        <f t="shared" si="2"/>
        <v>32.432432432432435</v>
      </c>
      <c r="H96" s="215">
        <f t="shared" si="3"/>
        <v>32.432432432432435</v>
      </c>
    </row>
    <row r="97" spans="1:8" x14ac:dyDescent="0.25">
      <c r="A97" s="558"/>
      <c r="B97" s="559"/>
      <c r="C97" s="560" t="s">
        <v>449</v>
      </c>
      <c r="D97" s="561">
        <v>36</v>
      </c>
      <c r="E97" s="561">
        <v>10</v>
      </c>
      <c r="F97" s="561">
        <v>8</v>
      </c>
      <c r="G97" s="214">
        <f t="shared" si="2"/>
        <v>27.777777777777779</v>
      </c>
      <c r="H97" s="215">
        <f t="shared" si="3"/>
        <v>22.222222222222221</v>
      </c>
    </row>
    <row r="98" spans="1:8" x14ac:dyDescent="0.25">
      <c r="A98" s="558"/>
      <c r="B98" s="559"/>
      <c r="C98" s="560" t="s">
        <v>450</v>
      </c>
      <c r="D98" s="561">
        <v>41</v>
      </c>
      <c r="E98" s="561">
        <v>15</v>
      </c>
      <c r="F98" s="561">
        <v>7</v>
      </c>
      <c r="G98" s="214">
        <f t="shared" si="2"/>
        <v>36.585365853658537</v>
      </c>
      <c r="H98" s="215">
        <f t="shared" si="3"/>
        <v>17.073170731707318</v>
      </c>
    </row>
    <row r="99" spans="1:8" x14ac:dyDescent="0.25">
      <c r="A99" s="558"/>
      <c r="B99" s="559"/>
      <c r="C99" s="560" t="s">
        <v>451</v>
      </c>
      <c r="D99" s="561">
        <v>66</v>
      </c>
      <c r="E99" s="561">
        <v>10</v>
      </c>
      <c r="F99" s="561">
        <v>3</v>
      </c>
      <c r="G99" s="214">
        <f t="shared" si="2"/>
        <v>15.151515151515152</v>
      </c>
      <c r="H99" s="215">
        <f t="shared" si="3"/>
        <v>4.5454545454545459</v>
      </c>
    </row>
    <row r="100" spans="1:8" x14ac:dyDescent="0.25">
      <c r="A100" s="558"/>
      <c r="B100" s="559"/>
      <c r="C100" s="560" t="s">
        <v>452</v>
      </c>
      <c r="D100" s="561">
        <v>29</v>
      </c>
      <c r="E100" s="561">
        <v>4</v>
      </c>
      <c r="F100" s="561">
        <v>2</v>
      </c>
      <c r="G100" s="214">
        <f t="shared" si="2"/>
        <v>13.793103448275861</v>
      </c>
      <c r="H100" s="215">
        <f t="shared" si="3"/>
        <v>6.8965517241379306</v>
      </c>
    </row>
    <row r="101" spans="1:8" x14ac:dyDescent="0.25">
      <c r="A101" s="558"/>
      <c r="B101" s="559"/>
      <c r="C101" s="560" t="s">
        <v>453</v>
      </c>
      <c r="D101" s="561">
        <v>36</v>
      </c>
      <c r="E101" s="561">
        <v>21</v>
      </c>
      <c r="F101" s="561">
        <v>15</v>
      </c>
      <c r="G101" s="214">
        <f t="shared" si="2"/>
        <v>58.333333333333336</v>
      </c>
      <c r="H101" s="215">
        <f t="shared" si="3"/>
        <v>41.666666666666671</v>
      </c>
    </row>
    <row r="102" spans="1:8" x14ac:dyDescent="0.25">
      <c r="A102" s="558"/>
      <c r="B102" s="559" t="s">
        <v>454</v>
      </c>
      <c r="C102" s="560" t="s">
        <v>57</v>
      </c>
      <c r="D102" s="561">
        <v>575</v>
      </c>
      <c r="E102" s="561">
        <v>237</v>
      </c>
      <c r="F102" s="561">
        <v>205.00000000000003</v>
      </c>
      <c r="G102" s="214">
        <f t="shared" si="2"/>
        <v>41.217391304347828</v>
      </c>
      <c r="H102" s="215">
        <f t="shared" si="3"/>
        <v>35.652173913043484</v>
      </c>
    </row>
    <row r="103" spans="1:8" x14ac:dyDescent="0.25">
      <c r="A103" s="558"/>
      <c r="B103" s="559"/>
      <c r="C103" s="560" t="s">
        <v>455</v>
      </c>
      <c r="D103" s="561">
        <v>46</v>
      </c>
      <c r="E103" s="561">
        <v>16</v>
      </c>
      <c r="F103" s="561">
        <v>14</v>
      </c>
      <c r="G103" s="214">
        <f t="shared" si="2"/>
        <v>34.782608695652172</v>
      </c>
      <c r="H103" s="215">
        <f t="shared" si="3"/>
        <v>30.434782608695656</v>
      </c>
    </row>
    <row r="104" spans="1:8" x14ac:dyDescent="0.25">
      <c r="A104" s="558"/>
      <c r="B104" s="559"/>
      <c r="C104" s="560" t="s">
        <v>456</v>
      </c>
      <c r="D104" s="561">
        <v>32</v>
      </c>
      <c r="E104" s="561">
        <v>6</v>
      </c>
      <c r="F104" s="561">
        <v>5</v>
      </c>
      <c r="G104" s="214">
        <f t="shared" si="2"/>
        <v>18.75</v>
      </c>
      <c r="H104" s="215">
        <f t="shared" si="3"/>
        <v>15.625</v>
      </c>
    </row>
    <row r="105" spans="1:8" x14ac:dyDescent="0.25">
      <c r="A105" s="558"/>
      <c r="B105" s="559"/>
      <c r="C105" s="560" t="s">
        <v>457</v>
      </c>
      <c r="D105" s="561">
        <v>28</v>
      </c>
      <c r="E105" s="561">
        <v>10</v>
      </c>
      <c r="F105" s="561">
        <v>9</v>
      </c>
      <c r="G105" s="214">
        <f t="shared" si="2"/>
        <v>35.714285714285715</v>
      </c>
      <c r="H105" s="215">
        <f t="shared" si="3"/>
        <v>32.142857142857146</v>
      </c>
    </row>
    <row r="106" spans="1:8" x14ac:dyDescent="0.25">
      <c r="A106" s="558"/>
      <c r="B106" s="559"/>
      <c r="C106" s="560" t="s">
        <v>458</v>
      </c>
      <c r="D106" s="561">
        <v>38</v>
      </c>
      <c r="E106" s="561">
        <v>9</v>
      </c>
      <c r="F106" s="561">
        <v>7</v>
      </c>
      <c r="G106" s="214">
        <f t="shared" si="2"/>
        <v>23.684210526315788</v>
      </c>
      <c r="H106" s="215">
        <f t="shared" si="3"/>
        <v>18.421052631578945</v>
      </c>
    </row>
    <row r="107" spans="1:8" x14ac:dyDescent="0.25">
      <c r="A107" s="558"/>
      <c r="B107" s="559"/>
      <c r="C107" s="560" t="s">
        <v>459</v>
      </c>
      <c r="D107" s="561">
        <v>31</v>
      </c>
      <c r="E107" s="561">
        <v>7</v>
      </c>
      <c r="F107" s="561">
        <v>7</v>
      </c>
      <c r="G107" s="214">
        <f t="shared" si="2"/>
        <v>22.58064516129032</v>
      </c>
      <c r="H107" s="215">
        <f t="shared" si="3"/>
        <v>22.58064516129032</v>
      </c>
    </row>
    <row r="108" spans="1:8" x14ac:dyDescent="0.25">
      <c r="A108" s="558"/>
      <c r="B108" s="559"/>
      <c r="C108" s="560" t="s">
        <v>460</v>
      </c>
      <c r="D108" s="561">
        <v>27</v>
      </c>
      <c r="E108" s="561">
        <v>15</v>
      </c>
      <c r="F108" s="561">
        <v>12</v>
      </c>
      <c r="G108" s="214">
        <f t="shared" si="2"/>
        <v>55.555555555555557</v>
      </c>
      <c r="H108" s="215">
        <f t="shared" si="3"/>
        <v>44.444444444444443</v>
      </c>
    </row>
    <row r="109" spans="1:8" x14ac:dyDescent="0.25">
      <c r="A109" s="558"/>
      <c r="B109" s="559"/>
      <c r="C109" s="560" t="s">
        <v>461</v>
      </c>
      <c r="D109" s="561">
        <v>15</v>
      </c>
      <c r="E109" s="561">
        <v>2</v>
      </c>
      <c r="F109" s="561">
        <v>2</v>
      </c>
      <c r="G109" s="214">
        <f t="shared" si="2"/>
        <v>13.333333333333334</v>
      </c>
      <c r="H109" s="215">
        <f t="shared" si="3"/>
        <v>13.333333333333334</v>
      </c>
    </row>
    <row r="110" spans="1:8" x14ac:dyDescent="0.25">
      <c r="A110" s="558"/>
      <c r="B110" s="559"/>
      <c r="C110" s="560" t="s">
        <v>462</v>
      </c>
      <c r="D110" s="561">
        <v>23</v>
      </c>
      <c r="E110" s="561">
        <v>11</v>
      </c>
      <c r="F110" s="561">
        <v>11</v>
      </c>
      <c r="G110" s="214">
        <f t="shared" si="2"/>
        <v>47.826086956521742</v>
      </c>
      <c r="H110" s="215">
        <f t="shared" si="3"/>
        <v>47.826086956521742</v>
      </c>
    </row>
    <row r="111" spans="1:8" x14ac:dyDescent="0.25">
      <c r="A111" s="558"/>
      <c r="B111" s="559"/>
      <c r="C111" s="560" t="s">
        <v>463</v>
      </c>
      <c r="D111" s="561">
        <v>15</v>
      </c>
      <c r="E111" s="561">
        <v>5</v>
      </c>
      <c r="F111" s="561">
        <v>5</v>
      </c>
      <c r="G111" s="214">
        <f t="shared" si="2"/>
        <v>33.333333333333329</v>
      </c>
      <c r="H111" s="215">
        <f t="shared" si="3"/>
        <v>33.333333333333329</v>
      </c>
    </row>
    <row r="112" spans="1:8" x14ac:dyDescent="0.25">
      <c r="A112" s="558"/>
      <c r="B112" s="559"/>
      <c r="C112" s="560" t="s">
        <v>464</v>
      </c>
      <c r="D112" s="561">
        <v>43</v>
      </c>
      <c r="E112" s="561">
        <v>24</v>
      </c>
      <c r="F112" s="561">
        <v>22</v>
      </c>
      <c r="G112" s="214">
        <f t="shared" si="2"/>
        <v>55.813953488372093</v>
      </c>
      <c r="H112" s="215">
        <f t="shared" si="3"/>
        <v>51.162790697674424</v>
      </c>
    </row>
    <row r="113" spans="1:8" x14ac:dyDescent="0.25">
      <c r="A113" s="558"/>
      <c r="B113" s="559"/>
      <c r="C113" s="560" t="s">
        <v>465</v>
      </c>
      <c r="D113" s="561">
        <v>26</v>
      </c>
      <c r="E113" s="561">
        <v>18</v>
      </c>
      <c r="F113" s="561">
        <v>15</v>
      </c>
      <c r="G113" s="214">
        <f t="shared" si="2"/>
        <v>69.230769230769226</v>
      </c>
      <c r="H113" s="215">
        <f t="shared" si="3"/>
        <v>57.692307692307686</v>
      </c>
    </row>
    <row r="114" spans="1:8" x14ac:dyDescent="0.25">
      <c r="A114" s="558"/>
      <c r="B114" s="559"/>
      <c r="C114" s="560" t="s">
        <v>466</v>
      </c>
      <c r="D114" s="561">
        <v>29</v>
      </c>
      <c r="E114" s="561">
        <v>23</v>
      </c>
      <c r="F114" s="561">
        <v>20</v>
      </c>
      <c r="G114" s="214">
        <f t="shared" si="2"/>
        <v>79.310344827586206</v>
      </c>
      <c r="H114" s="215">
        <f t="shared" si="3"/>
        <v>68.965517241379317</v>
      </c>
    </row>
    <row r="115" spans="1:8" x14ac:dyDescent="0.25">
      <c r="A115" s="558"/>
      <c r="B115" s="559"/>
      <c r="C115" s="560" t="s">
        <v>467</v>
      </c>
      <c r="D115" s="561">
        <v>16</v>
      </c>
      <c r="E115" s="561">
        <v>3</v>
      </c>
      <c r="F115" s="561">
        <v>3</v>
      </c>
      <c r="G115" s="214">
        <f t="shared" si="2"/>
        <v>18.75</v>
      </c>
      <c r="H115" s="215">
        <f t="shared" si="3"/>
        <v>18.75</v>
      </c>
    </row>
    <row r="116" spans="1:8" x14ac:dyDescent="0.25">
      <c r="A116" s="558"/>
      <c r="B116" s="559"/>
      <c r="C116" s="560" t="s">
        <v>468</v>
      </c>
      <c r="D116" s="561">
        <v>22</v>
      </c>
      <c r="E116" s="561">
        <v>5</v>
      </c>
      <c r="F116" s="561">
        <v>4</v>
      </c>
      <c r="G116" s="214">
        <f t="shared" si="2"/>
        <v>22.727272727272727</v>
      </c>
      <c r="H116" s="215">
        <f t="shared" si="3"/>
        <v>18.181818181818183</v>
      </c>
    </row>
    <row r="117" spans="1:8" x14ac:dyDescent="0.25">
      <c r="A117" s="558"/>
      <c r="B117" s="559"/>
      <c r="C117" s="560" t="s">
        <v>469</v>
      </c>
      <c r="D117" s="561">
        <v>9</v>
      </c>
      <c r="E117" s="561">
        <v>6</v>
      </c>
      <c r="F117" s="561">
        <v>4</v>
      </c>
      <c r="G117" s="214">
        <f t="shared" si="2"/>
        <v>66.666666666666657</v>
      </c>
      <c r="H117" s="215">
        <f t="shared" si="3"/>
        <v>44.444444444444443</v>
      </c>
    </row>
    <row r="118" spans="1:8" x14ac:dyDescent="0.25">
      <c r="A118" s="558"/>
      <c r="B118" s="559"/>
      <c r="C118" s="560" t="s">
        <v>470</v>
      </c>
      <c r="D118" s="561">
        <v>18</v>
      </c>
      <c r="E118" s="561">
        <v>8</v>
      </c>
      <c r="F118" s="561">
        <v>5</v>
      </c>
      <c r="G118" s="214">
        <f t="shared" si="2"/>
        <v>44.444444444444443</v>
      </c>
      <c r="H118" s="215">
        <f t="shared" si="3"/>
        <v>27.777777777777779</v>
      </c>
    </row>
    <row r="119" spans="1:8" x14ac:dyDescent="0.25">
      <c r="A119" s="558"/>
      <c r="B119" s="559"/>
      <c r="C119" s="560" t="s">
        <v>471</v>
      </c>
      <c r="D119" s="561">
        <v>8</v>
      </c>
      <c r="E119" s="561">
        <v>6</v>
      </c>
      <c r="F119" s="561">
        <v>4</v>
      </c>
      <c r="G119" s="214">
        <f t="shared" si="2"/>
        <v>75</v>
      </c>
      <c r="H119" s="215">
        <f t="shared" si="3"/>
        <v>50</v>
      </c>
    </row>
    <row r="120" spans="1:8" x14ac:dyDescent="0.25">
      <c r="A120" s="558"/>
      <c r="B120" s="559"/>
      <c r="C120" s="560" t="s">
        <v>472</v>
      </c>
      <c r="D120" s="561">
        <v>15</v>
      </c>
      <c r="E120" s="561">
        <v>1</v>
      </c>
      <c r="F120" s="561">
        <v>1</v>
      </c>
      <c r="G120" s="214">
        <f t="shared" si="2"/>
        <v>6.666666666666667</v>
      </c>
      <c r="H120" s="215">
        <f t="shared" si="3"/>
        <v>6.666666666666667</v>
      </c>
    </row>
    <row r="121" spans="1:8" x14ac:dyDescent="0.25">
      <c r="A121" s="558"/>
      <c r="B121" s="559"/>
      <c r="C121" s="560" t="s">
        <v>473</v>
      </c>
      <c r="D121" s="561">
        <v>35</v>
      </c>
      <c r="E121" s="561">
        <v>13</v>
      </c>
      <c r="F121" s="561">
        <v>11</v>
      </c>
      <c r="G121" s="214">
        <f t="shared" si="2"/>
        <v>37.142857142857146</v>
      </c>
      <c r="H121" s="215">
        <f t="shared" si="3"/>
        <v>31.428571428571427</v>
      </c>
    </row>
    <row r="122" spans="1:8" x14ac:dyDescent="0.25">
      <c r="A122" s="558"/>
      <c r="B122" s="559"/>
      <c r="C122" s="560" t="s">
        <v>474</v>
      </c>
      <c r="D122" s="561">
        <v>29</v>
      </c>
      <c r="E122" s="561">
        <v>7</v>
      </c>
      <c r="F122" s="561">
        <v>7</v>
      </c>
      <c r="G122" s="214">
        <f t="shared" si="2"/>
        <v>24.137931034482758</v>
      </c>
      <c r="H122" s="215">
        <f t="shared" si="3"/>
        <v>24.137931034482758</v>
      </c>
    </row>
    <row r="123" spans="1:8" x14ac:dyDescent="0.25">
      <c r="A123" s="558"/>
      <c r="B123" s="559"/>
      <c r="C123" s="560" t="s">
        <v>475</v>
      </c>
      <c r="D123" s="561">
        <v>21</v>
      </c>
      <c r="E123" s="561">
        <v>18</v>
      </c>
      <c r="F123" s="561">
        <v>16</v>
      </c>
      <c r="G123" s="214">
        <f t="shared" si="2"/>
        <v>85.714285714285708</v>
      </c>
      <c r="H123" s="215">
        <f t="shared" si="3"/>
        <v>76.19047619047619</v>
      </c>
    </row>
    <row r="124" spans="1:8" x14ac:dyDescent="0.25">
      <c r="A124" s="558"/>
      <c r="B124" s="559"/>
      <c r="C124" s="560" t="s">
        <v>476</v>
      </c>
      <c r="D124" s="561">
        <v>15</v>
      </c>
      <c r="E124" s="561">
        <v>8</v>
      </c>
      <c r="F124" s="561">
        <v>8</v>
      </c>
      <c r="G124" s="214">
        <f t="shared" si="2"/>
        <v>53.333333333333336</v>
      </c>
      <c r="H124" s="215">
        <f t="shared" si="3"/>
        <v>53.333333333333336</v>
      </c>
    </row>
    <row r="125" spans="1:8" x14ac:dyDescent="0.25">
      <c r="A125" s="558"/>
      <c r="B125" s="559"/>
      <c r="C125" s="560" t="s">
        <v>477</v>
      </c>
      <c r="D125" s="561">
        <v>34</v>
      </c>
      <c r="E125" s="561">
        <v>16</v>
      </c>
      <c r="F125" s="561">
        <v>13</v>
      </c>
      <c r="G125" s="214">
        <f t="shared" si="2"/>
        <v>47.058823529411761</v>
      </c>
      <c r="H125" s="215">
        <f t="shared" si="3"/>
        <v>38.235294117647058</v>
      </c>
    </row>
    <row r="126" spans="1:8" x14ac:dyDescent="0.25">
      <c r="A126" s="558"/>
      <c r="B126" s="559" t="s">
        <v>478</v>
      </c>
      <c r="C126" s="560" t="s">
        <v>57</v>
      </c>
      <c r="D126" s="561">
        <v>739</v>
      </c>
      <c r="E126" s="561">
        <v>17</v>
      </c>
      <c r="F126" s="561">
        <v>17</v>
      </c>
      <c r="G126" s="214">
        <f t="shared" si="2"/>
        <v>2.3004059539918806</v>
      </c>
      <c r="H126" s="215">
        <f t="shared" si="3"/>
        <v>2.3004059539918806</v>
      </c>
    </row>
    <row r="127" spans="1:8" x14ac:dyDescent="0.25">
      <c r="A127" s="558"/>
      <c r="B127" s="559"/>
      <c r="C127" s="560" t="s">
        <v>479</v>
      </c>
      <c r="D127" s="561">
        <v>31</v>
      </c>
      <c r="E127" s="561">
        <v>0</v>
      </c>
      <c r="F127" s="561">
        <v>0</v>
      </c>
      <c r="G127" s="214">
        <f t="shared" si="2"/>
        <v>0</v>
      </c>
      <c r="H127" s="215">
        <f t="shared" si="3"/>
        <v>0</v>
      </c>
    </row>
    <row r="128" spans="1:8" x14ac:dyDescent="0.25">
      <c r="A128" s="558"/>
      <c r="B128" s="559"/>
      <c r="C128" s="560" t="s">
        <v>480</v>
      </c>
      <c r="D128" s="561">
        <v>5</v>
      </c>
      <c r="E128" s="561">
        <v>0</v>
      </c>
      <c r="F128" s="561">
        <v>0</v>
      </c>
      <c r="G128" s="214">
        <f t="shared" si="2"/>
        <v>0</v>
      </c>
      <c r="H128" s="215">
        <f t="shared" si="3"/>
        <v>0</v>
      </c>
    </row>
    <row r="129" spans="1:8" x14ac:dyDescent="0.25">
      <c r="A129" s="558"/>
      <c r="B129" s="559"/>
      <c r="C129" s="560" t="s">
        <v>481</v>
      </c>
      <c r="D129" s="561">
        <v>23</v>
      </c>
      <c r="E129" s="561">
        <v>2</v>
      </c>
      <c r="F129" s="561">
        <v>2</v>
      </c>
      <c r="G129" s="214">
        <f t="shared" si="2"/>
        <v>8.695652173913043</v>
      </c>
      <c r="H129" s="215">
        <f t="shared" si="3"/>
        <v>8.695652173913043</v>
      </c>
    </row>
    <row r="130" spans="1:8" x14ac:dyDescent="0.25">
      <c r="A130" s="558"/>
      <c r="B130" s="559"/>
      <c r="C130" s="560" t="s">
        <v>482</v>
      </c>
      <c r="D130" s="561">
        <v>26</v>
      </c>
      <c r="E130" s="561">
        <v>0</v>
      </c>
      <c r="F130" s="561">
        <v>0</v>
      </c>
      <c r="G130" s="214">
        <f t="shared" si="2"/>
        <v>0</v>
      </c>
      <c r="H130" s="215">
        <f t="shared" si="3"/>
        <v>0</v>
      </c>
    </row>
    <row r="131" spans="1:8" x14ac:dyDescent="0.25">
      <c r="A131" s="558"/>
      <c r="B131" s="559"/>
      <c r="C131" s="560" t="s">
        <v>483</v>
      </c>
      <c r="D131" s="561">
        <v>48</v>
      </c>
      <c r="E131" s="561">
        <v>0</v>
      </c>
      <c r="F131" s="561">
        <v>0</v>
      </c>
      <c r="G131" s="214">
        <f t="shared" si="2"/>
        <v>0</v>
      </c>
      <c r="H131" s="215">
        <f t="shared" si="3"/>
        <v>0</v>
      </c>
    </row>
    <row r="132" spans="1:8" x14ac:dyDescent="0.25">
      <c r="A132" s="558"/>
      <c r="B132" s="559"/>
      <c r="C132" s="560" t="s">
        <v>484</v>
      </c>
      <c r="D132" s="561">
        <v>17</v>
      </c>
      <c r="E132" s="561">
        <v>0</v>
      </c>
      <c r="F132" s="561">
        <v>0</v>
      </c>
      <c r="G132" s="214">
        <f t="shared" si="2"/>
        <v>0</v>
      </c>
      <c r="H132" s="215">
        <f t="shared" si="3"/>
        <v>0</v>
      </c>
    </row>
    <row r="133" spans="1:8" x14ac:dyDescent="0.25">
      <c r="A133" s="558"/>
      <c r="B133" s="559"/>
      <c r="C133" s="560" t="s">
        <v>485</v>
      </c>
      <c r="D133" s="561">
        <v>30</v>
      </c>
      <c r="E133" s="561">
        <v>0</v>
      </c>
      <c r="F133" s="561">
        <v>0</v>
      </c>
      <c r="G133" s="214">
        <f t="shared" si="2"/>
        <v>0</v>
      </c>
      <c r="H133" s="215">
        <f t="shared" si="3"/>
        <v>0</v>
      </c>
    </row>
    <row r="134" spans="1:8" x14ac:dyDescent="0.25">
      <c r="A134" s="558"/>
      <c r="B134" s="559"/>
      <c r="C134" s="560" t="s">
        <v>486</v>
      </c>
      <c r="D134" s="561">
        <v>31</v>
      </c>
      <c r="E134" s="561">
        <v>2</v>
      </c>
      <c r="F134" s="561">
        <v>2</v>
      </c>
      <c r="G134" s="214">
        <f t="shared" ref="G134:G197" si="4">E134/D134*100</f>
        <v>6.4516129032258061</v>
      </c>
      <c r="H134" s="215">
        <f t="shared" ref="H134:H197" si="5">F134/D134*100</f>
        <v>6.4516129032258061</v>
      </c>
    </row>
    <row r="135" spans="1:8" x14ac:dyDescent="0.25">
      <c r="A135" s="558"/>
      <c r="B135" s="559"/>
      <c r="C135" s="560" t="s">
        <v>487</v>
      </c>
      <c r="D135" s="561">
        <v>18</v>
      </c>
      <c r="E135" s="561">
        <v>1</v>
      </c>
      <c r="F135" s="561">
        <v>1</v>
      </c>
      <c r="G135" s="214">
        <f t="shared" si="4"/>
        <v>5.5555555555555554</v>
      </c>
      <c r="H135" s="215">
        <f t="shared" si="5"/>
        <v>5.5555555555555554</v>
      </c>
    </row>
    <row r="136" spans="1:8" x14ac:dyDescent="0.25">
      <c r="A136" s="558"/>
      <c r="B136" s="559"/>
      <c r="C136" s="560" t="s">
        <v>488</v>
      </c>
      <c r="D136" s="561">
        <v>30</v>
      </c>
      <c r="E136" s="561">
        <v>0</v>
      </c>
      <c r="F136" s="561">
        <v>0</v>
      </c>
      <c r="G136" s="214">
        <f t="shared" si="4"/>
        <v>0</v>
      </c>
      <c r="H136" s="215">
        <f t="shared" si="5"/>
        <v>0</v>
      </c>
    </row>
    <row r="137" spans="1:8" x14ac:dyDescent="0.25">
      <c r="A137" s="558"/>
      <c r="B137" s="559"/>
      <c r="C137" s="560" t="s">
        <v>489</v>
      </c>
      <c r="D137" s="561">
        <v>19</v>
      </c>
      <c r="E137" s="561">
        <v>1</v>
      </c>
      <c r="F137" s="561">
        <v>1</v>
      </c>
      <c r="G137" s="214">
        <f t="shared" si="4"/>
        <v>5.2631578947368416</v>
      </c>
      <c r="H137" s="215">
        <f t="shared" si="5"/>
        <v>5.2631578947368416</v>
      </c>
    </row>
    <row r="138" spans="1:8" x14ac:dyDescent="0.25">
      <c r="A138" s="558"/>
      <c r="B138" s="559"/>
      <c r="C138" s="560" t="s">
        <v>490</v>
      </c>
      <c r="D138" s="561">
        <v>32</v>
      </c>
      <c r="E138" s="561">
        <v>0</v>
      </c>
      <c r="F138" s="561">
        <v>0</v>
      </c>
      <c r="G138" s="214">
        <f t="shared" si="4"/>
        <v>0</v>
      </c>
      <c r="H138" s="215">
        <f t="shared" si="5"/>
        <v>0</v>
      </c>
    </row>
    <row r="139" spans="1:8" x14ac:dyDescent="0.25">
      <c r="A139" s="558"/>
      <c r="B139" s="559"/>
      <c r="C139" s="560" t="s">
        <v>491</v>
      </c>
      <c r="D139" s="561">
        <v>36</v>
      </c>
      <c r="E139" s="561">
        <v>0</v>
      </c>
      <c r="F139" s="561">
        <v>0</v>
      </c>
      <c r="G139" s="214">
        <f t="shared" si="4"/>
        <v>0</v>
      </c>
      <c r="H139" s="215">
        <f t="shared" si="5"/>
        <v>0</v>
      </c>
    </row>
    <row r="140" spans="1:8" x14ac:dyDescent="0.25">
      <c r="A140" s="558"/>
      <c r="B140" s="559"/>
      <c r="C140" s="560" t="s">
        <v>492</v>
      </c>
      <c r="D140" s="561">
        <v>47</v>
      </c>
      <c r="E140" s="561">
        <v>0</v>
      </c>
      <c r="F140" s="561">
        <v>0</v>
      </c>
      <c r="G140" s="214">
        <f t="shared" si="4"/>
        <v>0</v>
      </c>
      <c r="H140" s="215">
        <f t="shared" si="5"/>
        <v>0</v>
      </c>
    </row>
    <row r="141" spans="1:8" x14ac:dyDescent="0.25">
      <c r="A141" s="558"/>
      <c r="B141" s="559"/>
      <c r="C141" s="560" t="s">
        <v>493</v>
      </c>
      <c r="D141" s="561">
        <v>49</v>
      </c>
      <c r="E141" s="561">
        <v>0</v>
      </c>
      <c r="F141" s="561">
        <v>0</v>
      </c>
      <c r="G141" s="214">
        <f t="shared" si="4"/>
        <v>0</v>
      </c>
      <c r="H141" s="215">
        <f t="shared" si="5"/>
        <v>0</v>
      </c>
    </row>
    <row r="142" spans="1:8" x14ac:dyDescent="0.25">
      <c r="A142" s="558"/>
      <c r="B142" s="559"/>
      <c r="C142" s="560" t="s">
        <v>494</v>
      </c>
      <c r="D142" s="561">
        <v>18</v>
      </c>
      <c r="E142" s="561">
        <v>2</v>
      </c>
      <c r="F142" s="561">
        <v>2</v>
      </c>
      <c r="G142" s="214">
        <f t="shared" si="4"/>
        <v>11.111111111111111</v>
      </c>
      <c r="H142" s="215">
        <f t="shared" si="5"/>
        <v>11.111111111111111</v>
      </c>
    </row>
    <row r="143" spans="1:8" x14ac:dyDescent="0.25">
      <c r="A143" s="558"/>
      <c r="B143" s="559"/>
      <c r="C143" s="560" t="s">
        <v>495</v>
      </c>
      <c r="D143" s="561">
        <v>31</v>
      </c>
      <c r="E143" s="561">
        <v>1</v>
      </c>
      <c r="F143" s="561">
        <v>1</v>
      </c>
      <c r="G143" s="214">
        <f t="shared" si="4"/>
        <v>3.225806451612903</v>
      </c>
      <c r="H143" s="215">
        <f t="shared" si="5"/>
        <v>3.225806451612903</v>
      </c>
    </row>
    <row r="144" spans="1:8" x14ac:dyDescent="0.25">
      <c r="A144" s="558"/>
      <c r="B144" s="559"/>
      <c r="C144" s="560" t="s">
        <v>496</v>
      </c>
      <c r="D144" s="561">
        <v>24</v>
      </c>
      <c r="E144" s="561">
        <v>2</v>
      </c>
      <c r="F144" s="561">
        <v>2</v>
      </c>
      <c r="G144" s="214">
        <f t="shared" si="4"/>
        <v>8.3333333333333321</v>
      </c>
      <c r="H144" s="215">
        <f t="shared" si="5"/>
        <v>8.3333333333333321</v>
      </c>
    </row>
    <row r="145" spans="1:8" x14ac:dyDescent="0.25">
      <c r="A145" s="558"/>
      <c r="B145" s="559"/>
      <c r="C145" s="560" t="s">
        <v>497</v>
      </c>
      <c r="D145" s="561">
        <v>14</v>
      </c>
      <c r="E145" s="561">
        <v>0</v>
      </c>
      <c r="F145" s="561">
        <v>0</v>
      </c>
      <c r="G145" s="214">
        <f t="shared" si="4"/>
        <v>0</v>
      </c>
      <c r="H145" s="215">
        <f t="shared" si="5"/>
        <v>0</v>
      </c>
    </row>
    <row r="146" spans="1:8" x14ac:dyDescent="0.25">
      <c r="A146" s="558"/>
      <c r="B146" s="559"/>
      <c r="C146" s="560" t="s">
        <v>498</v>
      </c>
      <c r="D146" s="561">
        <v>30</v>
      </c>
      <c r="E146" s="561">
        <v>2</v>
      </c>
      <c r="F146" s="561">
        <v>2</v>
      </c>
      <c r="G146" s="214">
        <f t="shared" si="4"/>
        <v>6.666666666666667</v>
      </c>
      <c r="H146" s="215">
        <f t="shared" si="5"/>
        <v>6.666666666666667</v>
      </c>
    </row>
    <row r="147" spans="1:8" x14ac:dyDescent="0.25">
      <c r="A147" s="558"/>
      <c r="B147" s="559"/>
      <c r="C147" s="560" t="s">
        <v>499</v>
      </c>
      <c r="D147" s="561">
        <v>30</v>
      </c>
      <c r="E147" s="561">
        <v>0</v>
      </c>
      <c r="F147" s="561">
        <v>0</v>
      </c>
      <c r="G147" s="214">
        <f t="shared" si="4"/>
        <v>0</v>
      </c>
      <c r="H147" s="215">
        <f t="shared" si="5"/>
        <v>0</v>
      </c>
    </row>
    <row r="148" spans="1:8" x14ac:dyDescent="0.25">
      <c r="A148" s="558"/>
      <c r="B148" s="559"/>
      <c r="C148" s="560" t="s">
        <v>500</v>
      </c>
      <c r="D148" s="561">
        <v>36</v>
      </c>
      <c r="E148" s="561">
        <v>2</v>
      </c>
      <c r="F148" s="561">
        <v>2</v>
      </c>
      <c r="G148" s="214">
        <f t="shared" si="4"/>
        <v>5.5555555555555554</v>
      </c>
      <c r="H148" s="215">
        <f t="shared" si="5"/>
        <v>5.5555555555555554</v>
      </c>
    </row>
    <row r="149" spans="1:8" x14ac:dyDescent="0.25">
      <c r="A149" s="558"/>
      <c r="B149" s="559"/>
      <c r="C149" s="560" t="s">
        <v>501</v>
      </c>
      <c r="D149" s="561">
        <v>64</v>
      </c>
      <c r="E149" s="561">
        <v>0</v>
      </c>
      <c r="F149" s="561">
        <v>0</v>
      </c>
      <c r="G149" s="214">
        <f t="shared" si="4"/>
        <v>0</v>
      </c>
      <c r="H149" s="215">
        <f t="shared" si="5"/>
        <v>0</v>
      </c>
    </row>
    <row r="150" spans="1:8" x14ac:dyDescent="0.25">
      <c r="A150" s="558"/>
      <c r="B150" s="559"/>
      <c r="C150" s="560" t="s">
        <v>502</v>
      </c>
      <c r="D150" s="561">
        <v>50</v>
      </c>
      <c r="E150" s="561">
        <v>2</v>
      </c>
      <c r="F150" s="561">
        <v>2</v>
      </c>
      <c r="G150" s="214">
        <f t="shared" si="4"/>
        <v>4</v>
      </c>
      <c r="H150" s="215">
        <f t="shared" si="5"/>
        <v>4</v>
      </c>
    </row>
    <row r="151" spans="1:8" x14ac:dyDescent="0.25">
      <c r="A151" s="558"/>
      <c r="B151" s="559" t="s">
        <v>503</v>
      </c>
      <c r="C151" s="560" t="s">
        <v>57</v>
      </c>
      <c r="D151" s="561">
        <v>327</v>
      </c>
      <c r="E151" s="561">
        <v>6</v>
      </c>
      <c r="F151" s="561">
        <v>6</v>
      </c>
      <c r="G151" s="214">
        <f t="shared" si="4"/>
        <v>1.834862385321101</v>
      </c>
      <c r="H151" s="215">
        <f t="shared" si="5"/>
        <v>1.834862385321101</v>
      </c>
    </row>
    <row r="152" spans="1:8" x14ac:dyDescent="0.25">
      <c r="A152" s="558"/>
      <c r="B152" s="559"/>
      <c r="C152" s="560" t="s">
        <v>504</v>
      </c>
      <c r="D152" s="561">
        <v>38</v>
      </c>
      <c r="E152" s="561">
        <v>0</v>
      </c>
      <c r="F152" s="561">
        <v>0</v>
      </c>
      <c r="G152" s="214">
        <f t="shared" si="4"/>
        <v>0</v>
      </c>
      <c r="H152" s="215">
        <f t="shared" si="5"/>
        <v>0</v>
      </c>
    </row>
    <row r="153" spans="1:8" x14ac:dyDescent="0.25">
      <c r="A153" s="558"/>
      <c r="B153" s="559"/>
      <c r="C153" s="560" t="s">
        <v>505</v>
      </c>
      <c r="D153" s="561">
        <v>48</v>
      </c>
      <c r="E153" s="561">
        <v>0</v>
      </c>
      <c r="F153" s="561">
        <v>0</v>
      </c>
      <c r="G153" s="214">
        <f t="shared" si="4"/>
        <v>0</v>
      </c>
      <c r="H153" s="215">
        <f t="shared" si="5"/>
        <v>0</v>
      </c>
    </row>
    <row r="154" spans="1:8" x14ac:dyDescent="0.25">
      <c r="A154" s="558"/>
      <c r="B154" s="559"/>
      <c r="C154" s="560" t="s">
        <v>506</v>
      </c>
      <c r="D154" s="561">
        <v>46</v>
      </c>
      <c r="E154" s="561">
        <v>0</v>
      </c>
      <c r="F154" s="561">
        <v>0</v>
      </c>
      <c r="G154" s="214">
        <f t="shared" si="4"/>
        <v>0</v>
      </c>
      <c r="H154" s="215">
        <f t="shared" si="5"/>
        <v>0</v>
      </c>
    </row>
    <row r="155" spans="1:8" x14ac:dyDescent="0.25">
      <c r="A155" s="558"/>
      <c r="B155" s="559"/>
      <c r="C155" s="560" t="s">
        <v>507</v>
      </c>
      <c r="D155" s="561">
        <v>48</v>
      </c>
      <c r="E155" s="561">
        <v>0</v>
      </c>
      <c r="F155" s="561">
        <v>0</v>
      </c>
      <c r="G155" s="214">
        <f t="shared" si="4"/>
        <v>0</v>
      </c>
      <c r="H155" s="215">
        <f t="shared" si="5"/>
        <v>0</v>
      </c>
    </row>
    <row r="156" spans="1:8" x14ac:dyDescent="0.25">
      <c r="A156" s="558"/>
      <c r="B156" s="559"/>
      <c r="C156" s="560" t="s">
        <v>508</v>
      </c>
      <c r="D156" s="561">
        <v>21</v>
      </c>
      <c r="E156" s="561">
        <v>1</v>
      </c>
      <c r="F156" s="561">
        <v>1</v>
      </c>
      <c r="G156" s="214">
        <f t="shared" si="4"/>
        <v>4.7619047619047619</v>
      </c>
      <c r="H156" s="215">
        <f t="shared" si="5"/>
        <v>4.7619047619047619</v>
      </c>
    </row>
    <row r="157" spans="1:8" x14ac:dyDescent="0.25">
      <c r="A157" s="558"/>
      <c r="B157" s="559"/>
      <c r="C157" s="560" t="s">
        <v>509</v>
      </c>
      <c r="D157" s="561">
        <v>42</v>
      </c>
      <c r="E157" s="561">
        <v>2</v>
      </c>
      <c r="F157" s="561">
        <v>2</v>
      </c>
      <c r="G157" s="214">
        <f t="shared" si="4"/>
        <v>4.7619047619047619</v>
      </c>
      <c r="H157" s="215">
        <f t="shared" si="5"/>
        <v>4.7619047619047619</v>
      </c>
    </row>
    <row r="158" spans="1:8" x14ac:dyDescent="0.25">
      <c r="A158" s="558"/>
      <c r="B158" s="559"/>
      <c r="C158" s="560" t="s">
        <v>510</v>
      </c>
      <c r="D158" s="561">
        <v>8</v>
      </c>
      <c r="E158" s="561">
        <v>0</v>
      </c>
      <c r="F158" s="561">
        <v>0</v>
      </c>
      <c r="G158" s="214">
        <f t="shared" si="4"/>
        <v>0</v>
      </c>
      <c r="H158" s="215">
        <f t="shared" si="5"/>
        <v>0</v>
      </c>
    </row>
    <row r="159" spans="1:8" x14ac:dyDescent="0.25">
      <c r="A159" s="558"/>
      <c r="B159" s="559"/>
      <c r="C159" s="560" t="s">
        <v>511</v>
      </c>
      <c r="D159" s="561">
        <v>54</v>
      </c>
      <c r="E159" s="561">
        <v>1</v>
      </c>
      <c r="F159" s="561">
        <v>1</v>
      </c>
      <c r="G159" s="214">
        <f t="shared" si="4"/>
        <v>1.8518518518518516</v>
      </c>
      <c r="H159" s="215">
        <f t="shared" si="5"/>
        <v>1.8518518518518516</v>
      </c>
    </row>
    <row r="160" spans="1:8" x14ac:dyDescent="0.25">
      <c r="A160" s="558"/>
      <c r="B160" s="559"/>
      <c r="C160" s="560" t="s">
        <v>512</v>
      </c>
      <c r="D160" s="561">
        <v>22</v>
      </c>
      <c r="E160" s="561">
        <v>2</v>
      </c>
      <c r="F160" s="561">
        <v>2</v>
      </c>
      <c r="G160" s="214">
        <f t="shared" si="4"/>
        <v>9.0909090909090917</v>
      </c>
      <c r="H160" s="215">
        <f t="shared" si="5"/>
        <v>9.0909090909090917</v>
      </c>
    </row>
    <row r="161" spans="1:8" x14ac:dyDescent="0.25">
      <c r="A161" s="558"/>
      <c r="B161" s="559" t="s">
        <v>513</v>
      </c>
      <c r="C161" s="560" t="s">
        <v>57</v>
      </c>
      <c r="D161" s="561">
        <v>372</v>
      </c>
      <c r="E161" s="561">
        <v>7</v>
      </c>
      <c r="F161" s="561">
        <v>7</v>
      </c>
      <c r="G161" s="214">
        <f t="shared" si="4"/>
        <v>1.881720430107527</v>
      </c>
      <c r="H161" s="215">
        <f t="shared" si="5"/>
        <v>1.881720430107527</v>
      </c>
    </row>
    <row r="162" spans="1:8" x14ac:dyDescent="0.25">
      <c r="A162" s="558"/>
      <c r="B162" s="559"/>
      <c r="C162" s="560" t="s">
        <v>514</v>
      </c>
      <c r="D162" s="561">
        <v>19</v>
      </c>
      <c r="E162" s="561">
        <v>0</v>
      </c>
      <c r="F162" s="561">
        <v>0</v>
      </c>
      <c r="G162" s="214">
        <f t="shared" si="4"/>
        <v>0</v>
      </c>
      <c r="H162" s="215">
        <f t="shared" si="5"/>
        <v>0</v>
      </c>
    </row>
    <row r="163" spans="1:8" x14ac:dyDescent="0.25">
      <c r="A163" s="558"/>
      <c r="B163" s="559"/>
      <c r="C163" s="560" t="s">
        <v>515</v>
      </c>
      <c r="D163" s="561">
        <v>14</v>
      </c>
      <c r="E163" s="561">
        <v>0</v>
      </c>
      <c r="F163" s="561">
        <v>0</v>
      </c>
      <c r="G163" s="214">
        <f t="shared" si="4"/>
        <v>0</v>
      </c>
      <c r="H163" s="215">
        <f t="shared" si="5"/>
        <v>0</v>
      </c>
    </row>
    <row r="164" spans="1:8" x14ac:dyDescent="0.25">
      <c r="A164" s="558"/>
      <c r="B164" s="559"/>
      <c r="C164" s="560" t="s">
        <v>516</v>
      </c>
      <c r="D164" s="561">
        <v>3</v>
      </c>
      <c r="E164" s="561">
        <v>0</v>
      </c>
      <c r="F164" s="561">
        <v>0</v>
      </c>
      <c r="G164" s="214">
        <f t="shared" si="4"/>
        <v>0</v>
      </c>
      <c r="H164" s="215">
        <f t="shared" si="5"/>
        <v>0</v>
      </c>
    </row>
    <row r="165" spans="1:8" x14ac:dyDescent="0.25">
      <c r="A165" s="558"/>
      <c r="B165" s="559"/>
      <c r="C165" s="560" t="s">
        <v>517</v>
      </c>
      <c r="D165" s="561">
        <v>9</v>
      </c>
      <c r="E165" s="561">
        <v>2</v>
      </c>
      <c r="F165" s="561">
        <v>2</v>
      </c>
      <c r="G165" s="214">
        <f t="shared" si="4"/>
        <v>22.222222222222221</v>
      </c>
      <c r="H165" s="215">
        <f t="shared" si="5"/>
        <v>22.222222222222221</v>
      </c>
    </row>
    <row r="166" spans="1:8" x14ac:dyDescent="0.25">
      <c r="A166" s="558"/>
      <c r="B166" s="559"/>
      <c r="C166" s="560" t="s">
        <v>518</v>
      </c>
      <c r="D166" s="561">
        <v>12</v>
      </c>
      <c r="E166" s="561">
        <v>0</v>
      </c>
      <c r="F166" s="561">
        <v>0</v>
      </c>
      <c r="G166" s="214">
        <f t="shared" si="4"/>
        <v>0</v>
      </c>
      <c r="H166" s="215">
        <f t="shared" si="5"/>
        <v>0</v>
      </c>
    </row>
    <row r="167" spans="1:8" x14ac:dyDescent="0.25">
      <c r="A167" s="558"/>
      <c r="B167" s="559"/>
      <c r="C167" s="560" t="s">
        <v>519</v>
      </c>
      <c r="D167" s="561">
        <v>28</v>
      </c>
      <c r="E167" s="561">
        <v>0</v>
      </c>
      <c r="F167" s="561">
        <v>0</v>
      </c>
      <c r="G167" s="214">
        <f t="shared" si="4"/>
        <v>0</v>
      </c>
      <c r="H167" s="215">
        <f t="shared" si="5"/>
        <v>0</v>
      </c>
    </row>
    <row r="168" spans="1:8" x14ac:dyDescent="0.25">
      <c r="A168" s="558"/>
      <c r="B168" s="559"/>
      <c r="C168" s="560" t="s">
        <v>520</v>
      </c>
      <c r="D168" s="561">
        <v>28</v>
      </c>
      <c r="E168" s="561">
        <v>3</v>
      </c>
      <c r="F168" s="561">
        <v>3</v>
      </c>
      <c r="G168" s="214">
        <f t="shared" si="4"/>
        <v>10.714285714285714</v>
      </c>
      <c r="H168" s="215">
        <f t="shared" si="5"/>
        <v>10.714285714285714</v>
      </c>
    </row>
    <row r="169" spans="1:8" x14ac:dyDescent="0.25">
      <c r="A169" s="558"/>
      <c r="B169" s="559"/>
      <c r="C169" s="560" t="s">
        <v>521</v>
      </c>
      <c r="D169" s="561">
        <v>11</v>
      </c>
      <c r="E169" s="561">
        <v>0</v>
      </c>
      <c r="F169" s="561">
        <v>0</v>
      </c>
      <c r="G169" s="214">
        <f t="shared" si="4"/>
        <v>0</v>
      </c>
      <c r="H169" s="215">
        <f t="shared" si="5"/>
        <v>0</v>
      </c>
    </row>
    <row r="170" spans="1:8" x14ac:dyDescent="0.25">
      <c r="A170" s="558"/>
      <c r="B170" s="559"/>
      <c r="C170" s="560" t="s">
        <v>522</v>
      </c>
      <c r="D170" s="561">
        <v>16</v>
      </c>
      <c r="E170" s="561">
        <v>0</v>
      </c>
      <c r="F170" s="561">
        <v>0</v>
      </c>
      <c r="G170" s="214">
        <f t="shared" si="4"/>
        <v>0</v>
      </c>
      <c r="H170" s="215">
        <f t="shared" si="5"/>
        <v>0</v>
      </c>
    </row>
    <row r="171" spans="1:8" x14ac:dyDescent="0.25">
      <c r="A171" s="558"/>
      <c r="B171" s="559"/>
      <c r="C171" s="560" t="s">
        <v>523</v>
      </c>
      <c r="D171" s="561">
        <v>12</v>
      </c>
      <c r="E171" s="561">
        <v>1</v>
      </c>
      <c r="F171" s="561">
        <v>1</v>
      </c>
      <c r="G171" s="214">
        <f t="shared" si="4"/>
        <v>8.3333333333333321</v>
      </c>
      <c r="H171" s="215">
        <f t="shared" si="5"/>
        <v>8.3333333333333321</v>
      </c>
    </row>
    <row r="172" spans="1:8" x14ac:dyDescent="0.25">
      <c r="A172" s="558"/>
      <c r="B172" s="559"/>
      <c r="C172" s="560" t="s">
        <v>524</v>
      </c>
      <c r="D172" s="561">
        <v>16</v>
      </c>
      <c r="E172" s="561">
        <v>0</v>
      </c>
      <c r="F172" s="561">
        <v>0</v>
      </c>
      <c r="G172" s="214">
        <f t="shared" si="4"/>
        <v>0</v>
      </c>
      <c r="H172" s="215">
        <f t="shared" si="5"/>
        <v>0</v>
      </c>
    </row>
    <row r="173" spans="1:8" x14ac:dyDescent="0.25">
      <c r="A173" s="558"/>
      <c r="B173" s="559"/>
      <c r="C173" s="560" t="s">
        <v>525</v>
      </c>
      <c r="D173" s="561">
        <v>18</v>
      </c>
      <c r="E173" s="561">
        <v>0</v>
      </c>
      <c r="F173" s="561">
        <v>0</v>
      </c>
      <c r="G173" s="214">
        <f t="shared" si="4"/>
        <v>0</v>
      </c>
      <c r="H173" s="215">
        <f t="shared" si="5"/>
        <v>0</v>
      </c>
    </row>
    <row r="174" spans="1:8" x14ac:dyDescent="0.25">
      <c r="A174" s="558"/>
      <c r="B174" s="559"/>
      <c r="C174" s="560" t="s">
        <v>526</v>
      </c>
      <c r="D174" s="561">
        <v>11</v>
      </c>
      <c r="E174" s="561">
        <v>0</v>
      </c>
      <c r="F174" s="561">
        <v>0</v>
      </c>
      <c r="G174" s="214">
        <f t="shared" si="4"/>
        <v>0</v>
      </c>
      <c r="H174" s="215">
        <f t="shared" si="5"/>
        <v>0</v>
      </c>
    </row>
    <row r="175" spans="1:8" x14ac:dyDescent="0.25">
      <c r="A175" s="558"/>
      <c r="B175" s="559"/>
      <c r="C175" s="560" t="s">
        <v>527</v>
      </c>
      <c r="D175" s="561">
        <v>21</v>
      </c>
      <c r="E175" s="561">
        <v>0</v>
      </c>
      <c r="F175" s="561">
        <v>0</v>
      </c>
      <c r="G175" s="214">
        <f t="shared" si="4"/>
        <v>0</v>
      </c>
      <c r="H175" s="215">
        <f t="shared" si="5"/>
        <v>0</v>
      </c>
    </row>
    <row r="176" spans="1:8" x14ac:dyDescent="0.25">
      <c r="A176" s="558"/>
      <c r="B176" s="559"/>
      <c r="C176" s="560" t="s">
        <v>528</v>
      </c>
      <c r="D176" s="561">
        <v>5</v>
      </c>
      <c r="E176" s="561">
        <v>0</v>
      </c>
      <c r="F176" s="561">
        <v>0</v>
      </c>
      <c r="G176" s="214">
        <f t="shared" si="4"/>
        <v>0</v>
      </c>
      <c r="H176" s="215">
        <f t="shared" si="5"/>
        <v>0</v>
      </c>
    </row>
    <row r="177" spans="1:8" x14ac:dyDescent="0.25">
      <c r="A177" s="558"/>
      <c r="B177" s="559"/>
      <c r="C177" s="560" t="s">
        <v>529</v>
      </c>
      <c r="D177" s="561">
        <v>12</v>
      </c>
      <c r="E177" s="561">
        <v>0</v>
      </c>
      <c r="F177" s="561">
        <v>0</v>
      </c>
      <c r="G177" s="214">
        <f t="shared" si="4"/>
        <v>0</v>
      </c>
      <c r="H177" s="215">
        <f t="shared" si="5"/>
        <v>0</v>
      </c>
    </row>
    <row r="178" spans="1:8" x14ac:dyDescent="0.25">
      <c r="A178" s="558"/>
      <c r="B178" s="559"/>
      <c r="C178" s="560" t="s">
        <v>530</v>
      </c>
      <c r="D178" s="561">
        <v>35</v>
      </c>
      <c r="E178" s="561">
        <v>0</v>
      </c>
      <c r="F178" s="561">
        <v>0</v>
      </c>
      <c r="G178" s="214">
        <f t="shared" si="4"/>
        <v>0</v>
      </c>
      <c r="H178" s="215">
        <f t="shared" si="5"/>
        <v>0</v>
      </c>
    </row>
    <row r="179" spans="1:8" x14ac:dyDescent="0.25">
      <c r="A179" s="558"/>
      <c r="B179" s="559"/>
      <c r="C179" s="560" t="s">
        <v>531</v>
      </c>
      <c r="D179" s="561">
        <v>13</v>
      </c>
      <c r="E179" s="561">
        <v>0</v>
      </c>
      <c r="F179" s="561">
        <v>0</v>
      </c>
      <c r="G179" s="214">
        <f t="shared" si="4"/>
        <v>0</v>
      </c>
      <c r="H179" s="215">
        <f t="shared" si="5"/>
        <v>0</v>
      </c>
    </row>
    <row r="180" spans="1:8" x14ac:dyDescent="0.25">
      <c r="A180" s="558"/>
      <c r="B180" s="559"/>
      <c r="C180" s="560" t="s">
        <v>532</v>
      </c>
      <c r="D180" s="561">
        <v>20</v>
      </c>
      <c r="E180" s="561">
        <v>0</v>
      </c>
      <c r="F180" s="561">
        <v>0</v>
      </c>
      <c r="G180" s="214">
        <f t="shared" si="4"/>
        <v>0</v>
      </c>
      <c r="H180" s="215">
        <f t="shared" si="5"/>
        <v>0</v>
      </c>
    </row>
    <row r="181" spans="1:8" x14ac:dyDescent="0.25">
      <c r="A181" s="558"/>
      <c r="B181" s="559"/>
      <c r="C181" s="560" t="s">
        <v>533</v>
      </c>
      <c r="D181" s="561">
        <v>23</v>
      </c>
      <c r="E181" s="561">
        <v>0</v>
      </c>
      <c r="F181" s="561">
        <v>0</v>
      </c>
      <c r="G181" s="214">
        <f t="shared" si="4"/>
        <v>0</v>
      </c>
      <c r="H181" s="215">
        <f t="shared" si="5"/>
        <v>0</v>
      </c>
    </row>
    <row r="182" spans="1:8" x14ac:dyDescent="0.25">
      <c r="A182" s="558"/>
      <c r="B182" s="559"/>
      <c r="C182" s="560" t="s">
        <v>534</v>
      </c>
      <c r="D182" s="561">
        <v>46</v>
      </c>
      <c r="E182" s="561">
        <v>1</v>
      </c>
      <c r="F182" s="561">
        <v>1</v>
      </c>
      <c r="G182" s="214">
        <f t="shared" si="4"/>
        <v>2.1739130434782608</v>
      </c>
      <c r="H182" s="215">
        <f t="shared" si="5"/>
        <v>2.1739130434782608</v>
      </c>
    </row>
    <row r="183" spans="1:8" x14ac:dyDescent="0.25">
      <c r="A183" s="558"/>
      <c r="B183" s="559" t="s">
        <v>535</v>
      </c>
      <c r="C183" s="560" t="s">
        <v>57</v>
      </c>
      <c r="D183" s="561">
        <v>483.99999999999994</v>
      </c>
      <c r="E183" s="561">
        <v>131</v>
      </c>
      <c r="F183" s="561">
        <v>101.00000000000001</v>
      </c>
      <c r="G183" s="214">
        <f t="shared" si="4"/>
        <v>27.066115702479344</v>
      </c>
      <c r="H183" s="215">
        <f t="shared" si="5"/>
        <v>20.867768595041326</v>
      </c>
    </row>
    <row r="184" spans="1:8" x14ac:dyDescent="0.25">
      <c r="A184" s="558"/>
      <c r="B184" s="559"/>
      <c r="C184" s="560" t="s">
        <v>536</v>
      </c>
      <c r="D184" s="561">
        <v>22</v>
      </c>
      <c r="E184" s="561">
        <v>0</v>
      </c>
      <c r="F184" s="561">
        <v>0</v>
      </c>
      <c r="G184" s="214">
        <f t="shared" si="4"/>
        <v>0</v>
      </c>
      <c r="H184" s="215">
        <f t="shared" si="5"/>
        <v>0</v>
      </c>
    </row>
    <row r="185" spans="1:8" x14ac:dyDescent="0.25">
      <c r="A185" s="558"/>
      <c r="B185" s="559"/>
      <c r="C185" s="560" t="s">
        <v>537</v>
      </c>
      <c r="D185" s="561">
        <v>29</v>
      </c>
      <c r="E185" s="561">
        <v>5</v>
      </c>
      <c r="F185" s="561">
        <v>5</v>
      </c>
      <c r="G185" s="214">
        <f t="shared" si="4"/>
        <v>17.241379310344829</v>
      </c>
      <c r="H185" s="215">
        <f t="shared" si="5"/>
        <v>17.241379310344829</v>
      </c>
    </row>
    <row r="186" spans="1:8" x14ac:dyDescent="0.25">
      <c r="A186" s="558"/>
      <c r="B186" s="559"/>
      <c r="C186" s="560" t="s">
        <v>538</v>
      </c>
      <c r="D186" s="561">
        <v>21</v>
      </c>
      <c r="E186" s="561">
        <v>2</v>
      </c>
      <c r="F186" s="561">
        <v>2</v>
      </c>
      <c r="G186" s="214">
        <f t="shared" si="4"/>
        <v>9.5238095238095237</v>
      </c>
      <c r="H186" s="215">
        <f t="shared" si="5"/>
        <v>9.5238095238095237</v>
      </c>
    </row>
    <row r="187" spans="1:8" x14ac:dyDescent="0.25">
      <c r="A187" s="558"/>
      <c r="B187" s="559"/>
      <c r="C187" s="560" t="s">
        <v>539</v>
      </c>
      <c r="D187" s="561">
        <v>20</v>
      </c>
      <c r="E187" s="561">
        <v>1</v>
      </c>
      <c r="F187" s="561">
        <v>1</v>
      </c>
      <c r="G187" s="214">
        <f t="shared" si="4"/>
        <v>5</v>
      </c>
      <c r="H187" s="215">
        <f t="shared" si="5"/>
        <v>5</v>
      </c>
    </row>
    <row r="188" spans="1:8" x14ac:dyDescent="0.25">
      <c r="A188" s="558"/>
      <c r="B188" s="559"/>
      <c r="C188" s="560" t="s">
        <v>540</v>
      </c>
      <c r="D188" s="561">
        <v>23</v>
      </c>
      <c r="E188" s="561">
        <v>9</v>
      </c>
      <c r="F188" s="561">
        <v>7</v>
      </c>
      <c r="G188" s="214">
        <f t="shared" si="4"/>
        <v>39.130434782608695</v>
      </c>
      <c r="H188" s="215">
        <f t="shared" si="5"/>
        <v>30.434782608695656</v>
      </c>
    </row>
    <row r="189" spans="1:8" x14ac:dyDescent="0.25">
      <c r="A189" s="558"/>
      <c r="B189" s="559"/>
      <c r="C189" s="560" t="s">
        <v>541</v>
      </c>
      <c r="D189" s="561">
        <v>16</v>
      </c>
      <c r="E189" s="561">
        <v>2</v>
      </c>
      <c r="F189" s="561">
        <v>1</v>
      </c>
      <c r="G189" s="214">
        <f t="shared" si="4"/>
        <v>12.5</v>
      </c>
      <c r="H189" s="215">
        <f t="shared" si="5"/>
        <v>6.25</v>
      </c>
    </row>
    <row r="190" spans="1:8" x14ac:dyDescent="0.25">
      <c r="A190" s="558"/>
      <c r="B190" s="559"/>
      <c r="C190" s="560" t="s">
        <v>542</v>
      </c>
      <c r="D190" s="561">
        <v>31</v>
      </c>
      <c r="E190" s="561">
        <v>4</v>
      </c>
      <c r="F190" s="561">
        <v>2</v>
      </c>
      <c r="G190" s="214">
        <f t="shared" si="4"/>
        <v>12.903225806451612</v>
      </c>
      <c r="H190" s="215">
        <f t="shared" si="5"/>
        <v>6.4516129032258061</v>
      </c>
    </row>
    <row r="191" spans="1:8" x14ac:dyDescent="0.25">
      <c r="A191" s="558"/>
      <c r="B191" s="559"/>
      <c r="C191" s="560" t="s">
        <v>543</v>
      </c>
      <c r="D191" s="561">
        <v>19</v>
      </c>
      <c r="E191" s="561">
        <v>9</v>
      </c>
      <c r="F191" s="561">
        <v>8</v>
      </c>
      <c r="G191" s="214">
        <f t="shared" si="4"/>
        <v>47.368421052631575</v>
      </c>
      <c r="H191" s="215">
        <f t="shared" si="5"/>
        <v>42.105263157894733</v>
      </c>
    </row>
    <row r="192" spans="1:8" x14ac:dyDescent="0.25">
      <c r="A192" s="558"/>
      <c r="B192" s="559"/>
      <c r="C192" s="560" t="s">
        <v>544</v>
      </c>
      <c r="D192" s="561">
        <v>35</v>
      </c>
      <c r="E192" s="561">
        <v>8</v>
      </c>
      <c r="F192" s="561">
        <v>5</v>
      </c>
      <c r="G192" s="214">
        <f t="shared" si="4"/>
        <v>22.857142857142858</v>
      </c>
      <c r="H192" s="215">
        <f t="shared" si="5"/>
        <v>14.285714285714285</v>
      </c>
    </row>
    <row r="193" spans="1:8" x14ac:dyDescent="0.25">
      <c r="A193" s="558"/>
      <c r="B193" s="559"/>
      <c r="C193" s="560" t="s">
        <v>545</v>
      </c>
      <c r="D193" s="561">
        <v>15</v>
      </c>
      <c r="E193" s="561">
        <v>3</v>
      </c>
      <c r="F193" s="561">
        <v>3</v>
      </c>
      <c r="G193" s="214">
        <f t="shared" si="4"/>
        <v>20</v>
      </c>
      <c r="H193" s="215">
        <f t="shared" si="5"/>
        <v>20</v>
      </c>
    </row>
    <row r="194" spans="1:8" x14ac:dyDescent="0.25">
      <c r="A194" s="558"/>
      <c r="B194" s="559"/>
      <c r="C194" s="560" t="s">
        <v>546</v>
      </c>
      <c r="D194" s="561">
        <v>23</v>
      </c>
      <c r="E194" s="561">
        <v>17</v>
      </c>
      <c r="F194" s="561">
        <v>12</v>
      </c>
      <c r="G194" s="214">
        <f t="shared" si="4"/>
        <v>73.91304347826086</v>
      </c>
      <c r="H194" s="215">
        <f t="shared" si="5"/>
        <v>52.173913043478258</v>
      </c>
    </row>
    <row r="195" spans="1:8" x14ac:dyDescent="0.25">
      <c r="A195" s="558"/>
      <c r="B195" s="559"/>
      <c r="C195" s="560" t="s">
        <v>547</v>
      </c>
      <c r="D195" s="561">
        <v>23</v>
      </c>
      <c r="E195" s="561">
        <v>9</v>
      </c>
      <c r="F195" s="561">
        <v>7</v>
      </c>
      <c r="G195" s="214">
        <f t="shared" si="4"/>
        <v>39.130434782608695</v>
      </c>
      <c r="H195" s="215">
        <f t="shared" si="5"/>
        <v>30.434782608695656</v>
      </c>
    </row>
    <row r="196" spans="1:8" x14ac:dyDescent="0.25">
      <c r="A196" s="558"/>
      <c r="B196" s="559"/>
      <c r="C196" s="560" t="s">
        <v>548</v>
      </c>
      <c r="D196" s="561">
        <v>12</v>
      </c>
      <c r="E196" s="561">
        <v>3</v>
      </c>
      <c r="F196" s="561">
        <v>1</v>
      </c>
      <c r="G196" s="214">
        <f t="shared" si="4"/>
        <v>25</v>
      </c>
      <c r="H196" s="215">
        <f t="shared" si="5"/>
        <v>8.3333333333333321</v>
      </c>
    </row>
    <row r="197" spans="1:8" x14ac:dyDescent="0.25">
      <c r="A197" s="558"/>
      <c r="B197" s="559"/>
      <c r="C197" s="560" t="s">
        <v>549</v>
      </c>
      <c r="D197" s="561">
        <v>22</v>
      </c>
      <c r="E197" s="561">
        <v>3</v>
      </c>
      <c r="F197" s="561">
        <v>2</v>
      </c>
      <c r="G197" s="214">
        <f t="shared" si="4"/>
        <v>13.636363636363635</v>
      </c>
      <c r="H197" s="215">
        <f t="shared" si="5"/>
        <v>9.0909090909090917</v>
      </c>
    </row>
    <row r="198" spans="1:8" x14ac:dyDescent="0.25">
      <c r="A198" s="558"/>
      <c r="B198" s="559"/>
      <c r="C198" s="560" t="s">
        <v>550</v>
      </c>
      <c r="D198" s="561">
        <v>23</v>
      </c>
      <c r="E198" s="561">
        <v>5</v>
      </c>
      <c r="F198" s="561">
        <v>5</v>
      </c>
      <c r="G198" s="214">
        <f t="shared" ref="G198:G207" si="6">E198/D198*100</f>
        <v>21.739130434782609</v>
      </c>
      <c r="H198" s="215">
        <f t="shared" ref="H198:H207" si="7">F198/D198*100</f>
        <v>21.739130434782609</v>
      </c>
    </row>
    <row r="199" spans="1:8" x14ac:dyDescent="0.25">
      <c r="A199" s="558"/>
      <c r="B199" s="559"/>
      <c r="C199" s="560" t="s">
        <v>551</v>
      </c>
      <c r="D199" s="561">
        <v>20</v>
      </c>
      <c r="E199" s="561">
        <v>4</v>
      </c>
      <c r="F199" s="561">
        <v>2</v>
      </c>
      <c r="G199" s="214">
        <f t="shared" si="6"/>
        <v>20</v>
      </c>
      <c r="H199" s="215">
        <f t="shared" si="7"/>
        <v>10</v>
      </c>
    </row>
    <row r="200" spans="1:8" x14ac:dyDescent="0.25">
      <c r="A200" s="558"/>
      <c r="B200" s="559"/>
      <c r="C200" s="560" t="s">
        <v>552</v>
      </c>
      <c r="D200" s="561">
        <v>44</v>
      </c>
      <c r="E200" s="561">
        <v>16</v>
      </c>
      <c r="F200" s="561">
        <v>13</v>
      </c>
      <c r="G200" s="214">
        <f t="shared" si="6"/>
        <v>36.363636363636367</v>
      </c>
      <c r="H200" s="215">
        <f t="shared" si="7"/>
        <v>29.545454545454547</v>
      </c>
    </row>
    <row r="201" spans="1:8" x14ac:dyDescent="0.25">
      <c r="A201" s="558"/>
      <c r="B201" s="559"/>
      <c r="C201" s="560" t="s">
        <v>553</v>
      </c>
      <c r="D201" s="561">
        <v>16</v>
      </c>
      <c r="E201" s="561">
        <v>2</v>
      </c>
      <c r="F201" s="561">
        <v>1</v>
      </c>
      <c r="G201" s="214">
        <f t="shared" si="6"/>
        <v>12.5</v>
      </c>
      <c r="H201" s="215">
        <f t="shared" si="7"/>
        <v>6.25</v>
      </c>
    </row>
    <row r="202" spans="1:8" x14ac:dyDescent="0.25">
      <c r="A202" s="558"/>
      <c r="B202" s="559"/>
      <c r="C202" s="560" t="s">
        <v>554</v>
      </c>
      <c r="D202" s="561">
        <v>13</v>
      </c>
      <c r="E202" s="561">
        <v>5</v>
      </c>
      <c r="F202" s="561">
        <v>4</v>
      </c>
      <c r="G202" s="214">
        <f t="shared" si="6"/>
        <v>38.461538461538467</v>
      </c>
      <c r="H202" s="215">
        <f t="shared" si="7"/>
        <v>30.76923076923077</v>
      </c>
    </row>
    <row r="203" spans="1:8" x14ac:dyDescent="0.25">
      <c r="A203" s="558"/>
      <c r="B203" s="559"/>
      <c r="C203" s="560" t="s">
        <v>555</v>
      </c>
      <c r="D203" s="561">
        <v>28</v>
      </c>
      <c r="E203" s="561">
        <v>9</v>
      </c>
      <c r="F203" s="561">
        <v>7</v>
      </c>
      <c r="G203" s="214">
        <f t="shared" si="6"/>
        <v>32.142857142857146</v>
      </c>
      <c r="H203" s="215">
        <f t="shared" si="7"/>
        <v>25</v>
      </c>
    </row>
    <row r="204" spans="1:8" x14ac:dyDescent="0.25">
      <c r="A204" s="558"/>
      <c r="B204" s="559"/>
      <c r="C204" s="560" t="s">
        <v>556</v>
      </c>
      <c r="D204" s="561">
        <v>29</v>
      </c>
      <c r="E204" s="561">
        <v>15</v>
      </c>
      <c r="F204" s="561">
        <v>13</v>
      </c>
      <c r="G204" s="214">
        <f t="shared" si="6"/>
        <v>51.724137931034484</v>
      </c>
      <c r="H204" s="215">
        <f t="shared" si="7"/>
        <v>44.827586206896555</v>
      </c>
    </row>
    <row r="205" spans="1:8" x14ac:dyDescent="0.25">
      <c r="A205" s="558"/>
      <c r="B205" s="559" t="s">
        <v>557</v>
      </c>
      <c r="C205" s="560" t="s">
        <v>57</v>
      </c>
      <c r="D205" s="561">
        <v>52</v>
      </c>
      <c r="E205" s="561">
        <v>0</v>
      </c>
      <c r="F205" s="561">
        <v>0</v>
      </c>
      <c r="G205" s="214">
        <f t="shared" si="6"/>
        <v>0</v>
      </c>
      <c r="H205" s="215">
        <f t="shared" si="7"/>
        <v>0</v>
      </c>
    </row>
    <row r="206" spans="1:8" x14ac:dyDescent="0.25">
      <c r="A206" s="558"/>
      <c r="B206" s="559"/>
      <c r="C206" s="560" t="s">
        <v>558</v>
      </c>
      <c r="D206" s="561">
        <v>21</v>
      </c>
      <c r="E206" s="561">
        <v>0</v>
      </c>
      <c r="F206" s="561">
        <v>0</v>
      </c>
      <c r="G206" s="214">
        <f t="shared" si="6"/>
        <v>0</v>
      </c>
      <c r="H206" s="215">
        <f t="shared" si="7"/>
        <v>0</v>
      </c>
    </row>
    <row r="207" spans="1:8" x14ac:dyDescent="0.25">
      <c r="A207" s="558"/>
      <c r="B207" s="559"/>
      <c r="C207" s="560" t="s">
        <v>559</v>
      </c>
      <c r="D207" s="561">
        <v>31</v>
      </c>
      <c r="E207" s="561">
        <v>0</v>
      </c>
      <c r="F207" s="561">
        <v>0</v>
      </c>
      <c r="G207" s="214">
        <f t="shared" si="6"/>
        <v>0</v>
      </c>
      <c r="H207" s="215">
        <f t="shared" si="7"/>
        <v>0</v>
      </c>
    </row>
  </sheetData>
  <autoFilter ref="A5:I5">
    <filterColumn colId="0" showButton="0"/>
    <filterColumn colId="1" showButton="0"/>
  </autoFilter>
  <mergeCells count="16">
    <mergeCell ref="A2:H2"/>
    <mergeCell ref="G3:H3"/>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7"/>
  <sheetViews>
    <sheetView zoomScale="90" zoomScaleNormal="90" workbookViewId="0">
      <selection activeCell="A6" sqref="A6:H207"/>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412" t="s">
        <v>337</v>
      </c>
      <c r="B2" s="412"/>
      <c r="C2" s="412"/>
      <c r="D2" s="412"/>
      <c r="E2" s="412"/>
      <c r="F2" s="412"/>
      <c r="G2" s="412"/>
      <c r="H2" s="412"/>
      <c r="I2" s="191"/>
    </row>
    <row r="3" spans="1:9" ht="20.25" customHeight="1" x14ac:dyDescent="0.25">
      <c r="A3" s="107"/>
      <c r="B3" s="107"/>
      <c r="C3" s="107"/>
      <c r="D3" s="107"/>
      <c r="E3" s="107"/>
      <c r="F3" s="107"/>
      <c r="G3" s="416"/>
      <c r="H3" s="416"/>
      <c r="I3" s="107"/>
    </row>
    <row r="4" spans="1:9" s="207" customFormat="1" ht="55.5" customHeight="1" x14ac:dyDescent="0.15">
      <c r="A4" s="381" t="s">
        <v>357</v>
      </c>
      <c r="B4" s="381"/>
      <c r="C4" s="381"/>
      <c r="D4" s="130" t="s">
        <v>323</v>
      </c>
      <c r="E4" s="130" t="s">
        <v>324</v>
      </c>
      <c r="F4" s="130" t="s">
        <v>325</v>
      </c>
      <c r="G4" s="130" t="s">
        <v>326</v>
      </c>
      <c r="H4" s="130" t="s">
        <v>327</v>
      </c>
    </row>
    <row r="5" spans="1:9" s="227" customFormat="1" ht="18.75" customHeight="1" x14ac:dyDescent="0.25">
      <c r="A5" s="414" t="s">
        <v>151</v>
      </c>
      <c r="B5" s="415"/>
      <c r="C5" s="415"/>
      <c r="D5" s="224">
        <v>350199.00000000017</v>
      </c>
      <c r="E5" s="224">
        <v>74439.999999999956</v>
      </c>
      <c r="F5" s="224">
        <v>53805.999999999971</v>
      </c>
      <c r="G5" s="225">
        <f t="shared" ref="G5:G68" si="0">E5/D5*100</f>
        <v>21.256485598188434</v>
      </c>
      <c r="H5" s="226">
        <f t="shared" ref="H5:H68" si="1">F5/D5*100</f>
        <v>15.364407094252108</v>
      </c>
    </row>
    <row r="6" spans="1:9" x14ac:dyDescent="0.25">
      <c r="A6" s="555" t="s">
        <v>358</v>
      </c>
      <c r="B6" s="556" t="s">
        <v>57</v>
      </c>
      <c r="C6" s="556"/>
      <c r="D6" s="557">
        <v>13127.000000000004</v>
      </c>
      <c r="E6" s="557">
        <v>1568</v>
      </c>
      <c r="F6" s="557">
        <v>1141.9999999999998</v>
      </c>
      <c r="G6" s="200">
        <f t="shared" si="0"/>
        <v>11.944846499581013</v>
      </c>
      <c r="H6" s="201">
        <f t="shared" si="1"/>
        <v>8.6996267235468849</v>
      </c>
    </row>
    <row r="7" spans="1:9" x14ac:dyDescent="0.25">
      <c r="A7" s="558"/>
      <c r="B7" s="559" t="s">
        <v>359</v>
      </c>
      <c r="C7" s="560" t="s">
        <v>57</v>
      </c>
      <c r="D7" s="561">
        <v>760.00000000000011</v>
      </c>
      <c r="E7" s="561">
        <v>6</v>
      </c>
      <c r="F7" s="561">
        <v>6</v>
      </c>
      <c r="G7" s="589">
        <f t="shared" si="0"/>
        <v>0.78947368421052622</v>
      </c>
      <c r="H7" s="590">
        <f t="shared" si="1"/>
        <v>0.78947368421052622</v>
      </c>
    </row>
    <row r="8" spans="1:9" x14ac:dyDescent="0.25">
      <c r="A8" s="558"/>
      <c r="B8" s="559"/>
      <c r="C8" s="560" t="s">
        <v>360</v>
      </c>
      <c r="D8" s="561">
        <v>60</v>
      </c>
      <c r="E8" s="561">
        <v>0</v>
      </c>
      <c r="F8" s="561">
        <v>0</v>
      </c>
      <c r="G8" s="589">
        <f t="shared" si="0"/>
        <v>0</v>
      </c>
      <c r="H8" s="590">
        <f t="shared" si="1"/>
        <v>0</v>
      </c>
    </row>
    <row r="9" spans="1:9" x14ac:dyDescent="0.25">
      <c r="A9" s="558"/>
      <c r="B9" s="559"/>
      <c r="C9" s="560" t="s">
        <v>361</v>
      </c>
      <c r="D9" s="561">
        <v>21</v>
      </c>
      <c r="E9" s="561">
        <v>0</v>
      </c>
      <c r="F9" s="561">
        <v>0</v>
      </c>
      <c r="G9" s="589">
        <f t="shared" si="0"/>
        <v>0</v>
      </c>
      <c r="H9" s="590">
        <f t="shared" si="1"/>
        <v>0</v>
      </c>
    </row>
    <row r="10" spans="1:9" x14ac:dyDescent="0.25">
      <c r="A10" s="558"/>
      <c r="B10" s="559"/>
      <c r="C10" s="560" t="s">
        <v>362</v>
      </c>
      <c r="D10" s="561">
        <v>116</v>
      </c>
      <c r="E10" s="561">
        <v>0</v>
      </c>
      <c r="F10" s="561">
        <v>0</v>
      </c>
      <c r="G10" s="589">
        <f t="shared" si="0"/>
        <v>0</v>
      </c>
      <c r="H10" s="590">
        <f t="shared" si="1"/>
        <v>0</v>
      </c>
    </row>
    <row r="11" spans="1:9" x14ac:dyDescent="0.25">
      <c r="A11" s="558"/>
      <c r="B11" s="559"/>
      <c r="C11" s="560" t="s">
        <v>363</v>
      </c>
      <c r="D11" s="561">
        <v>39</v>
      </c>
      <c r="E11" s="561">
        <v>0</v>
      </c>
      <c r="F11" s="561">
        <v>0</v>
      </c>
      <c r="G11" s="589">
        <f t="shared" si="0"/>
        <v>0</v>
      </c>
      <c r="H11" s="590">
        <f t="shared" si="1"/>
        <v>0</v>
      </c>
    </row>
    <row r="12" spans="1:9" x14ac:dyDescent="0.25">
      <c r="A12" s="558"/>
      <c r="B12" s="559"/>
      <c r="C12" s="560" t="s">
        <v>364</v>
      </c>
      <c r="D12" s="561">
        <v>94</v>
      </c>
      <c r="E12" s="561">
        <v>1</v>
      </c>
      <c r="F12" s="561">
        <v>1</v>
      </c>
      <c r="G12" s="589">
        <f t="shared" si="0"/>
        <v>1.0638297872340425</v>
      </c>
      <c r="H12" s="590">
        <f t="shared" si="1"/>
        <v>1.0638297872340425</v>
      </c>
    </row>
    <row r="13" spans="1:9" x14ac:dyDescent="0.25">
      <c r="A13" s="558"/>
      <c r="B13" s="559"/>
      <c r="C13" s="560" t="s">
        <v>365</v>
      </c>
      <c r="D13" s="561">
        <v>40</v>
      </c>
      <c r="E13" s="561">
        <v>0</v>
      </c>
      <c r="F13" s="561">
        <v>0</v>
      </c>
      <c r="G13" s="589">
        <f t="shared" si="0"/>
        <v>0</v>
      </c>
      <c r="H13" s="590">
        <f t="shared" si="1"/>
        <v>0</v>
      </c>
    </row>
    <row r="14" spans="1:9" x14ac:dyDescent="0.25">
      <c r="A14" s="558"/>
      <c r="B14" s="559"/>
      <c r="C14" s="560" t="s">
        <v>366</v>
      </c>
      <c r="D14" s="561">
        <v>41</v>
      </c>
      <c r="E14" s="561">
        <v>1</v>
      </c>
      <c r="F14" s="561">
        <v>1</v>
      </c>
      <c r="G14" s="589">
        <f t="shared" si="0"/>
        <v>2.4390243902439024</v>
      </c>
      <c r="H14" s="590">
        <f t="shared" si="1"/>
        <v>2.4390243902439024</v>
      </c>
    </row>
    <row r="15" spans="1:9" x14ac:dyDescent="0.25">
      <c r="A15" s="558"/>
      <c r="B15" s="559"/>
      <c r="C15" s="560" t="s">
        <v>367</v>
      </c>
      <c r="D15" s="561">
        <v>109</v>
      </c>
      <c r="E15" s="561">
        <v>3</v>
      </c>
      <c r="F15" s="561">
        <v>3</v>
      </c>
      <c r="G15" s="589">
        <f t="shared" si="0"/>
        <v>2.7522935779816518</v>
      </c>
      <c r="H15" s="590">
        <f t="shared" si="1"/>
        <v>2.7522935779816518</v>
      </c>
    </row>
    <row r="16" spans="1:9" x14ac:dyDescent="0.25">
      <c r="A16" s="558"/>
      <c r="B16" s="559"/>
      <c r="C16" s="560" t="s">
        <v>368</v>
      </c>
      <c r="D16" s="561">
        <v>30</v>
      </c>
      <c r="E16" s="561">
        <v>0</v>
      </c>
      <c r="F16" s="561">
        <v>0</v>
      </c>
      <c r="G16" s="589">
        <f t="shared" si="0"/>
        <v>0</v>
      </c>
      <c r="H16" s="590">
        <f t="shared" si="1"/>
        <v>0</v>
      </c>
    </row>
    <row r="17" spans="1:8" x14ac:dyDescent="0.25">
      <c r="A17" s="558"/>
      <c r="B17" s="559"/>
      <c r="C17" s="560" t="s">
        <v>369</v>
      </c>
      <c r="D17" s="561">
        <v>66</v>
      </c>
      <c r="E17" s="561">
        <v>1</v>
      </c>
      <c r="F17" s="561">
        <v>1</v>
      </c>
      <c r="G17" s="589">
        <f t="shared" si="0"/>
        <v>1.5151515151515151</v>
      </c>
      <c r="H17" s="590">
        <f t="shared" si="1"/>
        <v>1.5151515151515151</v>
      </c>
    </row>
    <row r="18" spans="1:8" x14ac:dyDescent="0.25">
      <c r="A18" s="558"/>
      <c r="B18" s="559"/>
      <c r="C18" s="560" t="s">
        <v>370</v>
      </c>
      <c r="D18" s="561">
        <v>39</v>
      </c>
      <c r="E18" s="561">
        <v>0</v>
      </c>
      <c r="F18" s="561">
        <v>0</v>
      </c>
      <c r="G18" s="589">
        <f t="shared" si="0"/>
        <v>0</v>
      </c>
      <c r="H18" s="590">
        <f t="shared" si="1"/>
        <v>0</v>
      </c>
    </row>
    <row r="19" spans="1:8" x14ac:dyDescent="0.25">
      <c r="A19" s="558"/>
      <c r="B19" s="559"/>
      <c r="C19" s="560" t="s">
        <v>371</v>
      </c>
      <c r="D19" s="561">
        <v>49</v>
      </c>
      <c r="E19" s="561">
        <v>0</v>
      </c>
      <c r="F19" s="561">
        <v>0</v>
      </c>
      <c r="G19" s="589">
        <f t="shared" si="0"/>
        <v>0</v>
      </c>
      <c r="H19" s="590">
        <f t="shared" si="1"/>
        <v>0</v>
      </c>
    </row>
    <row r="20" spans="1:8" x14ac:dyDescent="0.25">
      <c r="A20" s="558"/>
      <c r="B20" s="559"/>
      <c r="C20" s="560" t="s">
        <v>372</v>
      </c>
      <c r="D20" s="561">
        <v>56</v>
      </c>
      <c r="E20" s="561">
        <v>0</v>
      </c>
      <c r="F20" s="561">
        <v>0</v>
      </c>
      <c r="G20" s="589">
        <f t="shared" si="0"/>
        <v>0</v>
      </c>
      <c r="H20" s="590">
        <f t="shared" si="1"/>
        <v>0</v>
      </c>
    </row>
    <row r="21" spans="1:8" x14ac:dyDescent="0.25">
      <c r="A21" s="558"/>
      <c r="B21" s="559" t="s">
        <v>373</v>
      </c>
      <c r="C21" s="560" t="s">
        <v>57</v>
      </c>
      <c r="D21" s="561">
        <v>1741.9999999999993</v>
      </c>
      <c r="E21" s="561">
        <v>73</v>
      </c>
      <c r="F21" s="561">
        <v>68</v>
      </c>
      <c r="G21" s="589">
        <f t="shared" si="0"/>
        <v>4.1905855338691183</v>
      </c>
      <c r="H21" s="590">
        <f t="shared" si="1"/>
        <v>3.9035591274397263</v>
      </c>
    </row>
    <row r="22" spans="1:8" x14ac:dyDescent="0.25">
      <c r="A22" s="558"/>
      <c r="B22" s="559"/>
      <c r="C22" s="560" t="s">
        <v>374</v>
      </c>
      <c r="D22" s="561">
        <v>66</v>
      </c>
      <c r="E22" s="561">
        <v>0</v>
      </c>
      <c r="F22" s="561">
        <v>0</v>
      </c>
      <c r="G22" s="589">
        <f t="shared" si="0"/>
        <v>0</v>
      </c>
      <c r="H22" s="590">
        <f t="shared" si="1"/>
        <v>0</v>
      </c>
    </row>
    <row r="23" spans="1:8" x14ac:dyDescent="0.25">
      <c r="A23" s="558"/>
      <c r="B23" s="559"/>
      <c r="C23" s="560" t="s">
        <v>375</v>
      </c>
      <c r="D23" s="561">
        <v>71</v>
      </c>
      <c r="E23" s="561">
        <v>3</v>
      </c>
      <c r="F23" s="561">
        <v>3</v>
      </c>
      <c r="G23" s="589">
        <f t="shared" si="0"/>
        <v>4.225352112676056</v>
      </c>
      <c r="H23" s="590">
        <f t="shared" si="1"/>
        <v>4.225352112676056</v>
      </c>
    </row>
    <row r="24" spans="1:8" x14ac:dyDescent="0.25">
      <c r="A24" s="558"/>
      <c r="B24" s="559"/>
      <c r="C24" s="560" t="s">
        <v>376</v>
      </c>
      <c r="D24" s="561">
        <v>58</v>
      </c>
      <c r="E24" s="561">
        <v>0</v>
      </c>
      <c r="F24" s="561">
        <v>0</v>
      </c>
      <c r="G24" s="589">
        <f t="shared" si="0"/>
        <v>0</v>
      </c>
      <c r="H24" s="590">
        <f t="shared" si="1"/>
        <v>0</v>
      </c>
    </row>
    <row r="25" spans="1:8" x14ac:dyDescent="0.25">
      <c r="A25" s="558"/>
      <c r="B25" s="559"/>
      <c r="C25" s="560" t="s">
        <v>377</v>
      </c>
      <c r="D25" s="561">
        <v>47</v>
      </c>
      <c r="E25" s="561">
        <v>0</v>
      </c>
      <c r="F25" s="561">
        <v>0</v>
      </c>
      <c r="G25" s="589">
        <f t="shared" si="0"/>
        <v>0</v>
      </c>
      <c r="H25" s="590">
        <f t="shared" si="1"/>
        <v>0</v>
      </c>
    </row>
    <row r="26" spans="1:8" x14ac:dyDescent="0.25">
      <c r="A26" s="558"/>
      <c r="B26" s="559"/>
      <c r="C26" s="560" t="s">
        <v>378</v>
      </c>
      <c r="D26" s="561">
        <v>95</v>
      </c>
      <c r="E26" s="561">
        <v>1</v>
      </c>
      <c r="F26" s="561">
        <v>1</v>
      </c>
      <c r="G26" s="589">
        <f t="shared" si="0"/>
        <v>1.0526315789473684</v>
      </c>
      <c r="H26" s="590">
        <f t="shared" si="1"/>
        <v>1.0526315789473684</v>
      </c>
    </row>
    <row r="27" spans="1:8" x14ac:dyDescent="0.25">
      <c r="A27" s="558"/>
      <c r="B27" s="559"/>
      <c r="C27" s="560" t="s">
        <v>379</v>
      </c>
      <c r="D27" s="561">
        <v>91</v>
      </c>
      <c r="E27" s="561">
        <v>13</v>
      </c>
      <c r="F27" s="561">
        <v>13</v>
      </c>
      <c r="G27" s="589">
        <f t="shared" si="0"/>
        <v>14.285714285714285</v>
      </c>
      <c r="H27" s="590">
        <f t="shared" si="1"/>
        <v>14.285714285714285</v>
      </c>
    </row>
    <row r="28" spans="1:8" x14ac:dyDescent="0.25">
      <c r="A28" s="558"/>
      <c r="B28" s="559"/>
      <c r="C28" s="560" t="s">
        <v>380</v>
      </c>
      <c r="D28" s="561">
        <v>105</v>
      </c>
      <c r="E28" s="561">
        <v>1</v>
      </c>
      <c r="F28" s="561">
        <v>1</v>
      </c>
      <c r="G28" s="589">
        <f t="shared" si="0"/>
        <v>0.95238095238095244</v>
      </c>
      <c r="H28" s="590">
        <f t="shared" si="1"/>
        <v>0.95238095238095244</v>
      </c>
    </row>
    <row r="29" spans="1:8" x14ac:dyDescent="0.25">
      <c r="A29" s="558"/>
      <c r="B29" s="559"/>
      <c r="C29" s="560" t="s">
        <v>381</v>
      </c>
      <c r="D29" s="561">
        <v>73</v>
      </c>
      <c r="E29" s="561">
        <v>0</v>
      </c>
      <c r="F29" s="561">
        <v>0</v>
      </c>
      <c r="G29" s="589">
        <f t="shared" si="0"/>
        <v>0</v>
      </c>
      <c r="H29" s="590">
        <f t="shared" si="1"/>
        <v>0</v>
      </c>
    </row>
    <row r="30" spans="1:8" x14ac:dyDescent="0.25">
      <c r="A30" s="558"/>
      <c r="B30" s="559"/>
      <c r="C30" s="560" t="s">
        <v>382</v>
      </c>
      <c r="D30" s="561">
        <v>46</v>
      </c>
      <c r="E30" s="561">
        <v>0</v>
      </c>
      <c r="F30" s="561">
        <v>0</v>
      </c>
      <c r="G30" s="589">
        <f t="shared" si="0"/>
        <v>0</v>
      </c>
      <c r="H30" s="590">
        <f t="shared" si="1"/>
        <v>0</v>
      </c>
    </row>
    <row r="31" spans="1:8" x14ac:dyDescent="0.25">
      <c r="A31" s="558"/>
      <c r="B31" s="559"/>
      <c r="C31" s="560" t="s">
        <v>383</v>
      </c>
      <c r="D31" s="561">
        <v>56</v>
      </c>
      <c r="E31" s="561">
        <v>3</v>
      </c>
      <c r="F31" s="561">
        <v>3</v>
      </c>
      <c r="G31" s="589">
        <f t="shared" si="0"/>
        <v>5.3571428571428568</v>
      </c>
      <c r="H31" s="590">
        <f t="shared" si="1"/>
        <v>5.3571428571428568</v>
      </c>
    </row>
    <row r="32" spans="1:8" x14ac:dyDescent="0.25">
      <c r="A32" s="558"/>
      <c r="B32" s="559"/>
      <c r="C32" s="560" t="s">
        <v>384</v>
      </c>
      <c r="D32" s="561">
        <v>62</v>
      </c>
      <c r="E32" s="561">
        <v>0</v>
      </c>
      <c r="F32" s="561">
        <v>0</v>
      </c>
      <c r="G32" s="589">
        <f t="shared" si="0"/>
        <v>0</v>
      </c>
      <c r="H32" s="590">
        <f t="shared" si="1"/>
        <v>0</v>
      </c>
    </row>
    <row r="33" spans="1:8" x14ac:dyDescent="0.25">
      <c r="A33" s="558"/>
      <c r="B33" s="559"/>
      <c r="C33" s="560" t="s">
        <v>385</v>
      </c>
      <c r="D33" s="561">
        <v>74</v>
      </c>
      <c r="E33" s="561">
        <v>6</v>
      </c>
      <c r="F33" s="561">
        <v>5</v>
      </c>
      <c r="G33" s="589">
        <f t="shared" si="0"/>
        <v>8.1081081081081088</v>
      </c>
      <c r="H33" s="590">
        <f t="shared" si="1"/>
        <v>6.756756756756757</v>
      </c>
    </row>
    <row r="34" spans="1:8" x14ac:dyDescent="0.25">
      <c r="A34" s="558"/>
      <c r="B34" s="559"/>
      <c r="C34" s="560" t="s">
        <v>386</v>
      </c>
      <c r="D34" s="561">
        <v>108</v>
      </c>
      <c r="E34" s="561">
        <v>0</v>
      </c>
      <c r="F34" s="561">
        <v>0</v>
      </c>
      <c r="G34" s="589">
        <f t="shared" si="0"/>
        <v>0</v>
      </c>
      <c r="H34" s="590">
        <f t="shared" si="1"/>
        <v>0</v>
      </c>
    </row>
    <row r="35" spans="1:8" x14ac:dyDescent="0.25">
      <c r="A35" s="558"/>
      <c r="B35" s="559"/>
      <c r="C35" s="560" t="s">
        <v>387</v>
      </c>
      <c r="D35" s="561">
        <v>81</v>
      </c>
      <c r="E35" s="561">
        <v>11</v>
      </c>
      <c r="F35" s="561">
        <v>11</v>
      </c>
      <c r="G35" s="589">
        <f t="shared" si="0"/>
        <v>13.580246913580247</v>
      </c>
      <c r="H35" s="590">
        <f t="shared" si="1"/>
        <v>13.580246913580247</v>
      </c>
    </row>
    <row r="36" spans="1:8" x14ac:dyDescent="0.25">
      <c r="A36" s="558"/>
      <c r="B36" s="559"/>
      <c r="C36" s="560" t="s">
        <v>388</v>
      </c>
      <c r="D36" s="561">
        <v>68</v>
      </c>
      <c r="E36" s="561">
        <v>3</v>
      </c>
      <c r="F36" s="561">
        <v>3</v>
      </c>
      <c r="G36" s="589">
        <f t="shared" si="0"/>
        <v>4.4117647058823533</v>
      </c>
      <c r="H36" s="590">
        <f t="shared" si="1"/>
        <v>4.4117647058823533</v>
      </c>
    </row>
    <row r="37" spans="1:8" x14ac:dyDescent="0.25">
      <c r="A37" s="558"/>
      <c r="B37" s="559"/>
      <c r="C37" s="560" t="s">
        <v>389</v>
      </c>
      <c r="D37" s="561">
        <v>173</v>
      </c>
      <c r="E37" s="561">
        <v>14</v>
      </c>
      <c r="F37" s="561">
        <v>11</v>
      </c>
      <c r="G37" s="589">
        <f t="shared" si="0"/>
        <v>8.0924855491329488</v>
      </c>
      <c r="H37" s="590">
        <f t="shared" si="1"/>
        <v>6.3583815028901727</v>
      </c>
    </row>
    <row r="38" spans="1:8" x14ac:dyDescent="0.25">
      <c r="A38" s="558"/>
      <c r="B38" s="559"/>
      <c r="C38" s="560" t="s">
        <v>390</v>
      </c>
      <c r="D38" s="561">
        <v>82</v>
      </c>
      <c r="E38" s="561">
        <v>6</v>
      </c>
      <c r="F38" s="561">
        <v>6</v>
      </c>
      <c r="G38" s="589">
        <f t="shared" si="0"/>
        <v>7.3170731707317067</v>
      </c>
      <c r="H38" s="590">
        <f t="shared" si="1"/>
        <v>7.3170731707317067</v>
      </c>
    </row>
    <row r="39" spans="1:8" x14ac:dyDescent="0.25">
      <c r="A39" s="558"/>
      <c r="B39" s="559"/>
      <c r="C39" s="560" t="s">
        <v>391</v>
      </c>
      <c r="D39" s="561">
        <v>79</v>
      </c>
      <c r="E39" s="561">
        <v>4</v>
      </c>
      <c r="F39" s="561">
        <v>4</v>
      </c>
      <c r="G39" s="589">
        <f t="shared" si="0"/>
        <v>5.0632911392405067</v>
      </c>
      <c r="H39" s="590">
        <f t="shared" si="1"/>
        <v>5.0632911392405067</v>
      </c>
    </row>
    <row r="40" spans="1:8" x14ac:dyDescent="0.25">
      <c r="A40" s="558"/>
      <c r="B40" s="559"/>
      <c r="C40" s="560" t="s">
        <v>392</v>
      </c>
      <c r="D40" s="561">
        <v>113</v>
      </c>
      <c r="E40" s="561">
        <v>0</v>
      </c>
      <c r="F40" s="561">
        <v>0</v>
      </c>
      <c r="G40" s="589">
        <f t="shared" si="0"/>
        <v>0</v>
      </c>
      <c r="H40" s="590">
        <f t="shared" si="1"/>
        <v>0</v>
      </c>
    </row>
    <row r="41" spans="1:8" x14ac:dyDescent="0.25">
      <c r="A41" s="558"/>
      <c r="B41" s="559"/>
      <c r="C41" s="560" t="s">
        <v>393</v>
      </c>
      <c r="D41" s="561">
        <v>62</v>
      </c>
      <c r="E41" s="561">
        <v>3</v>
      </c>
      <c r="F41" s="561">
        <v>3</v>
      </c>
      <c r="G41" s="589">
        <f t="shared" si="0"/>
        <v>4.838709677419355</v>
      </c>
      <c r="H41" s="590">
        <f t="shared" si="1"/>
        <v>4.838709677419355</v>
      </c>
    </row>
    <row r="42" spans="1:8" x14ac:dyDescent="0.25">
      <c r="A42" s="558"/>
      <c r="B42" s="559"/>
      <c r="C42" s="560" t="s">
        <v>394</v>
      </c>
      <c r="D42" s="561">
        <v>132</v>
      </c>
      <c r="E42" s="561">
        <v>5</v>
      </c>
      <c r="F42" s="561">
        <v>4</v>
      </c>
      <c r="G42" s="589">
        <f t="shared" si="0"/>
        <v>3.7878787878787881</v>
      </c>
      <c r="H42" s="590">
        <f t="shared" si="1"/>
        <v>3.0303030303030303</v>
      </c>
    </row>
    <row r="43" spans="1:8" x14ac:dyDescent="0.25">
      <c r="A43" s="558"/>
      <c r="B43" s="559" t="s">
        <v>395</v>
      </c>
      <c r="C43" s="560" t="s">
        <v>57</v>
      </c>
      <c r="D43" s="561">
        <v>2096</v>
      </c>
      <c r="E43" s="561">
        <v>144.00000000000003</v>
      </c>
      <c r="F43" s="561">
        <v>113.00000000000003</v>
      </c>
      <c r="G43" s="589">
        <f t="shared" si="0"/>
        <v>6.8702290076335899</v>
      </c>
      <c r="H43" s="590">
        <f t="shared" si="1"/>
        <v>5.391221374045803</v>
      </c>
    </row>
    <row r="44" spans="1:8" x14ac:dyDescent="0.25">
      <c r="A44" s="558"/>
      <c r="B44" s="559"/>
      <c r="C44" s="560" t="s">
        <v>396</v>
      </c>
      <c r="D44" s="561">
        <v>183</v>
      </c>
      <c r="E44" s="561">
        <v>3</v>
      </c>
      <c r="F44" s="561">
        <v>3</v>
      </c>
      <c r="G44" s="589">
        <f t="shared" si="0"/>
        <v>1.639344262295082</v>
      </c>
      <c r="H44" s="590">
        <f t="shared" si="1"/>
        <v>1.639344262295082</v>
      </c>
    </row>
    <row r="45" spans="1:8" x14ac:dyDescent="0.25">
      <c r="A45" s="558"/>
      <c r="B45" s="559"/>
      <c r="C45" s="560" t="s">
        <v>397</v>
      </c>
      <c r="D45" s="561">
        <v>38</v>
      </c>
      <c r="E45" s="561">
        <v>1</v>
      </c>
      <c r="F45" s="561">
        <v>1</v>
      </c>
      <c r="G45" s="589">
        <f t="shared" si="0"/>
        <v>2.6315789473684208</v>
      </c>
      <c r="H45" s="590">
        <f t="shared" si="1"/>
        <v>2.6315789473684208</v>
      </c>
    </row>
    <row r="46" spans="1:8" x14ac:dyDescent="0.25">
      <c r="A46" s="558"/>
      <c r="B46" s="559"/>
      <c r="C46" s="560" t="s">
        <v>398</v>
      </c>
      <c r="D46" s="561">
        <v>54</v>
      </c>
      <c r="E46" s="561">
        <v>2</v>
      </c>
      <c r="F46" s="561">
        <v>2</v>
      </c>
      <c r="G46" s="589">
        <f t="shared" si="0"/>
        <v>3.7037037037037033</v>
      </c>
      <c r="H46" s="590">
        <f t="shared" si="1"/>
        <v>3.7037037037037033</v>
      </c>
    </row>
    <row r="47" spans="1:8" x14ac:dyDescent="0.25">
      <c r="A47" s="558"/>
      <c r="B47" s="559"/>
      <c r="C47" s="560" t="s">
        <v>399</v>
      </c>
      <c r="D47" s="561">
        <v>74</v>
      </c>
      <c r="E47" s="561">
        <v>2</v>
      </c>
      <c r="F47" s="561">
        <v>2</v>
      </c>
      <c r="G47" s="589">
        <f t="shared" si="0"/>
        <v>2.7027027027027026</v>
      </c>
      <c r="H47" s="590">
        <f t="shared" si="1"/>
        <v>2.7027027027027026</v>
      </c>
    </row>
    <row r="48" spans="1:8" x14ac:dyDescent="0.25">
      <c r="A48" s="558"/>
      <c r="B48" s="559"/>
      <c r="C48" s="560" t="s">
        <v>400</v>
      </c>
      <c r="D48" s="561">
        <v>97</v>
      </c>
      <c r="E48" s="561">
        <v>17</v>
      </c>
      <c r="F48" s="561">
        <v>13</v>
      </c>
      <c r="G48" s="589">
        <f t="shared" si="0"/>
        <v>17.525773195876287</v>
      </c>
      <c r="H48" s="590">
        <f t="shared" si="1"/>
        <v>13.402061855670103</v>
      </c>
    </row>
    <row r="49" spans="1:8" x14ac:dyDescent="0.25">
      <c r="A49" s="558"/>
      <c r="B49" s="559"/>
      <c r="C49" s="560" t="s">
        <v>401</v>
      </c>
      <c r="D49" s="561">
        <v>70</v>
      </c>
      <c r="E49" s="561">
        <v>5</v>
      </c>
      <c r="F49" s="561">
        <v>2</v>
      </c>
      <c r="G49" s="589">
        <f t="shared" si="0"/>
        <v>7.1428571428571423</v>
      </c>
      <c r="H49" s="590">
        <f t="shared" si="1"/>
        <v>2.8571428571428572</v>
      </c>
    </row>
    <row r="50" spans="1:8" x14ac:dyDescent="0.25">
      <c r="A50" s="558"/>
      <c r="B50" s="559"/>
      <c r="C50" s="560" t="s">
        <v>402</v>
      </c>
      <c r="D50" s="561">
        <v>125</v>
      </c>
      <c r="E50" s="561">
        <v>2</v>
      </c>
      <c r="F50" s="561">
        <v>2</v>
      </c>
      <c r="G50" s="589">
        <f t="shared" si="0"/>
        <v>1.6</v>
      </c>
      <c r="H50" s="590">
        <f t="shared" si="1"/>
        <v>1.6</v>
      </c>
    </row>
    <row r="51" spans="1:8" x14ac:dyDescent="0.25">
      <c r="A51" s="558"/>
      <c r="B51" s="559"/>
      <c r="C51" s="560" t="s">
        <v>403</v>
      </c>
      <c r="D51" s="561">
        <v>75</v>
      </c>
      <c r="E51" s="561">
        <v>3</v>
      </c>
      <c r="F51" s="561">
        <v>3</v>
      </c>
      <c r="G51" s="589">
        <f t="shared" si="0"/>
        <v>4</v>
      </c>
      <c r="H51" s="590">
        <f t="shared" si="1"/>
        <v>4</v>
      </c>
    </row>
    <row r="52" spans="1:8" x14ac:dyDescent="0.25">
      <c r="A52" s="558"/>
      <c r="B52" s="559"/>
      <c r="C52" s="560" t="s">
        <v>404</v>
      </c>
      <c r="D52" s="561">
        <v>58</v>
      </c>
      <c r="E52" s="561">
        <v>4</v>
      </c>
      <c r="F52" s="561">
        <v>4</v>
      </c>
      <c r="G52" s="589">
        <f t="shared" si="0"/>
        <v>6.8965517241379306</v>
      </c>
      <c r="H52" s="590">
        <f t="shared" si="1"/>
        <v>6.8965517241379306</v>
      </c>
    </row>
    <row r="53" spans="1:8" x14ac:dyDescent="0.25">
      <c r="A53" s="558"/>
      <c r="B53" s="559"/>
      <c r="C53" s="560" t="s">
        <v>405</v>
      </c>
      <c r="D53" s="561">
        <v>35</v>
      </c>
      <c r="E53" s="561">
        <v>1</v>
      </c>
      <c r="F53" s="561">
        <v>1</v>
      </c>
      <c r="G53" s="589">
        <f t="shared" si="0"/>
        <v>2.8571428571428572</v>
      </c>
      <c r="H53" s="590">
        <f t="shared" si="1"/>
        <v>2.8571428571428572</v>
      </c>
    </row>
    <row r="54" spans="1:8" x14ac:dyDescent="0.25">
      <c r="A54" s="558"/>
      <c r="B54" s="559"/>
      <c r="C54" s="560" t="s">
        <v>406</v>
      </c>
      <c r="D54" s="561">
        <v>80</v>
      </c>
      <c r="E54" s="561">
        <v>8</v>
      </c>
      <c r="F54" s="561">
        <v>7</v>
      </c>
      <c r="G54" s="589">
        <f t="shared" si="0"/>
        <v>10</v>
      </c>
      <c r="H54" s="590">
        <f t="shared" si="1"/>
        <v>8.75</v>
      </c>
    </row>
    <row r="55" spans="1:8" x14ac:dyDescent="0.25">
      <c r="A55" s="558"/>
      <c r="B55" s="559"/>
      <c r="C55" s="560" t="s">
        <v>407</v>
      </c>
      <c r="D55" s="561">
        <v>81</v>
      </c>
      <c r="E55" s="561">
        <v>5</v>
      </c>
      <c r="F55" s="561">
        <v>3</v>
      </c>
      <c r="G55" s="589">
        <f t="shared" si="0"/>
        <v>6.1728395061728394</v>
      </c>
      <c r="H55" s="590">
        <f t="shared" si="1"/>
        <v>3.7037037037037033</v>
      </c>
    </row>
    <row r="56" spans="1:8" x14ac:dyDescent="0.25">
      <c r="A56" s="558"/>
      <c r="B56" s="559"/>
      <c r="C56" s="560" t="s">
        <v>408</v>
      </c>
      <c r="D56" s="561">
        <v>50</v>
      </c>
      <c r="E56" s="561">
        <v>8</v>
      </c>
      <c r="F56" s="561">
        <v>8</v>
      </c>
      <c r="G56" s="589">
        <f t="shared" si="0"/>
        <v>16</v>
      </c>
      <c r="H56" s="590">
        <f t="shared" si="1"/>
        <v>16</v>
      </c>
    </row>
    <row r="57" spans="1:8" x14ac:dyDescent="0.25">
      <c r="A57" s="558"/>
      <c r="B57" s="559"/>
      <c r="C57" s="560" t="s">
        <v>409</v>
      </c>
      <c r="D57" s="561">
        <v>61</v>
      </c>
      <c r="E57" s="561">
        <v>4</v>
      </c>
      <c r="F57" s="561">
        <v>4</v>
      </c>
      <c r="G57" s="589">
        <f t="shared" si="0"/>
        <v>6.557377049180328</v>
      </c>
      <c r="H57" s="590">
        <f t="shared" si="1"/>
        <v>6.557377049180328</v>
      </c>
    </row>
    <row r="58" spans="1:8" x14ac:dyDescent="0.25">
      <c r="A58" s="558"/>
      <c r="B58" s="559"/>
      <c r="C58" s="560" t="s">
        <v>410</v>
      </c>
      <c r="D58" s="561">
        <v>63</v>
      </c>
      <c r="E58" s="561">
        <v>0</v>
      </c>
      <c r="F58" s="561">
        <v>0</v>
      </c>
      <c r="G58" s="589">
        <f t="shared" si="0"/>
        <v>0</v>
      </c>
      <c r="H58" s="590">
        <f t="shared" si="1"/>
        <v>0</v>
      </c>
    </row>
    <row r="59" spans="1:8" x14ac:dyDescent="0.25">
      <c r="A59" s="558"/>
      <c r="B59" s="559"/>
      <c r="C59" s="560" t="s">
        <v>411</v>
      </c>
      <c r="D59" s="561">
        <v>47</v>
      </c>
      <c r="E59" s="561">
        <v>13</v>
      </c>
      <c r="F59" s="561">
        <v>11</v>
      </c>
      <c r="G59" s="589">
        <f t="shared" si="0"/>
        <v>27.659574468085108</v>
      </c>
      <c r="H59" s="590">
        <f t="shared" si="1"/>
        <v>23.404255319148938</v>
      </c>
    </row>
    <row r="60" spans="1:8" x14ac:dyDescent="0.25">
      <c r="A60" s="558"/>
      <c r="B60" s="559"/>
      <c r="C60" s="560" t="s">
        <v>412</v>
      </c>
      <c r="D60" s="561">
        <v>111</v>
      </c>
      <c r="E60" s="561">
        <v>11</v>
      </c>
      <c r="F60" s="561">
        <v>9</v>
      </c>
      <c r="G60" s="589">
        <f t="shared" si="0"/>
        <v>9.9099099099099099</v>
      </c>
      <c r="H60" s="590">
        <f t="shared" si="1"/>
        <v>8.1081081081081088</v>
      </c>
    </row>
    <row r="61" spans="1:8" x14ac:dyDescent="0.25">
      <c r="A61" s="558"/>
      <c r="B61" s="559"/>
      <c r="C61" s="560" t="s">
        <v>413</v>
      </c>
      <c r="D61" s="561">
        <v>119</v>
      </c>
      <c r="E61" s="561">
        <v>2</v>
      </c>
      <c r="F61" s="561">
        <v>1</v>
      </c>
      <c r="G61" s="589">
        <f t="shared" si="0"/>
        <v>1.680672268907563</v>
      </c>
      <c r="H61" s="590">
        <f t="shared" si="1"/>
        <v>0.84033613445378152</v>
      </c>
    </row>
    <row r="62" spans="1:8" x14ac:dyDescent="0.25">
      <c r="A62" s="558"/>
      <c r="B62" s="559"/>
      <c r="C62" s="560" t="s">
        <v>414</v>
      </c>
      <c r="D62" s="561">
        <v>106</v>
      </c>
      <c r="E62" s="561">
        <v>0</v>
      </c>
      <c r="F62" s="561">
        <v>0</v>
      </c>
      <c r="G62" s="589">
        <f t="shared" si="0"/>
        <v>0</v>
      </c>
      <c r="H62" s="590">
        <f t="shared" si="1"/>
        <v>0</v>
      </c>
    </row>
    <row r="63" spans="1:8" x14ac:dyDescent="0.25">
      <c r="A63" s="558"/>
      <c r="B63" s="559"/>
      <c r="C63" s="560" t="s">
        <v>415</v>
      </c>
      <c r="D63" s="561">
        <v>85</v>
      </c>
      <c r="E63" s="561">
        <v>5</v>
      </c>
      <c r="F63" s="561">
        <v>5</v>
      </c>
      <c r="G63" s="589">
        <f t="shared" si="0"/>
        <v>5.8823529411764701</v>
      </c>
      <c r="H63" s="590">
        <f t="shared" si="1"/>
        <v>5.8823529411764701</v>
      </c>
    </row>
    <row r="64" spans="1:8" x14ac:dyDescent="0.25">
      <c r="A64" s="558"/>
      <c r="B64" s="559"/>
      <c r="C64" s="560" t="s">
        <v>416</v>
      </c>
      <c r="D64" s="561">
        <v>108</v>
      </c>
      <c r="E64" s="561">
        <v>6</v>
      </c>
      <c r="F64" s="561">
        <v>5</v>
      </c>
      <c r="G64" s="589">
        <f t="shared" si="0"/>
        <v>5.5555555555555554</v>
      </c>
      <c r="H64" s="590">
        <f t="shared" si="1"/>
        <v>4.6296296296296298</v>
      </c>
    </row>
    <row r="65" spans="1:8" x14ac:dyDescent="0.25">
      <c r="A65" s="558"/>
      <c r="B65" s="559"/>
      <c r="C65" s="560" t="s">
        <v>417</v>
      </c>
      <c r="D65" s="561">
        <v>43</v>
      </c>
      <c r="E65" s="561">
        <v>0</v>
      </c>
      <c r="F65" s="561">
        <v>0</v>
      </c>
      <c r="G65" s="589">
        <f t="shared" si="0"/>
        <v>0</v>
      </c>
      <c r="H65" s="590">
        <f t="shared" si="1"/>
        <v>0</v>
      </c>
    </row>
    <row r="66" spans="1:8" x14ac:dyDescent="0.25">
      <c r="A66" s="558"/>
      <c r="B66" s="559"/>
      <c r="C66" s="560" t="s">
        <v>418</v>
      </c>
      <c r="D66" s="561">
        <v>20</v>
      </c>
      <c r="E66" s="561">
        <v>1</v>
      </c>
      <c r="F66" s="561">
        <v>1</v>
      </c>
      <c r="G66" s="589">
        <f t="shared" si="0"/>
        <v>5</v>
      </c>
      <c r="H66" s="590">
        <f t="shared" si="1"/>
        <v>5</v>
      </c>
    </row>
    <row r="67" spans="1:8" x14ac:dyDescent="0.25">
      <c r="A67" s="558"/>
      <c r="B67" s="559"/>
      <c r="C67" s="560" t="s">
        <v>419</v>
      </c>
      <c r="D67" s="561">
        <v>121</v>
      </c>
      <c r="E67" s="561">
        <v>24</v>
      </c>
      <c r="F67" s="561">
        <v>15</v>
      </c>
      <c r="G67" s="589">
        <f t="shared" si="0"/>
        <v>19.834710743801654</v>
      </c>
      <c r="H67" s="590">
        <f t="shared" si="1"/>
        <v>12.396694214876034</v>
      </c>
    </row>
    <row r="68" spans="1:8" x14ac:dyDescent="0.25">
      <c r="A68" s="558"/>
      <c r="B68" s="559"/>
      <c r="C68" s="560" t="s">
        <v>420</v>
      </c>
      <c r="D68" s="561">
        <v>88</v>
      </c>
      <c r="E68" s="561">
        <v>16</v>
      </c>
      <c r="F68" s="561">
        <v>10</v>
      </c>
      <c r="G68" s="589">
        <f t="shared" si="0"/>
        <v>18.181818181818183</v>
      </c>
      <c r="H68" s="590">
        <f t="shared" si="1"/>
        <v>11.363636363636363</v>
      </c>
    </row>
    <row r="69" spans="1:8" x14ac:dyDescent="0.25">
      <c r="A69" s="558"/>
      <c r="B69" s="559"/>
      <c r="C69" s="560" t="s">
        <v>421</v>
      </c>
      <c r="D69" s="561">
        <v>38</v>
      </c>
      <c r="E69" s="561">
        <v>0</v>
      </c>
      <c r="F69" s="561">
        <v>0</v>
      </c>
      <c r="G69" s="589">
        <f t="shared" ref="G69:G132" si="2">E69/D69*100</f>
        <v>0</v>
      </c>
      <c r="H69" s="590">
        <f t="shared" ref="H69:H132" si="3">F69/D69*100</f>
        <v>0</v>
      </c>
    </row>
    <row r="70" spans="1:8" x14ac:dyDescent="0.25">
      <c r="A70" s="558"/>
      <c r="B70" s="559"/>
      <c r="C70" s="560" t="s">
        <v>422</v>
      </c>
      <c r="D70" s="561">
        <v>66</v>
      </c>
      <c r="E70" s="561">
        <v>1</v>
      </c>
      <c r="F70" s="561">
        <v>1</v>
      </c>
      <c r="G70" s="589">
        <f t="shared" si="2"/>
        <v>1.5151515151515151</v>
      </c>
      <c r="H70" s="590">
        <f t="shared" si="3"/>
        <v>1.5151515151515151</v>
      </c>
    </row>
    <row r="71" spans="1:8" x14ac:dyDescent="0.25">
      <c r="A71" s="558"/>
      <c r="B71" s="559" t="s">
        <v>423</v>
      </c>
      <c r="C71" s="560" t="s">
        <v>57</v>
      </c>
      <c r="D71" s="561">
        <v>2246.9999999999995</v>
      </c>
      <c r="E71" s="561">
        <v>612.00000000000011</v>
      </c>
      <c r="F71" s="561">
        <v>403</v>
      </c>
      <c r="G71" s="589">
        <f t="shared" si="2"/>
        <v>27.236315086782387</v>
      </c>
      <c r="H71" s="590">
        <f t="shared" si="3"/>
        <v>17.935024477080557</v>
      </c>
    </row>
    <row r="72" spans="1:8" x14ac:dyDescent="0.25">
      <c r="A72" s="558"/>
      <c r="B72" s="559"/>
      <c r="C72" s="560" t="s">
        <v>424</v>
      </c>
      <c r="D72" s="561">
        <v>128</v>
      </c>
      <c r="E72" s="561">
        <v>7</v>
      </c>
      <c r="F72" s="561">
        <v>6</v>
      </c>
      <c r="G72" s="589">
        <f t="shared" si="2"/>
        <v>5.46875</v>
      </c>
      <c r="H72" s="590">
        <f t="shared" si="3"/>
        <v>4.6875</v>
      </c>
    </row>
    <row r="73" spans="1:8" x14ac:dyDescent="0.25">
      <c r="A73" s="558"/>
      <c r="B73" s="559"/>
      <c r="C73" s="560" t="s">
        <v>425</v>
      </c>
      <c r="D73" s="561">
        <v>58</v>
      </c>
      <c r="E73" s="561">
        <v>9</v>
      </c>
      <c r="F73" s="561">
        <v>6</v>
      </c>
      <c r="G73" s="589">
        <f t="shared" si="2"/>
        <v>15.517241379310345</v>
      </c>
      <c r="H73" s="590">
        <f t="shared" si="3"/>
        <v>10.344827586206897</v>
      </c>
    </row>
    <row r="74" spans="1:8" x14ac:dyDescent="0.25">
      <c r="A74" s="558"/>
      <c r="B74" s="559"/>
      <c r="C74" s="560" t="s">
        <v>426</v>
      </c>
      <c r="D74" s="561">
        <v>54</v>
      </c>
      <c r="E74" s="561">
        <v>20</v>
      </c>
      <c r="F74" s="561">
        <v>15</v>
      </c>
      <c r="G74" s="589">
        <f t="shared" si="2"/>
        <v>37.037037037037038</v>
      </c>
      <c r="H74" s="590">
        <f t="shared" si="3"/>
        <v>27.777777777777779</v>
      </c>
    </row>
    <row r="75" spans="1:8" x14ac:dyDescent="0.25">
      <c r="A75" s="558"/>
      <c r="B75" s="559"/>
      <c r="C75" s="560" t="s">
        <v>427</v>
      </c>
      <c r="D75" s="561">
        <v>50</v>
      </c>
      <c r="E75" s="561">
        <v>17</v>
      </c>
      <c r="F75" s="561">
        <v>7</v>
      </c>
      <c r="G75" s="589">
        <f t="shared" si="2"/>
        <v>34</v>
      </c>
      <c r="H75" s="590">
        <f t="shared" si="3"/>
        <v>14.000000000000002</v>
      </c>
    </row>
    <row r="76" spans="1:8" x14ac:dyDescent="0.25">
      <c r="A76" s="558"/>
      <c r="B76" s="559"/>
      <c r="C76" s="560" t="s">
        <v>428</v>
      </c>
      <c r="D76" s="561">
        <v>42</v>
      </c>
      <c r="E76" s="561">
        <v>17</v>
      </c>
      <c r="F76" s="561">
        <v>11</v>
      </c>
      <c r="G76" s="589">
        <f t="shared" si="2"/>
        <v>40.476190476190474</v>
      </c>
      <c r="H76" s="590">
        <f t="shared" si="3"/>
        <v>26.190476190476193</v>
      </c>
    </row>
    <row r="77" spans="1:8" x14ac:dyDescent="0.25">
      <c r="A77" s="558"/>
      <c r="B77" s="559"/>
      <c r="C77" s="560" t="s">
        <v>429</v>
      </c>
      <c r="D77" s="561">
        <v>44</v>
      </c>
      <c r="E77" s="561">
        <v>32</v>
      </c>
      <c r="F77" s="561">
        <v>26</v>
      </c>
      <c r="G77" s="589">
        <f t="shared" si="2"/>
        <v>72.727272727272734</v>
      </c>
      <c r="H77" s="590">
        <f t="shared" si="3"/>
        <v>59.090909090909093</v>
      </c>
    </row>
    <row r="78" spans="1:8" x14ac:dyDescent="0.25">
      <c r="A78" s="558"/>
      <c r="B78" s="559"/>
      <c r="C78" s="560" t="s">
        <v>430</v>
      </c>
      <c r="D78" s="561">
        <v>69</v>
      </c>
      <c r="E78" s="561">
        <v>18</v>
      </c>
      <c r="F78" s="561">
        <v>17</v>
      </c>
      <c r="G78" s="589">
        <f t="shared" si="2"/>
        <v>26.086956521739129</v>
      </c>
      <c r="H78" s="590">
        <f t="shared" si="3"/>
        <v>24.637681159420293</v>
      </c>
    </row>
    <row r="79" spans="1:8" x14ac:dyDescent="0.25">
      <c r="A79" s="558"/>
      <c r="B79" s="559"/>
      <c r="C79" s="560" t="s">
        <v>431</v>
      </c>
      <c r="D79" s="561">
        <v>52</v>
      </c>
      <c r="E79" s="561">
        <v>22</v>
      </c>
      <c r="F79" s="561">
        <v>10</v>
      </c>
      <c r="G79" s="589">
        <f t="shared" si="2"/>
        <v>42.307692307692307</v>
      </c>
      <c r="H79" s="590">
        <f t="shared" si="3"/>
        <v>19.230769230769234</v>
      </c>
    </row>
    <row r="80" spans="1:8" x14ac:dyDescent="0.25">
      <c r="A80" s="558"/>
      <c r="B80" s="559"/>
      <c r="C80" s="560" t="s">
        <v>432</v>
      </c>
      <c r="D80" s="561">
        <v>90</v>
      </c>
      <c r="E80" s="561">
        <v>14</v>
      </c>
      <c r="F80" s="561">
        <v>11</v>
      </c>
      <c r="G80" s="589">
        <f t="shared" si="2"/>
        <v>15.555555555555555</v>
      </c>
      <c r="H80" s="590">
        <f t="shared" si="3"/>
        <v>12.222222222222221</v>
      </c>
    </row>
    <row r="81" spans="1:8" x14ac:dyDescent="0.25">
      <c r="A81" s="558"/>
      <c r="B81" s="559"/>
      <c r="C81" s="560" t="s">
        <v>433</v>
      </c>
      <c r="D81" s="561">
        <v>65</v>
      </c>
      <c r="E81" s="561">
        <v>27</v>
      </c>
      <c r="F81" s="561">
        <v>15</v>
      </c>
      <c r="G81" s="589">
        <f t="shared" si="2"/>
        <v>41.53846153846154</v>
      </c>
      <c r="H81" s="590">
        <f t="shared" si="3"/>
        <v>23.076923076923077</v>
      </c>
    </row>
    <row r="82" spans="1:8" x14ac:dyDescent="0.25">
      <c r="A82" s="558"/>
      <c r="B82" s="559"/>
      <c r="C82" s="560" t="s">
        <v>434</v>
      </c>
      <c r="D82" s="561">
        <v>105</v>
      </c>
      <c r="E82" s="561">
        <v>21</v>
      </c>
      <c r="F82" s="561">
        <v>15</v>
      </c>
      <c r="G82" s="589">
        <f t="shared" si="2"/>
        <v>20</v>
      </c>
      <c r="H82" s="590">
        <f t="shared" si="3"/>
        <v>14.285714285714285</v>
      </c>
    </row>
    <row r="83" spans="1:8" x14ac:dyDescent="0.25">
      <c r="A83" s="558"/>
      <c r="B83" s="559"/>
      <c r="C83" s="560" t="s">
        <v>435</v>
      </c>
      <c r="D83" s="561">
        <v>42</v>
      </c>
      <c r="E83" s="561">
        <v>9</v>
      </c>
      <c r="F83" s="561">
        <v>5</v>
      </c>
      <c r="G83" s="589">
        <f t="shared" si="2"/>
        <v>21.428571428571427</v>
      </c>
      <c r="H83" s="590">
        <f t="shared" si="3"/>
        <v>11.904761904761903</v>
      </c>
    </row>
    <row r="84" spans="1:8" x14ac:dyDescent="0.25">
      <c r="A84" s="558"/>
      <c r="B84" s="559"/>
      <c r="C84" s="560" t="s">
        <v>436</v>
      </c>
      <c r="D84" s="561">
        <v>55</v>
      </c>
      <c r="E84" s="561">
        <v>11</v>
      </c>
      <c r="F84" s="561">
        <v>8</v>
      </c>
      <c r="G84" s="589">
        <f t="shared" si="2"/>
        <v>20</v>
      </c>
      <c r="H84" s="590">
        <f t="shared" si="3"/>
        <v>14.545454545454545</v>
      </c>
    </row>
    <row r="85" spans="1:8" x14ac:dyDescent="0.25">
      <c r="A85" s="558"/>
      <c r="B85" s="559"/>
      <c r="C85" s="560" t="s">
        <v>437</v>
      </c>
      <c r="D85" s="561">
        <v>75</v>
      </c>
      <c r="E85" s="561">
        <v>10</v>
      </c>
      <c r="F85" s="561">
        <v>4</v>
      </c>
      <c r="G85" s="589">
        <f t="shared" si="2"/>
        <v>13.333333333333334</v>
      </c>
      <c r="H85" s="590">
        <f t="shared" si="3"/>
        <v>5.3333333333333339</v>
      </c>
    </row>
    <row r="86" spans="1:8" x14ac:dyDescent="0.25">
      <c r="A86" s="558"/>
      <c r="B86" s="559"/>
      <c r="C86" s="560" t="s">
        <v>438</v>
      </c>
      <c r="D86" s="561">
        <v>70</v>
      </c>
      <c r="E86" s="561">
        <v>25</v>
      </c>
      <c r="F86" s="561">
        <v>14</v>
      </c>
      <c r="G86" s="589">
        <f t="shared" si="2"/>
        <v>35.714285714285715</v>
      </c>
      <c r="H86" s="590">
        <f t="shared" si="3"/>
        <v>20</v>
      </c>
    </row>
    <row r="87" spans="1:8" x14ac:dyDescent="0.25">
      <c r="A87" s="558"/>
      <c r="B87" s="559"/>
      <c r="C87" s="560" t="s">
        <v>439</v>
      </c>
      <c r="D87" s="561">
        <v>59</v>
      </c>
      <c r="E87" s="561">
        <v>8</v>
      </c>
      <c r="F87" s="561">
        <v>7</v>
      </c>
      <c r="G87" s="589">
        <f t="shared" si="2"/>
        <v>13.559322033898304</v>
      </c>
      <c r="H87" s="590">
        <f t="shared" si="3"/>
        <v>11.864406779661017</v>
      </c>
    </row>
    <row r="88" spans="1:8" x14ac:dyDescent="0.25">
      <c r="A88" s="558"/>
      <c r="B88" s="559"/>
      <c r="C88" s="560" t="s">
        <v>440</v>
      </c>
      <c r="D88" s="561">
        <v>27</v>
      </c>
      <c r="E88" s="561">
        <v>7</v>
      </c>
      <c r="F88" s="561">
        <v>6</v>
      </c>
      <c r="G88" s="589">
        <f t="shared" si="2"/>
        <v>25.925925925925924</v>
      </c>
      <c r="H88" s="590">
        <f t="shared" si="3"/>
        <v>22.222222222222221</v>
      </c>
    </row>
    <row r="89" spans="1:8" x14ac:dyDescent="0.25">
      <c r="A89" s="558"/>
      <c r="B89" s="559"/>
      <c r="C89" s="560" t="s">
        <v>441</v>
      </c>
      <c r="D89" s="561">
        <v>65</v>
      </c>
      <c r="E89" s="561">
        <v>19</v>
      </c>
      <c r="F89" s="561">
        <v>12</v>
      </c>
      <c r="G89" s="589">
        <f t="shared" si="2"/>
        <v>29.230769230769234</v>
      </c>
      <c r="H89" s="590">
        <f t="shared" si="3"/>
        <v>18.461538461538463</v>
      </c>
    </row>
    <row r="90" spans="1:8" x14ac:dyDescent="0.25">
      <c r="A90" s="558"/>
      <c r="B90" s="559"/>
      <c r="C90" s="560" t="s">
        <v>442</v>
      </c>
      <c r="D90" s="561">
        <v>42</v>
      </c>
      <c r="E90" s="561">
        <v>19</v>
      </c>
      <c r="F90" s="561">
        <v>14</v>
      </c>
      <c r="G90" s="589">
        <f t="shared" si="2"/>
        <v>45.238095238095241</v>
      </c>
      <c r="H90" s="590">
        <f t="shared" si="3"/>
        <v>33.333333333333329</v>
      </c>
    </row>
    <row r="91" spans="1:8" x14ac:dyDescent="0.25">
      <c r="A91" s="558"/>
      <c r="B91" s="559"/>
      <c r="C91" s="560" t="s">
        <v>443</v>
      </c>
      <c r="D91" s="561">
        <v>184</v>
      </c>
      <c r="E91" s="561">
        <v>9</v>
      </c>
      <c r="F91" s="561">
        <v>6</v>
      </c>
      <c r="G91" s="589">
        <f t="shared" si="2"/>
        <v>4.8913043478260869</v>
      </c>
      <c r="H91" s="590">
        <f t="shared" si="3"/>
        <v>3.2608695652173911</v>
      </c>
    </row>
    <row r="92" spans="1:8" x14ac:dyDescent="0.25">
      <c r="A92" s="558"/>
      <c r="B92" s="559"/>
      <c r="C92" s="560" t="s">
        <v>444</v>
      </c>
      <c r="D92" s="561">
        <v>115</v>
      </c>
      <c r="E92" s="561">
        <v>59</v>
      </c>
      <c r="F92" s="561">
        <v>34</v>
      </c>
      <c r="G92" s="589">
        <f t="shared" si="2"/>
        <v>51.304347826086961</v>
      </c>
      <c r="H92" s="590">
        <f t="shared" si="3"/>
        <v>29.565217391304348</v>
      </c>
    </row>
    <row r="93" spans="1:8" x14ac:dyDescent="0.25">
      <c r="A93" s="558"/>
      <c r="B93" s="559"/>
      <c r="C93" s="560" t="s">
        <v>445</v>
      </c>
      <c r="D93" s="561">
        <v>56</v>
      </c>
      <c r="E93" s="561">
        <v>21</v>
      </c>
      <c r="F93" s="561">
        <v>16</v>
      </c>
      <c r="G93" s="589">
        <f t="shared" si="2"/>
        <v>37.5</v>
      </c>
      <c r="H93" s="590">
        <f t="shared" si="3"/>
        <v>28.571428571428569</v>
      </c>
    </row>
    <row r="94" spans="1:8" x14ac:dyDescent="0.25">
      <c r="A94" s="558"/>
      <c r="B94" s="559"/>
      <c r="C94" s="560" t="s">
        <v>446</v>
      </c>
      <c r="D94" s="561">
        <v>127</v>
      </c>
      <c r="E94" s="561">
        <v>31</v>
      </c>
      <c r="F94" s="561">
        <v>25</v>
      </c>
      <c r="G94" s="589">
        <f t="shared" si="2"/>
        <v>24.409448818897637</v>
      </c>
      <c r="H94" s="590">
        <f t="shared" si="3"/>
        <v>19.685039370078741</v>
      </c>
    </row>
    <row r="95" spans="1:8" x14ac:dyDescent="0.25">
      <c r="A95" s="558"/>
      <c r="B95" s="559"/>
      <c r="C95" s="560" t="s">
        <v>447</v>
      </c>
      <c r="D95" s="561">
        <v>82</v>
      </c>
      <c r="E95" s="561">
        <v>19</v>
      </c>
      <c r="F95" s="561">
        <v>17</v>
      </c>
      <c r="G95" s="589">
        <f t="shared" si="2"/>
        <v>23.170731707317074</v>
      </c>
      <c r="H95" s="590">
        <f t="shared" si="3"/>
        <v>20.73170731707317</v>
      </c>
    </row>
    <row r="96" spans="1:8" x14ac:dyDescent="0.25">
      <c r="A96" s="558"/>
      <c r="B96" s="559"/>
      <c r="C96" s="560" t="s">
        <v>448</v>
      </c>
      <c r="D96" s="561">
        <v>56</v>
      </c>
      <c r="E96" s="561">
        <v>18</v>
      </c>
      <c r="F96" s="561">
        <v>12</v>
      </c>
      <c r="G96" s="589">
        <f t="shared" si="2"/>
        <v>32.142857142857146</v>
      </c>
      <c r="H96" s="590">
        <f t="shared" si="3"/>
        <v>21.428571428571427</v>
      </c>
    </row>
    <row r="97" spans="1:8" x14ac:dyDescent="0.25">
      <c r="A97" s="558"/>
      <c r="B97" s="559"/>
      <c r="C97" s="560" t="s">
        <v>449</v>
      </c>
      <c r="D97" s="561">
        <v>64</v>
      </c>
      <c r="E97" s="561">
        <v>25</v>
      </c>
      <c r="F97" s="561">
        <v>20</v>
      </c>
      <c r="G97" s="589">
        <f t="shared" si="2"/>
        <v>39.0625</v>
      </c>
      <c r="H97" s="590">
        <f t="shared" si="3"/>
        <v>31.25</v>
      </c>
    </row>
    <row r="98" spans="1:8" x14ac:dyDescent="0.25">
      <c r="A98" s="558"/>
      <c r="B98" s="559"/>
      <c r="C98" s="560" t="s">
        <v>450</v>
      </c>
      <c r="D98" s="561">
        <v>139</v>
      </c>
      <c r="E98" s="561">
        <v>65</v>
      </c>
      <c r="F98" s="561">
        <v>32</v>
      </c>
      <c r="G98" s="589">
        <f t="shared" si="2"/>
        <v>46.762589928057551</v>
      </c>
      <c r="H98" s="590">
        <f t="shared" si="3"/>
        <v>23.021582733812952</v>
      </c>
    </row>
    <row r="99" spans="1:8" x14ac:dyDescent="0.25">
      <c r="A99" s="558"/>
      <c r="B99" s="559"/>
      <c r="C99" s="560" t="s">
        <v>451</v>
      </c>
      <c r="D99" s="561">
        <v>127</v>
      </c>
      <c r="E99" s="561">
        <v>31</v>
      </c>
      <c r="F99" s="561">
        <v>14</v>
      </c>
      <c r="G99" s="589">
        <f t="shared" si="2"/>
        <v>24.409448818897637</v>
      </c>
      <c r="H99" s="590">
        <f t="shared" si="3"/>
        <v>11.023622047244094</v>
      </c>
    </row>
    <row r="100" spans="1:8" x14ac:dyDescent="0.25">
      <c r="A100" s="558"/>
      <c r="B100" s="559"/>
      <c r="C100" s="560" t="s">
        <v>452</v>
      </c>
      <c r="D100" s="561">
        <v>78</v>
      </c>
      <c r="E100" s="561">
        <v>6</v>
      </c>
      <c r="F100" s="561">
        <v>2</v>
      </c>
      <c r="G100" s="589">
        <f t="shared" si="2"/>
        <v>7.6923076923076925</v>
      </c>
      <c r="H100" s="590">
        <f t="shared" si="3"/>
        <v>2.5641025641025639</v>
      </c>
    </row>
    <row r="101" spans="1:8" x14ac:dyDescent="0.25">
      <c r="A101" s="558"/>
      <c r="B101" s="559"/>
      <c r="C101" s="560" t="s">
        <v>453</v>
      </c>
      <c r="D101" s="561">
        <v>27</v>
      </c>
      <c r="E101" s="561">
        <v>16</v>
      </c>
      <c r="F101" s="561">
        <v>16</v>
      </c>
      <c r="G101" s="589">
        <f t="shared" si="2"/>
        <v>59.259259259259252</v>
      </c>
      <c r="H101" s="590">
        <f t="shared" si="3"/>
        <v>59.259259259259252</v>
      </c>
    </row>
    <row r="102" spans="1:8" x14ac:dyDescent="0.25">
      <c r="A102" s="558"/>
      <c r="B102" s="559" t="s">
        <v>454</v>
      </c>
      <c r="C102" s="560" t="s">
        <v>57</v>
      </c>
      <c r="D102" s="561">
        <v>1130</v>
      </c>
      <c r="E102" s="561">
        <v>455.00000000000011</v>
      </c>
      <c r="F102" s="561">
        <v>328</v>
      </c>
      <c r="G102" s="589">
        <f t="shared" si="2"/>
        <v>40.265486725663727</v>
      </c>
      <c r="H102" s="590">
        <f t="shared" si="3"/>
        <v>29.026548672566371</v>
      </c>
    </row>
    <row r="103" spans="1:8" x14ac:dyDescent="0.25">
      <c r="A103" s="558"/>
      <c r="B103" s="559"/>
      <c r="C103" s="560" t="s">
        <v>455</v>
      </c>
      <c r="D103" s="561">
        <v>90</v>
      </c>
      <c r="E103" s="561">
        <v>27</v>
      </c>
      <c r="F103" s="561">
        <v>24</v>
      </c>
      <c r="G103" s="589">
        <f t="shared" si="2"/>
        <v>30</v>
      </c>
      <c r="H103" s="590">
        <f t="shared" si="3"/>
        <v>26.666666666666668</v>
      </c>
    </row>
    <row r="104" spans="1:8" x14ac:dyDescent="0.25">
      <c r="A104" s="558"/>
      <c r="B104" s="559"/>
      <c r="C104" s="560" t="s">
        <v>456</v>
      </c>
      <c r="D104" s="561">
        <v>80</v>
      </c>
      <c r="E104" s="561">
        <v>11</v>
      </c>
      <c r="F104" s="561">
        <v>10</v>
      </c>
      <c r="G104" s="589">
        <f t="shared" si="2"/>
        <v>13.750000000000002</v>
      </c>
      <c r="H104" s="590">
        <f t="shared" si="3"/>
        <v>12.5</v>
      </c>
    </row>
    <row r="105" spans="1:8" x14ac:dyDescent="0.25">
      <c r="A105" s="558"/>
      <c r="B105" s="559"/>
      <c r="C105" s="560" t="s">
        <v>457</v>
      </c>
      <c r="D105" s="561">
        <v>51</v>
      </c>
      <c r="E105" s="561">
        <v>17</v>
      </c>
      <c r="F105" s="561">
        <v>15</v>
      </c>
      <c r="G105" s="589">
        <f t="shared" si="2"/>
        <v>33.333333333333329</v>
      </c>
      <c r="H105" s="590">
        <f t="shared" si="3"/>
        <v>29.411764705882355</v>
      </c>
    </row>
    <row r="106" spans="1:8" x14ac:dyDescent="0.25">
      <c r="A106" s="558"/>
      <c r="B106" s="559"/>
      <c r="C106" s="560" t="s">
        <v>458</v>
      </c>
      <c r="D106" s="561">
        <v>43</v>
      </c>
      <c r="E106" s="561">
        <v>8</v>
      </c>
      <c r="F106" s="561">
        <v>6</v>
      </c>
      <c r="G106" s="589">
        <f t="shared" si="2"/>
        <v>18.604651162790699</v>
      </c>
      <c r="H106" s="590">
        <f t="shared" si="3"/>
        <v>13.953488372093023</v>
      </c>
    </row>
    <row r="107" spans="1:8" x14ac:dyDescent="0.25">
      <c r="A107" s="558"/>
      <c r="B107" s="559"/>
      <c r="C107" s="560" t="s">
        <v>459</v>
      </c>
      <c r="D107" s="561">
        <v>55</v>
      </c>
      <c r="E107" s="561">
        <v>32</v>
      </c>
      <c r="F107" s="561">
        <v>25</v>
      </c>
      <c r="G107" s="589">
        <f t="shared" si="2"/>
        <v>58.18181818181818</v>
      </c>
      <c r="H107" s="590">
        <f t="shared" si="3"/>
        <v>45.454545454545453</v>
      </c>
    </row>
    <row r="108" spans="1:8" x14ac:dyDescent="0.25">
      <c r="A108" s="558"/>
      <c r="B108" s="559"/>
      <c r="C108" s="560" t="s">
        <v>460</v>
      </c>
      <c r="D108" s="561">
        <v>127</v>
      </c>
      <c r="E108" s="561">
        <v>53</v>
      </c>
      <c r="F108" s="561">
        <v>49</v>
      </c>
      <c r="G108" s="589">
        <f t="shared" si="2"/>
        <v>41.732283464566926</v>
      </c>
      <c r="H108" s="590">
        <f t="shared" si="3"/>
        <v>38.582677165354326</v>
      </c>
    </row>
    <row r="109" spans="1:8" x14ac:dyDescent="0.25">
      <c r="A109" s="558"/>
      <c r="B109" s="559"/>
      <c r="C109" s="560" t="s">
        <v>461</v>
      </c>
      <c r="D109" s="561">
        <v>20</v>
      </c>
      <c r="E109" s="561">
        <v>4</v>
      </c>
      <c r="F109" s="561">
        <v>2</v>
      </c>
      <c r="G109" s="589">
        <f t="shared" si="2"/>
        <v>20</v>
      </c>
      <c r="H109" s="590">
        <f t="shared" si="3"/>
        <v>10</v>
      </c>
    </row>
    <row r="110" spans="1:8" x14ac:dyDescent="0.25">
      <c r="A110" s="558"/>
      <c r="B110" s="559"/>
      <c r="C110" s="560" t="s">
        <v>462</v>
      </c>
      <c r="D110" s="561">
        <v>88</v>
      </c>
      <c r="E110" s="561">
        <v>60</v>
      </c>
      <c r="F110" s="561">
        <v>40</v>
      </c>
      <c r="G110" s="589">
        <f t="shared" si="2"/>
        <v>68.181818181818173</v>
      </c>
      <c r="H110" s="590">
        <f t="shared" si="3"/>
        <v>45.454545454545453</v>
      </c>
    </row>
    <row r="111" spans="1:8" x14ac:dyDescent="0.25">
      <c r="A111" s="558"/>
      <c r="B111" s="559"/>
      <c r="C111" s="560" t="s">
        <v>463</v>
      </c>
      <c r="D111" s="561">
        <v>37</v>
      </c>
      <c r="E111" s="561">
        <v>21</v>
      </c>
      <c r="F111" s="561">
        <v>12</v>
      </c>
      <c r="G111" s="589">
        <f t="shared" si="2"/>
        <v>56.756756756756758</v>
      </c>
      <c r="H111" s="590">
        <f t="shared" si="3"/>
        <v>32.432432432432435</v>
      </c>
    </row>
    <row r="112" spans="1:8" x14ac:dyDescent="0.25">
      <c r="A112" s="558"/>
      <c r="B112" s="559"/>
      <c r="C112" s="560" t="s">
        <v>464</v>
      </c>
      <c r="D112" s="561">
        <v>57</v>
      </c>
      <c r="E112" s="561">
        <v>28</v>
      </c>
      <c r="F112" s="561">
        <v>13</v>
      </c>
      <c r="G112" s="589">
        <f t="shared" si="2"/>
        <v>49.122807017543856</v>
      </c>
      <c r="H112" s="590">
        <f t="shared" si="3"/>
        <v>22.807017543859647</v>
      </c>
    </row>
    <row r="113" spans="1:8" x14ac:dyDescent="0.25">
      <c r="A113" s="558"/>
      <c r="B113" s="559"/>
      <c r="C113" s="560" t="s">
        <v>465</v>
      </c>
      <c r="D113" s="561">
        <v>29</v>
      </c>
      <c r="E113" s="561">
        <v>7</v>
      </c>
      <c r="F113" s="561">
        <v>4</v>
      </c>
      <c r="G113" s="589">
        <f t="shared" si="2"/>
        <v>24.137931034482758</v>
      </c>
      <c r="H113" s="590">
        <f t="shared" si="3"/>
        <v>13.793103448275861</v>
      </c>
    </row>
    <row r="114" spans="1:8" x14ac:dyDescent="0.25">
      <c r="A114" s="558"/>
      <c r="B114" s="559"/>
      <c r="C114" s="560" t="s">
        <v>466</v>
      </c>
      <c r="D114" s="561">
        <v>24</v>
      </c>
      <c r="E114" s="561">
        <v>15</v>
      </c>
      <c r="F114" s="561">
        <v>5</v>
      </c>
      <c r="G114" s="589">
        <f t="shared" si="2"/>
        <v>62.5</v>
      </c>
      <c r="H114" s="590">
        <f t="shared" si="3"/>
        <v>20.833333333333336</v>
      </c>
    </row>
    <row r="115" spans="1:8" x14ac:dyDescent="0.25">
      <c r="A115" s="558"/>
      <c r="B115" s="559"/>
      <c r="C115" s="560" t="s">
        <v>467</v>
      </c>
      <c r="D115" s="561">
        <v>52</v>
      </c>
      <c r="E115" s="561">
        <v>25</v>
      </c>
      <c r="F115" s="561">
        <v>20</v>
      </c>
      <c r="G115" s="589">
        <f t="shared" si="2"/>
        <v>48.07692307692308</v>
      </c>
      <c r="H115" s="590">
        <f t="shared" si="3"/>
        <v>38.461538461538467</v>
      </c>
    </row>
    <row r="116" spans="1:8" x14ac:dyDescent="0.25">
      <c r="A116" s="558"/>
      <c r="B116" s="559"/>
      <c r="C116" s="560" t="s">
        <v>468</v>
      </c>
      <c r="D116" s="561">
        <v>57</v>
      </c>
      <c r="E116" s="561">
        <v>14</v>
      </c>
      <c r="F116" s="561">
        <v>12</v>
      </c>
      <c r="G116" s="589">
        <f t="shared" si="2"/>
        <v>24.561403508771928</v>
      </c>
      <c r="H116" s="590">
        <f t="shared" si="3"/>
        <v>21.052631578947366</v>
      </c>
    </row>
    <row r="117" spans="1:8" x14ac:dyDescent="0.25">
      <c r="A117" s="558"/>
      <c r="B117" s="559"/>
      <c r="C117" s="560" t="s">
        <v>469</v>
      </c>
      <c r="D117" s="561">
        <v>25</v>
      </c>
      <c r="E117" s="561">
        <v>11</v>
      </c>
      <c r="F117" s="561">
        <v>6</v>
      </c>
      <c r="G117" s="589">
        <f t="shared" si="2"/>
        <v>44</v>
      </c>
      <c r="H117" s="590">
        <f t="shared" si="3"/>
        <v>24</v>
      </c>
    </row>
    <row r="118" spans="1:8" x14ac:dyDescent="0.25">
      <c r="A118" s="558"/>
      <c r="B118" s="559"/>
      <c r="C118" s="560" t="s">
        <v>470</v>
      </c>
      <c r="D118" s="561">
        <v>42</v>
      </c>
      <c r="E118" s="561">
        <v>28</v>
      </c>
      <c r="F118" s="561">
        <v>16</v>
      </c>
      <c r="G118" s="589">
        <f t="shared" si="2"/>
        <v>66.666666666666657</v>
      </c>
      <c r="H118" s="590">
        <f t="shared" si="3"/>
        <v>38.095238095238095</v>
      </c>
    </row>
    <row r="119" spans="1:8" x14ac:dyDescent="0.25">
      <c r="A119" s="558"/>
      <c r="B119" s="559"/>
      <c r="C119" s="560" t="s">
        <v>471</v>
      </c>
      <c r="D119" s="561">
        <v>19</v>
      </c>
      <c r="E119" s="561">
        <v>17</v>
      </c>
      <c r="F119" s="561">
        <v>9</v>
      </c>
      <c r="G119" s="589">
        <f t="shared" si="2"/>
        <v>89.473684210526315</v>
      </c>
      <c r="H119" s="590">
        <f t="shared" si="3"/>
        <v>47.368421052631575</v>
      </c>
    </row>
    <row r="120" spans="1:8" x14ac:dyDescent="0.25">
      <c r="A120" s="558"/>
      <c r="B120" s="559"/>
      <c r="C120" s="560" t="s">
        <v>472</v>
      </c>
      <c r="D120" s="561">
        <v>39</v>
      </c>
      <c r="E120" s="561">
        <v>6</v>
      </c>
      <c r="F120" s="561">
        <v>5</v>
      </c>
      <c r="G120" s="589">
        <f t="shared" si="2"/>
        <v>15.384615384615385</v>
      </c>
      <c r="H120" s="590">
        <f t="shared" si="3"/>
        <v>12.820512820512819</v>
      </c>
    </row>
    <row r="121" spans="1:8" x14ac:dyDescent="0.25">
      <c r="A121" s="558"/>
      <c r="B121" s="559"/>
      <c r="C121" s="560" t="s">
        <v>473</v>
      </c>
      <c r="D121" s="561">
        <v>51</v>
      </c>
      <c r="E121" s="561">
        <v>12</v>
      </c>
      <c r="F121" s="561">
        <v>7</v>
      </c>
      <c r="G121" s="589">
        <f t="shared" si="2"/>
        <v>23.52941176470588</v>
      </c>
      <c r="H121" s="590">
        <f t="shared" si="3"/>
        <v>13.725490196078432</v>
      </c>
    </row>
    <row r="122" spans="1:8" x14ac:dyDescent="0.25">
      <c r="A122" s="558"/>
      <c r="B122" s="559"/>
      <c r="C122" s="560" t="s">
        <v>474</v>
      </c>
      <c r="D122" s="561">
        <v>17</v>
      </c>
      <c r="E122" s="561">
        <v>4</v>
      </c>
      <c r="F122" s="561">
        <v>3</v>
      </c>
      <c r="G122" s="589">
        <f t="shared" si="2"/>
        <v>23.52941176470588</v>
      </c>
      <c r="H122" s="590">
        <f t="shared" si="3"/>
        <v>17.647058823529413</v>
      </c>
    </row>
    <row r="123" spans="1:8" x14ac:dyDescent="0.25">
      <c r="A123" s="558"/>
      <c r="B123" s="559"/>
      <c r="C123" s="560" t="s">
        <v>475</v>
      </c>
      <c r="D123" s="561">
        <v>43</v>
      </c>
      <c r="E123" s="561">
        <v>21</v>
      </c>
      <c r="F123" s="561">
        <v>15</v>
      </c>
      <c r="G123" s="589">
        <f t="shared" si="2"/>
        <v>48.837209302325576</v>
      </c>
      <c r="H123" s="590">
        <f t="shared" si="3"/>
        <v>34.883720930232556</v>
      </c>
    </row>
    <row r="124" spans="1:8" x14ac:dyDescent="0.25">
      <c r="A124" s="558"/>
      <c r="B124" s="559"/>
      <c r="C124" s="560" t="s">
        <v>476</v>
      </c>
      <c r="D124" s="561">
        <v>32</v>
      </c>
      <c r="E124" s="561">
        <v>12</v>
      </c>
      <c r="F124" s="561">
        <v>11</v>
      </c>
      <c r="G124" s="589">
        <f t="shared" si="2"/>
        <v>37.5</v>
      </c>
      <c r="H124" s="590">
        <f t="shared" si="3"/>
        <v>34.375</v>
      </c>
    </row>
    <row r="125" spans="1:8" x14ac:dyDescent="0.25">
      <c r="A125" s="558"/>
      <c r="B125" s="559"/>
      <c r="C125" s="560" t="s">
        <v>477</v>
      </c>
      <c r="D125" s="561">
        <v>52</v>
      </c>
      <c r="E125" s="561">
        <v>22</v>
      </c>
      <c r="F125" s="561">
        <v>19</v>
      </c>
      <c r="G125" s="589">
        <f t="shared" si="2"/>
        <v>42.307692307692307</v>
      </c>
      <c r="H125" s="590">
        <f t="shared" si="3"/>
        <v>36.538461538461533</v>
      </c>
    </row>
    <row r="126" spans="1:8" x14ac:dyDescent="0.25">
      <c r="A126" s="558"/>
      <c r="B126" s="559" t="s">
        <v>478</v>
      </c>
      <c r="C126" s="560" t="s">
        <v>57</v>
      </c>
      <c r="D126" s="561">
        <v>1527.0000000000005</v>
      </c>
      <c r="E126" s="561">
        <v>21</v>
      </c>
      <c r="F126" s="561">
        <v>19</v>
      </c>
      <c r="G126" s="589">
        <f t="shared" si="2"/>
        <v>1.3752455795677794</v>
      </c>
      <c r="H126" s="590">
        <f t="shared" si="3"/>
        <v>1.2442698100851337</v>
      </c>
    </row>
    <row r="127" spans="1:8" x14ac:dyDescent="0.25">
      <c r="A127" s="558"/>
      <c r="B127" s="559"/>
      <c r="C127" s="560" t="s">
        <v>479</v>
      </c>
      <c r="D127" s="561">
        <v>171</v>
      </c>
      <c r="E127" s="561">
        <v>0</v>
      </c>
      <c r="F127" s="561">
        <v>0</v>
      </c>
      <c r="G127" s="589">
        <f t="shared" si="2"/>
        <v>0</v>
      </c>
      <c r="H127" s="590">
        <f t="shared" si="3"/>
        <v>0</v>
      </c>
    </row>
    <row r="128" spans="1:8" x14ac:dyDescent="0.25">
      <c r="A128" s="558"/>
      <c r="B128" s="559"/>
      <c r="C128" s="560" t="s">
        <v>480</v>
      </c>
      <c r="D128" s="561">
        <v>83</v>
      </c>
      <c r="E128" s="561">
        <v>0</v>
      </c>
      <c r="F128" s="561">
        <v>0</v>
      </c>
      <c r="G128" s="589">
        <f t="shared" si="2"/>
        <v>0</v>
      </c>
      <c r="H128" s="590">
        <f t="shared" si="3"/>
        <v>0</v>
      </c>
    </row>
    <row r="129" spans="1:8" x14ac:dyDescent="0.25">
      <c r="A129" s="558"/>
      <c r="B129" s="559"/>
      <c r="C129" s="560" t="s">
        <v>481</v>
      </c>
      <c r="D129" s="561">
        <v>59</v>
      </c>
      <c r="E129" s="561">
        <v>1</v>
      </c>
      <c r="F129" s="561">
        <v>1</v>
      </c>
      <c r="G129" s="589">
        <f t="shared" si="2"/>
        <v>1.6949152542372881</v>
      </c>
      <c r="H129" s="590">
        <f t="shared" si="3"/>
        <v>1.6949152542372881</v>
      </c>
    </row>
    <row r="130" spans="1:8" x14ac:dyDescent="0.25">
      <c r="A130" s="558"/>
      <c r="B130" s="559"/>
      <c r="C130" s="560" t="s">
        <v>482</v>
      </c>
      <c r="D130" s="561">
        <v>56</v>
      </c>
      <c r="E130" s="561">
        <v>0</v>
      </c>
      <c r="F130" s="561">
        <v>0</v>
      </c>
      <c r="G130" s="589">
        <f t="shared" si="2"/>
        <v>0</v>
      </c>
      <c r="H130" s="590">
        <f t="shared" si="3"/>
        <v>0</v>
      </c>
    </row>
    <row r="131" spans="1:8" x14ac:dyDescent="0.25">
      <c r="A131" s="558"/>
      <c r="B131" s="559"/>
      <c r="C131" s="560" t="s">
        <v>483</v>
      </c>
      <c r="D131" s="561">
        <v>70</v>
      </c>
      <c r="E131" s="561">
        <v>0</v>
      </c>
      <c r="F131" s="561">
        <v>0</v>
      </c>
      <c r="G131" s="589">
        <f t="shared" si="2"/>
        <v>0</v>
      </c>
      <c r="H131" s="590">
        <f t="shared" si="3"/>
        <v>0</v>
      </c>
    </row>
    <row r="132" spans="1:8" x14ac:dyDescent="0.25">
      <c r="A132" s="558"/>
      <c r="B132" s="559"/>
      <c r="C132" s="560" t="s">
        <v>484</v>
      </c>
      <c r="D132" s="561">
        <v>35</v>
      </c>
      <c r="E132" s="561">
        <v>0</v>
      </c>
      <c r="F132" s="561">
        <v>0</v>
      </c>
      <c r="G132" s="589">
        <f t="shared" si="2"/>
        <v>0</v>
      </c>
      <c r="H132" s="590">
        <f t="shared" si="3"/>
        <v>0</v>
      </c>
    </row>
    <row r="133" spans="1:8" x14ac:dyDescent="0.25">
      <c r="A133" s="558"/>
      <c r="B133" s="559"/>
      <c r="C133" s="560" t="s">
        <v>485</v>
      </c>
      <c r="D133" s="561">
        <v>45</v>
      </c>
      <c r="E133" s="561">
        <v>0</v>
      </c>
      <c r="F133" s="561">
        <v>0</v>
      </c>
      <c r="G133" s="589">
        <f t="shared" ref="G133:G196" si="4">E133/D133*100</f>
        <v>0</v>
      </c>
      <c r="H133" s="590">
        <f t="shared" ref="H133:H196" si="5">F133/D133*100</f>
        <v>0</v>
      </c>
    </row>
    <row r="134" spans="1:8" x14ac:dyDescent="0.25">
      <c r="A134" s="558"/>
      <c r="B134" s="559"/>
      <c r="C134" s="560" t="s">
        <v>486</v>
      </c>
      <c r="D134" s="561">
        <v>132</v>
      </c>
      <c r="E134" s="561">
        <v>4</v>
      </c>
      <c r="F134" s="561">
        <v>4</v>
      </c>
      <c r="G134" s="589">
        <f t="shared" si="4"/>
        <v>3.0303030303030303</v>
      </c>
      <c r="H134" s="590">
        <f t="shared" si="5"/>
        <v>3.0303030303030303</v>
      </c>
    </row>
    <row r="135" spans="1:8" x14ac:dyDescent="0.25">
      <c r="A135" s="558"/>
      <c r="B135" s="559"/>
      <c r="C135" s="560" t="s">
        <v>487</v>
      </c>
      <c r="D135" s="561">
        <v>31</v>
      </c>
      <c r="E135" s="561">
        <v>2</v>
      </c>
      <c r="F135" s="561">
        <v>2</v>
      </c>
      <c r="G135" s="589">
        <f t="shared" si="4"/>
        <v>6.4516129032258061</v>
      </c>
      <c r="H135" s="590">
        <f t="shared" si="5"/>
        <v>6.4516129032258061</v>
      </c>
    </row>
    <row r="136" spans="1:8" x14ac:dyDescent="0.25">
      <c r="A136" s="558"/>
      <c r="B136" s="559"/>
      <c r="C136" s="560" t="s">
        <v>488</v>
      </c>
      <c r="D136" s="561">
        <v>47</v>
      </c>
      <c r="E136" s="561">
        <v>0</v>
      </c>
      <c r="F136" s="561">
        <v>0</v>
      </c>
      <c r="G136" s="589">
        <f t="shared" si="4"/>
        <v>0</v>
      </c>
      <c r="H136" s="590">
        <f t="shared" si="5"/>
        <v>0</v>
      </c>
    </row>
    <row r="137" spans="1:8" x14ac:dyDescent="0.25">
      <c r="A137" s="558"/>
      <c r="B137" s="559"/>
      <c r="C137" s="560" t="s">
        <v>489</v>
      </c>
      <c r="D137" s="561">
        <v>40</v>
      </c>
      <c r="E137" s="561">
        <v>1</v>
      </c>
      <c r="F137" s="561">
        <v>1</v>
      </c>
      <c r="G137" s="589">
        <f t="shared" si="4"/>
        <v>2.5</v>
      </c>
      <c r="H137" s="590">
        <f t="shared" si="5"/>
        <v>2.5</v>
      </c>
    </row>
    <row r="138" spans="1:8" x14ac:dyDescent="0.25">
      <c r="A138" s="558"/>
      <c r="B138" s="559"/>
      <c r="C138" s="560" t="s">
        <v>490</v>
      </c>
      <c r="D138" s="561">
        <v>53</v>
      </c>
      <c r="E138" s="561">
        <v>0</v>
      </c>
      <c r="F138" s="561">
        <v>0</v>
      </c>
      <c r="G138" s="589">
        <f t="shared" si="4"/>
        <v>0</v>
      </c>
      <c r="H138" s="590">
        <f t="shared" si="5"/>
        <v>0</v>
      </c>
    </row>
    <row r="139" spans="1:8" x14ac:dyDescent="0.25">
      <c r="A139" s="558"/>
      <c r="B139" s="559"/>
      <c r="C139" s="560" t="s">
        <v>491</v>
      </c>
      <c r="D139" s="561">
        <v>53</v>
      </c>
      <c r="E139" s="561">
        <v>0</v>
      </c>
      <c r="F139" s="561">
        <v>0</v>
      </c>
      <c r="G139" s="589">
        <f t="shared" si="4"/>
        <v>0</v>
      </c>
      <c r="H139" s="590">
        <f t="shared" si="5"/>
        <v>0</v>
      </c>
    </row>
    <row r="140" spans="1:8" x14ac:dyDescent="0.25">
      <c r="A140" s="558"/>
      <c r="B140" s="559"/>
      <c r="C140" s="560" t="s">
        <v>492</v>
      </c>
      <c r="D140" s="561">
        <v>107</v>
      </c>
      <c r="E140" s="561">
        <v>2</v>
      </c>
      <c r="F140" s="561">
        <v>2</v>
      </c>
      <c r="G140" s="589">
        <f t="shared" si="4"/>
        <v>1.8691588785046727</v>
      </c>
      <c r="H140" s="590">
        <f t="shared" si="5"/>
        <v>1.8691588785046727</v>
      </c>
    </row>
    <row r="141" spans="1:8" x14ac:dyDescent="0.25">
      <c r="A141" s="558"/>
      <c r="B141" s="559"/>
      <c r="C141" s="560" t="s">
        <v>493</v>
      </c>
      <c r="D141" s="561">
        <v>58</v>
      </c>
      <c r="E141" s="561">
        <v>0</v>
      </c>
      <c r="F141" s="561">
        <v>0</v>
      </c>
      <c r="G141" s="589">
        <f t="shared" si="4"/>
        <v>0</v>
      </c>
      <c r="H141" s="590">
        <f t="shared" si="5"/>
        <v>0</v>
      </c>
    </row>
    <row r="142" spans="1:8" x14ac:dyDescent="0.25">
      <c r="A142" s="558"/>
      <c r="B142" s="559"/>
      <c r="C142" s="560" t="s">
        <v>494</v>
      </c>
      <c r="D142" s="561">
        <v>34</v>
      </c>
      <c r="E142" s="561">
        <v>0</v>
      </c>
      <c r="F142" s="561">
        <v>0</v>
      </c>
      <c r="G142" s="589">
        <f t="shared" si="4"/>
        <v>0</v>
      </c>
      <c r="H142" s="590">
        <f t="shared" si="5"/>
        <v>0</v>
      </c>
    </row>
    <row r="143" spans="1:8" x14ac:dyDescent="0.25">
      <c r="A143" s="558"/>
      <c r="B143" s="559"/>
      <c r="C143" s="560" t="s">
        <v>495</v>
      </c>
      <c r="D143" s="561">
        <v>58</v>
      </c>
      <c r="E143" s="561">
        <v>2</v>
      </c>
      <c r="F143" s="561">
        <v>2</v>
      </c>
      <c r="G143" s="589">
        <f t="shared" si="4"/>
        <v>3.4482758620689653</v>
      </c>
      <c r="H143" s="590">
        <f t="shared" si="5"/>
        <v>3.4482758620689653</v>
      </c>
    </row>
    <row r="144" spans="1:8" x14ac:dyDescent="0.25">
      <c r="A144" s="558"/>
      <c r="B144" s="559"/>
      <c r="C144" s="560" t="s">
        <v>496</v>
      </c>
      <c r="D144" s="561">
        <v>39</v>
      </c>
      <c r="E144" s="561">
        <v>3</v>
      </c>
      <c r="F144" s="561">
        <v>3</v>
      </c>
      <c r="G144" s="589">
        <f t="shared" si="4"/>
        <v>7.6923076923076925</v>
      </c>
      <c r="H144" s="590">
        <f t="shared" si="5"/>
        <v>7.6923076923076925</v>
      </c>
    </row>
    <row r="145" spans="1:8" x14ac:dyDescent="0.25">
      <c r="A145" s="558"/>
      <c r="B145" s="559"/>
      <c r="C145" s="560" t="s">
        <v>497</v>
      </c>
      <c r="D145" s="561">
        <v>45</v>
      </c>
      <c r="E145" s="561">
        <v>0</v>
      </c>
      <c r="F145" s="561">
        <v>0</v>
      </c>
      <c r="G145" s="589">
        <f t="shared" si="4"/>
        <v>0</v>
      </c>
      <c r="H145" s="590">
        <f t="shared" si="5"/>
        <v>0</v>
      </c>
    </row>
    <row r="146" spans="1:8" x14ac:dyDescent="0.25">
      <c r="A146" s="558"/>
      <c r="B146" s="559"/>
      <c r="C146" s="560" t="s">
        <v>498</v>
      </c>
      <c r="D146" s="561">
        <v>52</v>
      </c>
      <c r="E146" s="561">
        <v>0</v>
      </c>
      <c r="F146" s="561">
        <v>0</v>
      </c>
      <c r="G146" s="589">
        <f t="shared" si="4"/>
        <v>0</v>
      </c>
      <c r="H146" s="590">
        <f t="shared" si="5"/>
        <v>0</v>
      </c>
    </row>
    <row r="147" spans="1:8" x14ac:dyDescent="0.25">
      <c r="A147" s="558"/>
      <c r="B147" s="559"/>
      <c r="C147" s="560" t="s">
        <v>499</v>
      </c>
      <c r="D147" s="561">
        <v>78</v>
      </c>
      <c r="E147" s="561">
        <v>0</v>
      </c>
      <c r="F147" s="561">
        <v>0</v>
      </c>
      <c r="G147" s="589">
        <f t="shared" si="4"/>
        <v>0</v>
      </c>
      <c r="H147" s="590">
        <f t="shared" si="5"/>
        <v>0</v>
      </c>
    </row>
    <row r="148" spans="1:8" x14ac:dyDescent="0.25">
      <c r="A148" s="558"/>
      <c r="B148" s="559"/>
      <c r="C148" s="560" t="s">
        <v>500</v>
      </c>
      <c r="D148" s="561">
        <v>62</v>
      </c>
      <c r="E148" s="561">
        <v>2</v>
      </c>
      <c r="F148" s="561">
        <v>1</v>
      </c>
      <c r="G148" s="589">
        <f t="shared" si="4"/>
        <v>3.225806451612903</v>
      </c>
      <c r="H148" s="590">
        <f t="shared" si="5"/>
        <v>1.6129032258064515</v>
      </c>
    </row>
    <row r="149" spans="1:8" x14ac:dyDescent="0.25">
      <c r="A149" s="558"/>
      <c r="B149" s="559"/>
      <c r="C149" s="560" t="s">
        <v>501</v>
      </c>
      <c r="D149" s="561">
        <v>59</v>
      </c>
      <c r="E149" s="561">
        <v>0</v>
      </c>
      <c r="F149" s="561">
        <v>0</v>
      </c>
      <c r="G149" s="589">
        <f t="shared" si="4"/>
        <v>0</v>
      </c>
      <c r="H149" s="590">
        <f t="shared" si="5"/>
        <v>0</v>
      </c>
    </row>
    <row r="150" spans="1:8" x14ac:dyDescent="0.25">
      <c r="A150" s="558"/>
      <c r="B150" s="559"/>
      <c r="C150" s="560" t="s">
        <v>502</v>
      </c>
      <c r="D150" s="561">
        <v>60</v>
      </c>
      <c r="E150" s="561">
        <v>4</v>
      </c>
      <c r="F150" s="561">
        <v>3</v>
      </c>
      <c r="G150" s="589">
        <f t="shared" si="4"/>
        <v>6.666666666666667</v>
      </c>
      <c r="H150" s="590">
        <f t="shared" si="5"/>
        <v>5</v>
      </c>
    </row>
    <row r="151" spans="1:8" x14ac:dyDescent="0.25">
      <c r="A151" s="558"/>
      <c r="B151" s="559" t="s">
        <v>503</v>
      </c>
      <c r="C151" s="560" t="s">
        <v>57</v>
      </c>
      <c r="D151" s="561">
        <v>861</v>
      </c>
      <c r="E151" s="561">
        <v>5.0000000000000009</v>
      </c>
      <c r="F151" s="561">
        <v>5.0000000000000009</v>
      </c>
      <c r="G151" s="589">
        <f t="shared" si="4"/>
        <v>0.58072009291521498</v>
      </c>
      <c r="H151" s="590">
        <f t="shared" si="5"/>
        <v>0.58072009291521498</v>
      </c>
    </row>
    <row r="152" spans="1:8" x14ac:dyDescent="0.25">
      <c r="A152" s="558"/>
      <c r="B152" s="559"/>
      <c r="C152" s="560" t="s">
        <v>504</v>
      </c>
      <c r="D152" s="561">
        <v>98</v>
      </c>
      <c r="E152" s="561">
        <v>0</v>
      </c>
      <c r="F152" s="561">
        <v>0</v>
      </c>
      <c r="G152" s="589">
        <f t="shared" si="4"/>
        <v>0</v>
      </c>
      <c r="H152" s="590">
        <f t="shared" si="5"/>
        <v>0</v>
      </c>
    </row>
    <row r="153" spans="1:8" x14ac:dyDescent="0.25">
      <c r="A153" s="558"/>
      <c r="B153" s="559"/>
      <c r="C153" s="560" t="s">
        <v>505</v>
      </c>
      <c r="D153" s="561">
        <v>112</v>
      </c>
      <c r="E153" s="561">
        <v>0</v>
      </c>
      <c r="F153" s="561">
        <v>0</v>
      </c>
      <c r="G153" s="589">
        <f t="shared" si="4"/>
        <v>0</v>
      </c>
      <c r="H153" s="590">
        <f t="shared" si="5"/>
        <v>0</v>
      </c>
    </row>
    <row r="154" spans="1:8" x14ac:dyDescent="0.25">
      <c r="A154" s="558"/>
      <c r="B154" s="559"/>
      <c r="C154" s="560" t="s">
        <v>506</v>
      </c>
      <c r="D154" s="561">
        <v>90</v>
      </c>
      <c r="E154" s="561">
        <v>0</v>
      </c>
      <c r="F154" s="561">
        <v>0</v>
      </c>
      <c r="G154" s="589">
        <f t="shared" si="4"/>
        <v>0</v>
      </c>
      <c r="H154" s="590">
        <f t="shared" si="5"/>
        <v>0</v>
      </c>
    </row>
    <row r="155" spans="1:8" x14ac:dyDescent="0.25">
      <c r="A155" s="558"/>
      <c r="B155" s="559"/>
      <c r="C155" s="560" t="s">
        <v>507</v>
      </c>
      <c r="D155" s="561">
        <v>76</v>
      </c>
      <c r="E155" s="561">
        <v>0</v>
      </c>
      <c r="F155" s="561">
        <v>0</v>
      </c>
      <c r="G155" s="589">
        <f t="shared" si="4"/>
        <v>0</v>
      </c>
      <c r="H155" s="590">
        <f t="shared" si="5"/>
        <v>0</v>
      </c>
    </row>
    <row r="156" spans="1:8" x14ac:dyDescent="0.25">
      <c r="A156" s="558"/>
      <c r="B156" s="559"/>
      <c r="C156" s="560" t="s">
        <v>508</v>
      </c>
      <c r="D156" s="561">
        <v>81</v>
      </c>
      <c r="E156" s="561">
        <v>0</v>
      </c>
      <c r="F156" s="561">
        <v>0</v>
      </c>
      <c r="G156" s="589">
        <f t="shared" si="4"/>
        <v>0</v>
      </c>
      <c r="H156" s="590">
        <f t="shared" si="5"/>
        <v>0</v>
      </c>
    </row>
    <row r="157" spans="1:8" x14ac:dyDescent="0.25">
      <c r="A157" s="558"/>
      <c r="B157" s="559"/>
      <c r="C157" s="560" t="s">
        <v>509</v>
      </c>
      <c r="D157" s="561">
        <v>65</v>
      </c>
      <c r="E157" s="561">
        <v>0</v>
      </c>
      <c r="F157" s="561">
        <v>0</v>
      </c>
      <c r="G157" s="589">
        <f t="shared" si="4"/>
        <v>0</v>
      </c>
      <c r="H157" s="590">
        <f t="shared" si="5"/>
        <v>0</v>
      </c>
    </row>
    <row r="158" spans="1:8" x14ac:dyDescent="0.25">
      <c r="A158" s="558"/>
      <c r="B158" s="559"/>
      <c r="C158" s="560" t="s">
        <v>510</v>
      </c>
      <c r="D158" s="561">
        <v>179</v>
      </c>
      <c r="E158" s="561">
        <v>4</v>
      </c>
      <c r="F158" s="561">
        <v>4</v>
      </c>
      <c r="G158" s="589">
        <f t="shared" si="4"/>
        <v>2.2346368715083798</v>
      </c>
      <c r="H158" s="590">
        <f t="shared" si="5"/>
        <v>2.2346368715083798</v>
      </c>
    </row>
    <row r="159" spans="1:8" x14ac:dyDescent="0.25">
      <c r="A159" s="558"/>
      <c r="B159" s="559"/>
      <c r="C159" s="560" t="s">
        <v>511</v>
      </c>
      <c r="D159" s="561">
        <v>87</v>
      </c>
      <c r="E159" s="561">
        <v>0</v>
      </c>
      <c r="F159" s="561">
        <v>0</v>
      </c>
      <c r="G159" s="589">
        <f t="shared" si="4"/>
        <v>0</v>
      </c>
      <c r="H159" s="590">
        <f t="shared" si="5"/>
        <v>0</v>
      </c>
    </row>
    <row r="160" spans="1:8" x14ac:dyDescent="0.25">
      <c r="A160" s="558"/>
      <c r="B160" s="559"/>
      <c r="C160" s="560" t="s">
        <v>512</v>
      </c>
      <c r="D160" s="561">
        <v>73</v>
      </c>
      <c r="E160" s="561">
        <v>1</v>
      </c>
      <c r="F160" s="561">
        <v>1</v>
      </c>
      <c r="G160" s="589">
        <f t="shared" si="4"/>
        <v>1.3698630136986301</v>
      </c>
      <c r="H160" s="590">
        <f t="shared" si="5"/>
        <v>1.3698630136986301</v>
      </c>
    </row>
    <row r="161" spans="1:8" x14ac:dyDescent="0.25">
      <c r="A161" s="558"/>
      <c r="B161" s="559" t="s">
        <v>513</v>
      </c>
      <c r="C161" s="560" t="s">
        <v>57</v>
      </c>
      <c r="D161" s="561">
        <v>1518.0000000000005</v>
      </c>
      <c r="E161" s="561">
        <v>10</v>
      </c>
      <c r="F161" s="561">
        <v>10</v>
      </c>
      <c r="G161" s="589">
        <f t="shared" si="4"/>
        <v>0.6587615283267455</v>
      </c>
      <c r="H161" s="590">
        <f t="shared" si="5"/>
        <v>0.6587615283267455</v>
      </c>
    </row>
    <row r="162" spans="1:8" x14ac:dyDescent="0.25">
      <c r="A162" s="558"/>
      <c r="B162" s="559"/>
      <c r="C162" s="560" t="s">
        <v>514</v>
      </c>
      <c r="D162" s="561">
        <v>113</v>
      </c>
      <c r="E162" s="561">
        <v>0</v>
      </c>
      <c r="F162" s="561">
        <v>0</v>
      </c>
      <c r="G162" s="589">
        <f t="shared" si="4"/>
        <v>0</v>
      </c>
      <c r="H162" s="590">
        <f t="shared" si="5"/>
        <v>0</v>
      </c>
    </row>
    <row r="163" spans="1:8" x14ac:dyDescent="0.25">
      <c r="A163" s="558"/>
      <c r="B163" s="559"/>
      <c r="C163" s="560" t="s">
        <v>515</v>
      </c>
      <c r="D163" s="561">
        <v>70</v>
      </c>
      <c r="E163" s="561">
        <v>0</v>
      </c>
      <c r="F163" s="561">
        <v>0</v>
      </c>
      <c r="G163" s="589">
        <f t="shared" si="4"/>
        <v>0</v>
      </c>
      <c r="H163" s="590">
        <f t="shared" si="5"/>
        <v>0</v>
      </c>
    </row>
    <row r="164" spans="1:8" x14ac:dyDescent="0.25">
      <c r="A164" s="558"/>
      <c r="B164" s="559"/>
      <c r="C164" s="560" t="s">
        <v>516</v>
      </c>
      <c r="D164" s="561">
        <v>125</v>
      </c>
      <c r="E164" s="561">
        <v>0</v>
      </c>
      <c r="F164" s="561">
        <v>0</v>
      </c>
      <c r="G164" s="589">
        <f t="shared" si="4"/>
        <v>0</v>
      </c>
      <c r="H164" s="590">
        <f t="shared" si="5"/>
        <v>0</v>
      </c>
    </row>
    <row r="165" spans="1:8" x14ac:dyDescent="0.25">
      <c r="A165" s="558"/>
      <c r="B165" s="559"/>
      <c r="C165" s="560" t="s">
        <v>517</v>
      </c>
      <c r="D165" s="561">
        <v>68</v>
      </c>
      <c r="E165" s="561">
        <v>0</v>
      </c>
      <c r="F165" s="561">
        <v>0</v>
      </c>
      <c r="G165" s="589">
        <f t="shared" si="4"/>
        <v>0</v>
      </c>
      <c r="H165" s="590">
        <f t="shared" si="5"/>
        <v>0</v>
      </c>
    </row>
    <row r="166" spans="1:8" x14ac:dyDescent="0.25">
      <c r="A166" s="558"/>
      <c r="B166" s="559"/>
      <c r="C166" s="560" t="s">
        <v>518</v>
      </c>
      <c r="D166" s="561">
        <v>48</v>
      </c>
      <c r="E166" s="561">
        <v>0</v>
      </c>
      <c r="F166" s="561">
        <v>0</v>
      </c>
      <c r="G166" s="589">
        <f t="shared" si="4"/>
        <v>0</v>
      </c>
      <c r="H166" s="590">
        <f t="shared" si="5"/>
        <v>0</v>
      </c>
    </row>
    <row r="167" spans="1:8" x14ac:dyDescent="0.25">
      <c r="A167" s="558"/>
      <c r="B167" s="559"/>
      <c r="C167" s="560" t="s">
        <v>519</v>
      </c>
      <c r="D167" s="561">
        <v>61</v>
      </c>
      <c r="E167" s="561">
        <v>0</v>
      </c>
      <c r="F167" s="561">
        <v>0</v>
      </c>
      <c r="G167" s="589">
        <f t="shared" si="4"/>
        <v>0</v>
      </c>
      <c r="H167" s="590">
        <f t="shared" si="5"/>
        <v>0</v>
      </c>
    </row>
    <row r="168" spans="1:8" x14ac:dyDescent="0.25">
      <c r="A168" s="558"/>
      <c r="B168" s="559"/>
      <c r="C168" s="560" t="s">
        <v>520</v>
      </c>
      <c r="D168" s="561">
        <v>83</v>
      </c>
      <c r="E168" s="561">
        <v>0</v>
      </c>
      <c r="F168" s="561">
        <v>0</v>
      </c>
      <c r="G168" s="589">
        <f t="shared" si="4"/>
        <v>0</v>
      </c>
      <c r="H168" s="590">
        <f t="shared" si="5"/>
        <v>0</v>
      </c>
    </row>
    <row r="169" spans="1:8" x14ac:dyDescent="0.25">
      <c r="A169" s="558"/>
      <c r="B169" s="559"/>
      <c r="C169" s="560" t="s">
        <v>521</v>
      </c>
      <c r="D169" s="561">
        <v>57</v>
      </c>
      <c r="E169" s="561">
        <v>0</v>
      </c>
      <c r="F169" s="561">
        <v>0</v>
      </c>
      <c r="G169" s="589">
        <f t="shared" si="4"/>
        <v>0</v>
      </c>
      <c r="H169" s="590">
        <f t="shared" si="5"/>
        <v>0</v>
      </c>
    </row>
    <row r="170" spans="1:8" x14ac:dyDescent="0.25">
      <c r="A170" s="558"/>
      <c r="B170" s="559"/>
      <c r="C170" s="560" t="s">
        <v>522</v>
      </c>
      <c r="D170" s="561">
        <v>36</v>
      </c>
      <c r="E170" s="561">
        <v>1</v>
      </c>
      <c r="F170" s="561">
        <v>1</v>
      </c>
      <c r="G170" s="589">
        <f t="shared" si="4"/>
        <v>2.7777777777777777</v>
      </c>
      <c r="H170" s="590">
        <f t="shared" si="5"/>
        <v>2.7777777777777777</v>
      </c>
    </row>
    <row r="171" spans="1:8" x14ac:dyDescent="0.25">
      <c r="A171" s="558"/>
      <c r="B171" s="559"/>
      <c r="C171" s="560" t="s">
        <v>523</v>
      </c>
      <c r="D171" s="561">
        <v>154</v>
      </c>
      <c r="E171" s="561">
        <v>2</v>
      </c>
      <c r="F171" s="561">
        <v>2</v>
      </c>
      <c r="G171" s="589">
        <f t="shared" si="4"/>
        <v>1.2987012987012987</v>
      </c>
      <c r="H171" s="590">
        <f t="shared" si="5"/>
        <v>1.2987012987012987</v>
      </c>
    </row>
    <row r="172" spans="1:8" x14ac:dyDescent="0.25">
      <c r="A172" s="558"/>
      <c r="B172" s="559"/>
      <c r="C172" s="560" t="s">
        <v>524</v>
      </c>
      <c r="D172" s="561">
        <v>64</v>
      </c>
      <c r="E172" s="561">
        <v>0</v>
      </c>
      <c r="F172" s="561">
        <v>0</v>
      </c>
      <c r="G172" s="589">
        <f t="shared" si="4"/>
        <v>0</v>
      </c>
      <c r="H172" s="590">
        <f t="shared" si="5"/>
        <v>0</v>
      </c>
    </row>
    <row r="173" spans="1:8" x14ac:dyDescent="0.25">
      <c r="A173" s="558"/>
      <c r="B173" s="559"/>
      <c r="C173" s="560" t="s">
        <v>525</v>
      </c>
      <c r="D173" s="561">
        <v>52</v>
      </c>
      <c r="E173" s="561">
        <v>0</v>
      </c>
      <c r="F173" s="561">
        <v>0</v>
      </c>
      <c r="G173" s="589">
        <f t="shared" si="4"/>
        <v>0</v>
      </c>
      <c r="H173" s="590">
        <f t="shared" si="5"/>
        <v>0</v>
      </c>
    </row>
    <row r="174" spans="1:8" x14ac:dyDescent="0.25">
      <c r="A174" s="558"/>
      <c r="B174" s="559"/>
      <c r="C174" s="560" t="s">
        <v>526</v>
      </c>
      <c r="D174" s="561">
        <v>51</v>
      </c>
      <c r="E174" s="561">
        <v>0</v>
      </c>
      <c r="F174" s="561">
        <v>0</v>
      </c>
      <c r="G174" s="589">
        <f t="shared" si="4"/>
        <v>0</v>
      </c>
      <c r="H174" s="590">
        <f t="shared" si="5"/>
        <v>0</v>
      </c>
    </row>
    <row r="175" spans="1:8" x14ac:dyDescent="0.25">
      <c r="A175" s="558"/>
      <c r="B175" s="559"/>
      <c r="C175" s="560" t="s">
        <v>527</v>
      </c>
      <c r="D175" s="561">
        <v>55</v>
      </c>
      <c r="E175" s="561">
        <v>3</v>
      </c>
      <c r="F175" s="561">
        <v>3</v>
      </c>
      <c r="G175" s="589">
        <f t="shared" si="4"/>
        <v>5.4545454545454541</v>
      </c>
      <c r="H175" s="590">
        <f t="shared" si="5"/>
        <v>5.4545454545454541</v>
      </c>
    </row>
    <row r="176" spans="1:8" x14ac:dyDescent="0.25">
      <c r="A176" s="558"/>
      <c r="B176" s="559"/>
      <c r="C176" s="560" t="s">
        <v>528</v>
      </c>
      <c r="D176" s="561">
        <v>39</v>
      </c>
      <c r="E176" s="561">
        <v>0</v>
      </c>
      <c r="F176" s="561">
        <v>0</v>
      </c>
      <c r="G176" s="589">
        <f t="shared" si="4"/>
        <v>0</v>
      </c>
      <c r="H176" s="590">
        <f t="shared" si="5"/>
        <v>0</v>
      </c>
    </row>
    <row r="177" spans="1:8" x14ac:dyDescent="0.25">
      <c r="A177" s="558"/>
      <c r="B177" s="559"/>
      <c r="C177" s="560" t="s">
        <v>529</v>
      </c>
      <c r="D177" s="561">
        <v>61</v>
      </c>
      <c r="E177" s="561">
        <v>0</v>
      </c>
      <c r="F177" s="561">
        <v>0</v>
      </c>
      <c r="G177" s="589">
        <f t="shared" si="4"/>
        <v>0</v>
      </c>
      <c r="H177" s="590">
        <f t="shared" si="5"/>
        <v>0</v>
      </c>
    </row>
    <row r="178" spans="1:8" x14ac:dyDescent="0.25">
      <c r="A178" s="558"/>
      <c r="B178" s="559"/>
      <c r="C178" s="560" t="s">
        <v>530</v>
      </c>
      <c r="D178" s="561">
        <v>82</v>
      </c>
      <c r="E178" s="561">
        <v>0</v>
      </c>
      <c r="F178" s="561">
        <v>0</v>
      </c>
      <c r="G178" s="589">
        <f t="shared" si="4"/>
        <v>0</v>
      </c>
      <c r="H178" s="590">
        <f t="shared" si="5"/>
        <v>0</v>
      </c>
    </row>
    <row r="179" spans="1:8" x14ac:dyDescent="0.25">
      <c r="A179" s="558"/>
      <c r="B179" s="559"/>
      <c r="C179" s="560" t="s">
        <v>531</v>
      </c>
      <c r="D179" s="561">
        <v>52</v>
      </c>
      <c r="E179" s="561">
        <v>0</v>
      </c>
      <c r="F179" s="561">
        <v>0</v>
      </c>
      <c r="G179" s="589">
        <f t="shared" si="4"/>
        <v>0</v>
      </c>
      <c r="H179" s="590">
        <f t="shared" si="5"/>
        <v>0</v>
      </c>
    </row>
    <row r="180" spans="1:8" x14ac:dyDescent="0.25">
      <c r="A180" s="558"/>
      <c r="B180" s="559"/>
      <c r="C180" s="560" t="s">
        <v>532</v>
      </c>
      <c r="D180" s="561">
        <v>67</v>
      </c>
      <c r="E180" s="561">
        <v>0</v>
      </c>
      <c r="F180" s="561">
        <v>0</v>
      </c>
      <c r="G180" s="589">
        <f t="shared" si="4"/>
        <v>0</v>
      </c>
      <c r="H180" s="590">
        <f t="shared" si="5"/>
        <v>0</v>
      </c>
    </row>
    <row r="181" spans="1:8" x14ac:dyDescent="0.25">
      <c r="A181" s="558"/>
      <c r="B181" s="559"/>
      <c r="C181" s="560" t="s">
        <v>533</v>
      </c>
      <c r="D181" s="561">
        <v>73</v>
      </c>
      <c r="E181" s="561">
        <v>1</v>
      </c>
      <c r="F181" s="561">
        <v>1</v>
      </c>
      <c r="G181" s="589">
        <f t="shared" si="4"/>
        <v>1.3698630136986301</v>
      </c>
      <c r="H181" s="590">
        <f t="shared" si="5"/>
        <v>1.3698630136986301</v>
      </c>
    </row>
    <row r="182" spans="1:8" x14ac:dyDescent="0.25">
      <c r="A182" s="558"/>
      <c r="B182" s="559"/>
      <c r="C182" s="560" t="s">
        <v>534</v>
      </c>
      <c r="D182" s="561">
        <v>107</v>
      </c>
      <c r="E182" s="561">
        <v>3</v>
      </c>
      <c r="F182" s="561">
        <v>3</v>
      </c>
      <c r="G182" s="589">
        <f t="shared" si="4"/>
        <v>2.8037383177570092</v>
      </c>
      <c r="H182" s="590">
        <f t="shared" si="5"/>
        <v>2.8037383177570092</v>
      </c>
    </row>
    <row r="183" spans="1:8" x14ac:dyDescent="0.25">
      <c r="A183" s="558"/>
      <c r="B183" s="559" t="s">
        <v>535</v>
      </c>
      <c r="C183" s="560" t="s">
        <v>57</v>
      </c>
      <c r="D183" s="561">
        <v>1086</v>
      </c>
      <c r="E183" s="561">
        <v>242</v>
      </c>
      <c r="F183" s="561">
        <v>189.99999999999997</v>
      </c>
      <c r="G183" s="589">
        <f t="shared" si="4"/>
        <v>22.283609576427256</v>
      </c>
      <c r="H183" s="590">
        <f t="shared" si="5"/>
        <v>17.49539594843462</v>
      </c>
    </row>
    <row r="184" spans="1:8" x14ac:dyDescent="0.25">
      <c r="A184" s="558"/>
      <c r="B184" s="559"/>
      <c r="C184" s="560" t="s">
        <v>536</v>
      </c>
      <c r="D184" s="561">
        <v>58</v>
      </c>
      <c r="E184" s="561">
        <v>4</v>
      </c>
      <c r="F184" s="561">
        <v>4</v>
      </c>
      <c r="G184" s="589">
        <f t="shared" si="4"/>
        <v>6.8965517241379306</v>
      </c>
      <c r="H184" s="590">
        <f t="shared" si="5"/>
        <v>6.8965517241379306</v>
      </c>
    </row>
    <row r="185" spans="1:8" x14ac:dyDescent="0.25">
      <c r="A185" s="558"/>
      <c r="B185" s="559"/>
      <c r="C185" s="560" t="s">
        <v>537</v>
      </c>
      <c r="D185" s="561">
        <v>187</v>
      </c>
      <c r="E185" s="561">
        <v>28</v>
      </c>
      <c r="F185" s="561">
        <v>25</v>
      </c>
      <c r="G185" s="589">
        <f t="shared" si="4"/>
        <v>14.973262032085561</v>
      </c>
      <c r="H185" s="590">
        <f t="shared" si="5"/>
        <v>13.368983957219251</v>
      </c>
    </row>
    <row r="186" spans="1:8" x14ac:dyDescent="0.25">
      <c r="A186" s="558"/>
      <c r="B186" s="559"/>
      <c r="C186" s="560" t="s">
        <v>538</v>
      </c>
      <c r="D186" s="561">
        <v>27</v>
      </c>
      <c r="E186" s="561">
        <v>4</v>
      </c>
      <c r="F186" s="561">
        <v>4</v>
      </c>
      <c r="G186" s="589">
        <f t="shared" si="4"/>
        <v>14.814814814814813</v>
      </c>
      <c r="H186" s="590">
        <f t="shared" si="5"/>
        <v>14.814814814814813</v>
      </c>
    </row>
    <row r="187" spans="1:8" x14ac:dyDescent="0.25">
      <c r="A187" s="558"/>
      <c r="B187" s="559"/>
      <c r="C187" s="560" t="s">
        <v>539</v>
      </c>
      <c r="D187" s="561">
        <v>52</v>
      </c>
      <c r="E187" s="561">
        <v>8</v>
      </c>
      <c r="F187" s="561">
        <v>8</v>
      </c>
      <c r="G187" s="589">
        <f t="shared" si="4"/>
        <v>15.384615384615385</v>
      </c>
      <c r="H187" s="590">
        <f t="shared" si="5"/>
        <v>15.384615384615385</v>
      </c>
    </row>
    <row r="188" spans="1:8" x14ac:dyDescent="0.25">
      <c r="A188" s="558"/>
      <c r="B188" s="559"/>
      <c r="C188" s="560" t="s">
        <v>540</v>
      </c>
      <c r="D188" s="561">
        <v>50</v>
      </c>
      <c r="E188" s="561">
        <v>19</v>
      </c>
      <c r="F188" s="561">
        <v>13</v>
      </c>
      <c r="G188" s="589">
        <f t="shared" si="4"/>
        <v>38</v>
      </c>
      <c r="H188" s="590">
        <f t="shared" si="5"/>
        <v>26</v>
      </c>
    </row>
    <row r="189" spans="1:8" x14ac:dyDescent="0.25">
      <c r="A189" s="558"/>
      <c r="B189" s="559"/>
      <c r="C189" s="560" t="s">
        <v>541</v>
      </c>
      <c r="D189" s="561">
        <v>49</v>
      </c>
      <c r="E189" s="561">
        <v>11</v>
      </c>
      <c r="F189" s="561">
        <v>4</v>
      </c>
      <c r="G189" s="589">
        <f t="shared" si="4"/>
        <v>22.448979591836736</v>
      </c>
      <c r="H189" s="590">
        <f t="shared" si="5"/>
        <v>8.1632653061224492</v>
      </c>
    </row>
    <row r="190" spans="1:8" x14ac:dyDescent="0.25">
      <c r="A190" s="558"/>
      <c r="B190" s="559"/>
      <c r="C190" s="560" t="s">
        <v>542</v>
      </c>
      <c r="D190" s="561">
        <v>40</v>
      </c>
      <c r="E190" s="561">
        <v>2</v>
      </c>
      <c r="F190" s="561">
        <v>1</v>
      </c>
      <c r="G190" s="589">
        <f t="shared" si="4"/>
        <v>5</v>
      </c>
      <c r="H190" s="590">
        <f t="shared" si="5"/>
        <v>2.5</v>
      </c>
    </row>
    <row r="191" spans="1:8" x14ac:dyDescent="0.25">
      <c r="A191" s="558"/>
      <c r="B191" s="559"/>
      <c r="C191" s="560" t="s">
        <v>543</v>
      </c>
      <c r="D191" s="561">
        <v>34</v>
      </c>
      <c r="E191" s="561">
        <v>10</v>
      </c>
      <c r="F191" s="561">
        <v>6</v>
      </c>
      <c r="G191" s="589">
        <f t="shared" si="4"/>
        <v>29.411764705882355</v>
      </c>
      <c r="H191" s="590">
        <f t="shared" si="5"/>
        <v>17.647058823529413</v>
      </c>
    </row>
    <row r="192" spans="1:8" x14ac:dyDescent="0.25">
      <c r="A192" s="558"/>
      <c r="B192" s="559"/>
      <c r="C192" s="560" t="s">
        <v>544</v>
      </c>
      <c r="D192" s="561">
        <v>63</v>
      </c>
      <c r="E192" s="561">
        <v>14</v>
      </c>
      <c r="F192" s="561">
        <v>8</v>
      </c>
      <c r="G192" s="589">
        <f t="shared" si="4"/>
        <v>22.222222222222221</v>
      </c>
      <c r="H192" s="590">
        <f t="shared" si="5"/>
        <v>12.698412698412698</v>
      </c>
    </row>
    <row r="193" spans="1:8" x14ac:dyDescent="0.25">
      <c r="A193" s="558"/>
      <c r="B193" s="559"/>
      <c r="C193" s="560" t="s">
        <v>545</v>
      </c>
      <c r="D193" s="561">
        <v>22</v>
      </c>
      <c r="E193" s="561">
        <v>3</v>
      </c>
      <c r="F193" s="561">
        <v>3</v>
      </c>
      <c r="G193" s="589">
        <f t="shared" si="4"/>
        <v>13.636363636363635</v>
      </c>
      <c r="H193" s="590">
        <f t="shared" si="5"/>
        <v>13.636363636363635</v>
      </c>
    </row>
    <row r="194" spans="1:8" x14ac:dyDescent="0.25">
      <c r="A194" s="558"/>
      <c r="B194" s="559"/>
      <c r="C194" s="560" t="s">
        <v>546</v>
      </c>
      <c r="D194" s="561">
        <v>48</v>
      </c>
      <c r="E194" s="561">
        <v>19</v>
      </c>
      <c r="F194" s="561">
        <v>17</v>
      </c>
      <c r="G194" s="589">
        <f t="shared" si="4"/>
        <v>39.583333333333329</v>
      </c>
      <c r="H194" s="590">
        <f t="shared" si="5"/>
        <v>35.416666666666671</v>
      </c>
    </row>
    <row r="195" spans="1:8" x14ac:dyDescent="0.25">
      <c r="A195" s="558"/>
      <c r="B195" s="559"/>
      <c r="C195" s="560" t="s">
        <v>547</v>
      </c>
      <c r="D195" s="561">
        <v>50</v>
      </c>
      <c r="E195" s="561">
        <v>20</v>
      </c>
      <c r="F195" s="561">
        <v>17</v>
      </c>
      <c r="G195" s="589">
        <f t="shared" si="4"/>
        <v>40</v>
      </c>
      <c r="H195" s="590">
        <f t="shared" si="5"/>
        <v>34</v>
      </c>
    </row>
    <row r="196" spans="1:8" x14ac:dyDescent="0.25">
      <c r="A196" s="558"/>
      <c r="B196" s="559"/>
      <c r="C196" s="560" t="s">
        <v>548</v>
      </c>
      <c r="D196" s="561">
        <v>40</v>
      </c>
      <c r="E196" s="561">
        <v>2</v>
      </c>
      <c r="F196" s="561">
        <v>2</v>
      </c>
      <c r="G196" s="589">
        <f t="shared" si="4"/>
        <v>5</v>
      </c>
      <c r="H196" s="590">
        <f t="shared" si="5"/>
        <v>5</v>
      </c>
    </row>
    <row r="197" spans="1:8" x14ac:dyDescent="0.25">
      <c r="A197" s="558"/>
      <c r="B197" s="559"/>
      <c r="C197" s="560" t="s">
        <v>549</v>
      </c>
      <c r="D197" s="561">
        <v>38</v>
      </c>
      <c r="E197" s="561">
        <v>5</v>
      </c>
      <c r="F197" s="561">
        <v>5</v>
      </c>
      <c r="G197" s="589">
        <f t="shared" ref="G197:G207" si="6">E197/D197*100</f>
        <v>13.157894736842104</v>
      </c>
      <c r="H197" s="590">
        <f t="shared" ref="H197:H207" si="7">F197/D197*100</f>
        <v>13.157894736842104</v>
      </c>
    </row>
    <row r="198" spans="1:8" x14ac:dyDescent="0.25">
      <c r="A198" s="558"/>
      <c r="B198" s="559"/>
      <c r="C198" s="560" t="s">
        <v>550</v>
      </c>
      <c r="D198" s="561">
        <v>36</v>
      </c>
      <c r="E198" s="561">
        <v>7</v>
      </c>
      <c r="F198" s="561">
        <v>6</v>
      </c>
      <c r="G198" s="589">
        <f t="shared" si="6"/>
        <v>19.444444444444446</v>
      </c>
      <c r="H198" s="590">
        <f t="shared" si="7"/>
        <v>16.666666666666664</v>
      </c>
    </row>
    <row r="199" spans="1:8" x14ac:dyDescent="0.25">
      <c r="A199" s="558"/>
      <c r="B199" s="559"/>
      <c r="C199" s="560" t="s">
        <v>551</v>
      </c>
      <c r="D199" s="561">
        <v>37</v>
      </c>
      <c r="E199" s="561">
        <v>10</v>
      </c>
      <c r="F199" s="561">
        <v>10</v>
      </c>
      <c r="G199" s="589">
        <f t="shared" si="6"/>
        <v>27.027027027027028</v>
      </c>
      <c r="H199" s="590">
        <f t="shared" si="7"/>
        <v>27.027027027027028</v>
      </c>
    </row>
    <row r="200" spans="1:8" x14ac:dyDescent="0.25">
      <c r="A200" s="558"/>
      <c r="B200" s="559"/>
      <c r="C200" s="560" t="s">
        <v>552</v>
      </c>
      <c r="D200" s="561">
        <v>78</v>
      </c>
      <c r="E200" s="561">
        <v>35</v>
      </c>
      <c r="F200" s="561">
        <v>31</v>
      </c>
      <c r="G200" s="589">
        <f t="shared" si="6"/>
        <v>44.871794871794876</v>
      </c>
      <c r="H200" s="590">
        <f t="shared" si="7"/>
        <v>39.743589743589745</v>
      </c>
    </row>
    <row r="201" spans="1:8" x14ac:dyDescent="0.25">
      <c r="A201" s="558"/>
      <c r="B201" s="559"/>
      <c r="C201" s="560" t="s">
        <v>553</v>
      </c>
      <c r="D201" s="561">
        <v>38</v>
      </c>
      <c r="E201" s="561">
        <v>6</v>
      </c>
      <c r="F201" s="561">
        <v>5</v>
      </c>
      <c r="G201" s="589">
        <f t="shared" si="6"/>
        <v>15.789473684210526</v>
      </c>
      <c r="H201" s="590">
        <f t="shared" si="7"/>
        <v>13.157894736842104</v>
      </c>
    </row>
    <row r="202" spans="1:8" x14ac:dyDescent="0.25">
      <c r="A202" s="558"/>
      <c r="B202" s="559"/>
      <c r="C202" s="560" t="s">
        <v>554</v>
      </c>
      <c r="D202" s="561">
        <v>43</v>
      </c>
      <c r="E202" s="561">
        <v>5</v>
      </c>
      <c r="F202" s="561">
        <v>4</v>
      </c>
      <c r="G202" s="589">
        <f t="shared" si="6"/>
        <v>11.627906976744185</v>
      </c>
      <c r="H202" s="590">
        <f t="shared" si="7"/>
        <v>9.3023255813953494</v>
      </c>
    </row>
    <row r="203" spans="1:8" x14ac:dyDescent="0.25">
      <c r="A203" s="558"/>
      <c r="B203" s="559"/>
      <c r="C203" s="560" t="s">
        <v>555</v>
      </c>
      <c r="D203" s="561">
        <v>37</v>
      </c>
      <c r="E203" s="561">
        <v>10</v>
      </c>
      <c r="F203" s="561">
        <v>9</v>
      </c>
      <c r="G203" s="589">
        <f t="shared" si="6"/>
        <v>27.027027027027028</v>
      </c>
      <c r="H203" s="590">
        <f t="shared" si="7"/>
        <v>24.324324324324326</v>
      </c>
    </row>
    <row r="204" spans="1:8" x14ac:dyDescent="0.25">
      <c r="A204" s="558"/>
      <c r="B204" s="559"/>
      <c r="C204" s="560" t="s">
        <v>556</v>
      </c>
      <c r="D204" s="561">
        <v>59</v>
      </c>
      <c r="E204" s="561">
        <v>20</v>
      </c>
      <c r="F204" s="561">
        <v>8</v>
      </c>
      <c r="G204" s="589">
        <f t="shared" si="6"/>
        <v>33.898305084745758</v>
      </c>
      <c r="H204" s="590">
        <f t="shared" si="7"/>
        <v>13.559322033898304</v>
      </c>
    </row>
    <row r="205" spans="1:8" x14ac:dyDescent="0.25">
      <c r="A205" s="558"/>
      <c r="B205" s="559" t="s">
        <v>557</v>
      </c>
      <c r="C205" s="560" t="s">
        <v>57</v>
      </c>
      <c r="D205" s="561">
        <v>160</v>
      </c>
      <c r="E205" s="561">
        <v>0</v>
      </c>
      <c r="F205" s="561">
        <v>0</v>
      </c>
      <c r="G205" s="589">
        <f t="shared" si="6"/>
        <v>0</v>
      </c>
      <c r="H205" s="590">
        <f t="shared" si="7"/>
        <v>0</v>
      </c>
    </row>
    <row r="206" spans="1:8" x14ac:dyDescent="0.25">
      <c r="A206" s="558"/>
      <c r="B206" s="559"/>
      <c r="C206" s="560" t="s">
        <v>558</v>
      </c>
      <c r="D206" s="561">
        <v>94</v>
      </c>
      <c r="E206" s="561">
        <v>0</v>
      </c>
      <c r="F206" s="561">
        <v>0</v>
      </c>
      <c r="G206" s="589">
        <f t="shared" si="6"/>
        <v>0</v>
      </c>
      <c r="H206" s="590">
        <f t="shared" si="7"/>
        <v>0</v>
      </c>
    </row>
    <row r="207" spans="1:8" x14ac:dyDescent="0.25">
      <c r="A207" s="558"/>
      <c r="B207" s="559"/>
      <c r="C207" s="560" t="s">
        <v>559</v>
      </c>
      <c r="D207" s="561">
        <v>66</v>
      </c>
      <c r="E207" s="561">
        <v>0</v>
      </c>
      <c r="F207" s="561">
        <v>0</v>
      </c>
      <c r="G207" s="589">
        <f t="shared" si="6"/>
        <v>0</v>
      </c>
      <c r="H207" s="590">
        <f t="shared" si="7"/>
        <v>0</v>
      </c>
    </row>
  </sheetData>
  <autoFilter ref="A5:I5">
    <filterColumn colId="0" showButton="0"/>
    <filterColumn colId="1" showButton="0"/>
  </autoFilter>
  <mergeCells count="16">
    <mergeCell ref="A2:H2"/>
    <mergeCell ref="G3:H3"/>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07"/>
  <sheetViews>
    <sheetView zoomScale="80" zoomScaleNormal="80" workbookViewId="0">
      <selection activeCell="A6" sqref="A6:H207"/>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398" t="s">
        <v>339</v>
      </c>
      <c r="B2" s="398"/>
      <c r="C2" s="398"/>
      <c r="D2" s="398"/>
      <c r="E2" s="398"/>
      <c r="F2" s="398"/>
      <c r="G2" s="398"/>
      <c r="H2" s="398"/>
      <c r="I2" s="164"/>
    </row>
    <row r="3" spans="1:9" ht="16.5" customHeight="1" x14ac:dyDescent="0.25">
      <c r="A3" s="107"/>
      <c r="B3" s="107"/>
      <c r="C3" s="107"/>
      <c r="D3" s="107"/>
      <c r="E3" s="107"/>
      <c r="F3" s="107"/>
      <c r="G3" s="416"/>
      <c r="H3" s="416"/>
      <c r="I3" s="107"/>
    </row>
    <row r="4" spans="1:9" s="207" customFormat="1" ht="55.5" customHeight="1" x14ac:dyDescent="0.15">
      <c r="A4" s="381" t="s">
        <v>357</v>
      </c>
      <c r="B4" s="381"/>
      <c r="C4" s="381"/>
      <c r="D4" s="130" t="s">
        <v>323</v>
      </c>
      <c r="E4" s="130" t="s">
        <v>324</v>
      </c>
      <c r="F4" s="130" t="s">
        <v>325</v>
      </c>
      <c r="G4" s="130" t="s">
        <v>326</v>
      </c>
      <c r="H4" s="130" t="s">
        <v>327</v>
      </c>
    </row>
    <row r="5" spans="1:9" s="207" customFormat="1" ht="18" customHeight="1" x14ac:dyDescent="0.25">
      <c r="A5" s="414" t="s">
        <v>151</v>
      </c>
      <c r="B5" s="415"/>
      <c r="C5" s="415"/>
      <c r="D5" s="228">
        <v>9960.9999999999891</v>
      </c>
      <c r="E5" s="228">
        <v>1047.9999999999998</v>
      </c>
      <c r="F5" s="228">
        <v>645.00000000000023</v>
      </c>
      <c r="G5" s="216">
        <f>E5/D5*100</f>
        <v>10.521032024897108</v>
      </c>
      <c r="H5" s="217">
        <f>F5/D5*100</f>
        <v>6.4752534886055715</v>
      </c>
    </row>
    <row r="6" spans="1:9" x14ac:dyDescent="0.25">
      <c r="A6" s="555" t="s">
        <v>358</v>
      </c>
      <c r="B6" s="556" t="s">
        <v>57</v>
      </c>
      <c r="C6" s="556"/>
      <c r="D6" s="557">
        <v>297.00000000000006</v>
      </c>
      <c r="E6" s="557">
        <v>16</v>
      </c>
      <c r="F6" s="557">
        <v>11.000000000000002</v>
      </c>
      <c r="G6" s="216">
        <f t="shared" ref="G6:G65" si="0">E6/D6*100</f>
        <v>5.3872053872053867</v>
      </c>
      <c r="H6" s="217">
        <f t="shared" ref="H6:H65" si="1">F6/D6*100</f>
        <v>3.7037037037037033</v>
      </c>
    </row>
    <row r="7" spans="1:9" x14ac:dyDescent="0.25">
      <c r="A7" s="558"/>
      <c r="B7" s="559" t="s">
        <v>359</v>
      </c>
      <c r="C7" s="560" t="s">
        <v>57</v>
      </c>
      <c r="D7" s="561">
        <v>29</v>
      </c>
      <c r="E7" s="561">
        <v>0</v>
      </c>
      <c r="F7" s="561">
        <v>0</v>
      </c>
      <c r="G7" s="214">
        <f t="shared" si="0"/>
        <v>0</v>
      </c>
      <c r="H7" s="215">
        <f t="shared" si="1"/>
        <v>0</v>
      </c>
    </row>
    <row r="8" spans="1:9" x14ac:dyDescent="0.25">
      <c r="A8" s="558"/>
      <c r="B8" s="559"/>
      <c r="C8" s="560" t="s">
        <v>360</v>
      </c>
      <c r="D8" s="561">
        <v>0</v>
      </c>
      <c r="E8" s="564"/>
      <c r="F8" s="564"/>
      <c r="G8" s="214"/>
      <c r="H8" s="215"/>
    </row>
    <row r="9" spans="1:9" x14ac:dyDescent="0.25">
      <c r="A9" s="558"/>
      <c r="B9" s="559"/>
      <c r="C9" s="560" t="s">
        <v>361</v>
      </c>
      <c r="D9" s="561">
        <v>0</v>
      </c>
      <c r="E9" s="564"/>
      <c r="F9" s="564"/>
      <c r="G9" s="214"/>
      <c r="H9" s="215"/>
    </row>
    <row r="10" spans="1:9" x14ac:dyDescent="0.25">
      <c r="A10" s="558"/>
      <c r="B10" s="559"/>
      <c r="C10" s="560" t="s">
        <v>362</v>
      </c>
      <c r="D10" s="561">
        <v>4</v>
      </c>
      <c r="E10" s="561">
        <v>0</v>
      </c>
      <c r="F10" s="561">
        <v>0</v>
      </c>
      <c r="G10" s="214">
        <f t="shared" si="0"/>
        <v>0</v>
      </c>
      <c r="H10" s="215">
        <f t="shared" si="1"/>
        <v>0</v>
      </c>
    </row>
    <row r="11" spans="1:9" x14ac:dyDescent="0.25">
      <c r="A11" s="558"/>
      <c r="B11" s="559"/>
      <c r="C11" s="560" t="s">
        <v>363</v>
      </c>
      <c r="D11" s="561">
        <v>0</v>
      </c>
      <c r="E11" s="564"/>
      <c r="F11" s="564"/>
      <c r="G11" s="214"/>
      <c r="H11" s="215"/>
    </row>
    <row r="12" spans="1:9" x14ac:dyDescent="0.25">
      <c r="A12" s="558"/>
      <c r="B12" s="559"/>
      <c r="C12" s="560" t="s">
        <v>364</v>
      </c>
      <c r="D12" s="561">
        <v>7</v>
      </c>
      <c r="E12" s="561">
        <v>0</v>
      </c>
      <c r="F12" s="561">
        <v>0</v>
      </c>
      <c r="G12" s="214">
        <f t="shared" si="0"/>
        <v>0</v>
      </c>
      <c r="H12" s="215">
        <f t="shared" si="1"/>
        <v>0</v>
      </c>
    </row>
    <row r="13" spans="1:9" x14ac:dyDescent="0.25">
      <c r="A13" s="558"/>
      <c r="B13" s="559"/>
      <c r="C13" s="560" t="s">
        <v>365</v>
      </c>
      <c r="D13" s="561">
        <v>0</v>
      </c>
      <c r="E13" s="564"/>
      <c r="F13" s="564"/>
      <c r="G13" s="214"/>
      <c r="H13" s="215"/>
    </row>
    <row r="14" spans="1:9" x14ac:dyDescent="0.25">
      <c r="A14" s="558"/>
      <c r="B14" s="559"/>
      <c r="C14" s="560" t="s">
        <v>366</v>
      </c>
      <c r="D14" s="561">
        <v>0</v>
      </c>
      <c r="E14" s="564"/>
      <c r="F14" s="564"/>
      <c r="G14" s="214"/>
      <c r="H14" s="215"/>
    </row>
    <row r="15" spans="1:9" x14ac:dyDescent="0.25">
      <c r="A15" s="558"/>
      <c r="B15" s="559"/>
      <c r="C15" s="560" t="s">
        <v>367</v>
      </c>
      <c r="D15" s="561">
        <v>16</v>
      </c>
      <c r="E15" s="561">
        <v>0</v>
      </c>
      <c r="F15" s="561">
        <v>0</v>
      </c>
      <c r="G15" s="214">
        <f t="shared" ref="G15:G74" si="2">E15/D15*100</f>
        <v>0</v>
      </c>
      <c r="H15" s="215">
        <f t="shared" ref="H15:H74" si="3">F15/D15*100</f>
        <v>0</v>
      </c>
    </row>
    <row r="16" spans="1:9" x14ac:dyDescent="0.25">
      <c r="A16" s="558"/>
      <c r="B16" s="559"/>
      <c r="C16" s="560" t="s">
        <v>368</v>
      </c>
      <c r="D16" s="561">
        <v>1</v>
      </c>
      <c r="E16" s="561">
        <v>0</v>
      </c>
      <c r="F16" s="561">
        <v>0</v>
      </c>
      <c r="G16" s="214">
        <f t="shared" si="2"/>
        <v>0</v>
      </c>
      <c r="H16" s="215">
        <f t="shared" si="3"/>
        <v>0</v>
      </c>
    </row>
    <row r="17" spans="1:8" x14ac:dyDescent="0.25">
      <c r="A17" s="558"/>
      <c r="B17" s="559"/>
      <c r="C17" s="560" t="s">
        <v>369</v>
      </c>
      <c r="D17" s="561">
        <v>0</v>
      </c>
      <c r="E17" s="564"/>
      <c r="F17" s="564"/>
      <c r="G17" s="214"/>
      <c r="H17" s="215"/>
    </row>
    <row r="18" spans="1:8" x14ac:dyDescent="0.25">
      <c r="A18" s="558"/>
      <c r="B18" s="559"/>
      <c r="C18" s="560" t="s">
        <v>370</v>
      </c>
      <c r="D18" s="561">
        <v>0</v>
      </c>
      <c r="E18" s="564"/>
      <c r="F18" s="564"/>
      <c r="G18" s="214"/>
      <c r="H18" s="215"/>
    </row>
    <row r="19" spans="1:8" x14ac:dyDescent="0.25">
      <c r="A19" s="558"/>
      <c r="B19" s="559"/>
      <c r="C19" s="560" t="s">
        <v>371</v>
      </c>
      <c r="D19" s="561">
        <v>0</v>
      </c>
      <c r="E19" s="564"/>
      <c r="F19" s="564"/>
      <c r="G19" s="214"/>
      <c r="H19" s="215"/>
    </row>
    <row r="20" spans="1:8" x14ac:dyDescent="0.25">
      <c r="A20" s="558"/>
      <c r="B20" s="559"/>
      <c r="C20" s="560" t="s">
        <v>372</v>
      </c>
      <c r="D20" s="561">
        <v>1</v>
      </c>
      <c r="E20" s="561">
        <v>0</v>
      </c>
      <c r="F20" s="561">
        <v>0</v>
      </c>
      <c r="G20" s="214">
        <f t="shared" si="2"/>
        <v>0</v>
      </c>
      <c r="H20" s="215">
        <f t="shared" si="3"/>
        <v>0</v>
      </c>
    </row>
    <row r="21" spans="1:8" x14ac:dyDescent="0.25">
      <c r="A21" s="558"/>
      <c r="B21" s="559" t="s">
        <v>373</v>
      </c>
      <c r="C21" s="560" t="s">
        <v>57</v>
      </c>
      <c r="D21" s="561">
        <v>48</v>
      </c>
      <c r="E21" s="561">
        <v>1.0000000000000002</v>
      </c>
      <c r="F21" s="561">
        <v>1.0000000000000002</v>
      </c>
      <c r="G21" s="214">
        <f t="shared" si="2"/>
        <v>2.0833333333333339</v>
      </c>
      <c r="H21" s="215">
        <f t="shared" si="3"/>
        <v>2.0833333333333339</v>
      </c>
    </row>
    <row r="22" spans="1:8" x14ac:dyDescent="0.25">
      <c r="A22" s="558"/>
      <c r="B22" s="559"/>
      <c r="C22" s="560" t="s">
        <v>374</v>
      </c>
      <c r="D22" s="561">
        <v>0</v>
      </c>
      <c r="E22" s="564"/>
      <c r="F22" s="564"/>
      <c r="G22" s="214"/>
      <c r="H22" s="215"/>
    </row>
    <row r="23" spans="1:8" x14ac:dyDescent="0.25">
      <c r="A23" s="558"/>
      <c r="B23" s="559"/>
      <c r="C23" s="560" t="s">
        <v>375</v>
      </c>
      <c r="D23" s="561">
        <v>0</v>
      </c>
      <c r="E23" s="564"/>
      <c r="F23" s="564"/>
      <c r="G23" s="214"/>
      <c r="H23" s="215"/>
    </row>
    <row r="24" spans="1:8" x14ac:dyDescent="0.25">
      <c r="A24" s="558"/>
      <c r="B24" s="559"/>
      <c r="C24" s="560" t="s">
        <v>376</v>
      </c>
      <c r="D24" s="561">
        <v>0</v>
      </c>
      <c r="E24" s="564"/>
      <c r="F24" s="564"/>
      <c r="G24" s="214"/>
      <c r="H24" s="215"/>
    </row>
    <row r="25" spans="1:8" x14ac:dyDescent="0.25">
      <c r="A25" s="558"/>
      <c r="B25" s="559"/>
      <c r="C25" s="560" t="s">
        <v>377</v>
      </c>
      <c r="D25" s="561">
        <v>0</v>
      </c>
      <c r="E25" s="564"/>
      <c r="F25" s="564"/>
      <c r="G25" s="214"/>
      <c r="H25" s="215"/>
    </row>
    <row r="26" spans="1:8" x14ac:dyDescent="0.25">
      <c r="A26" s="558"/>
      <c r="B26" s="559"/>
      <c r="C26" s="560" t="s">
        <v>378</v>
      </c>
      <c r="D26" s="561">
        <v>2</v>
      </c>
      <c r="E26" s="561">
        <v>0</v>
      </c>
      <c r="F26" s="561">
        <v>0</v>
      </c>
      <c r="G26" s="214">
        <f t="shared" si="2"/>
        <v>0</v>
      </c>
      <c r="H26" s="215">
        <f t="shared" si="3"/>
        <v>0</v>
      </c>
    </row>
    <row r="27" spans="1:8" x14ac:dyDescent="0.25">
      <c r="A27" s="558"/>
      <c r="B27" s="559"/>
      <c r="C27" s="560" t="s">
        <v>379</v>
      </c>
      <c r="D27" s="561">
        <v>0</v>
      </c>
      <c r="E27" s="564"/>
      <c r="F27" s="564"/>
      <c r="G27" s="214"/>
      <c r="H27" s="215"/>
    </row>
    <row r="28" spans="1:8" x14ac:dyDescent="0.25">
      <c r="A28" s="558"/>
      <c r="B28" s="559"/>
      <c r="C28" s="560" t="s">
        <v>380</v>
      </c>
      <c r="D28" s="561">
        <v>10</v>
      </c>
      <c r="E28" s="561">
        <v>1</v>
      </c>
      <c r="F28" s="561">
        <v>1</v>
      </c>
      <c r="G28" s="214">
        <f t="shared" si="2"/>
        <v>10</v>
      </c>
      <c r="H28" s="215">
        <f t="shared" si="3"/>
        <v>10</v>
      </c>
    </row>
    <row r="29" spans="1:8" x14ac:dyDescent="0.25">
      <c r="A29" s="558"/>
      <c r="B29" s="559"/>
      <c r="C29" s="560" t="s">
        <v>381</v>
      </c>
      <c r="D29" s="561">
        <v>0</v>
      </c>
      <c r="E29" s="564"/>
      <c r="F29" s="564"/>
      <c r="G29" s="214"/>
      <c r="H29" s="215"/>
    </row>
    <row r="30" spans="1:8" x14ac:dyDescent="0.25">
      <c r="A30" s="558"/>
      <c r="B30" s="559"/>
      <c r="C30" s="560" t="s">
        <v>382</v>
      </c>
      <c r="D30" s="561">
        <v>0</v>
      </c>
      <c r="E30" s="564"/>
      <c r="F30" s="564"/>
      <c r="G30" s="214"/>
      <c r="H30" s="215"/>
    </row>
    <row r="31" spans="1:8" x14ac:dyDescent="0.25">
      <c r="A31" s="558"/>
      <c r="B31" s="559"/>
      <c r="C31" s="560" t="s">
        <v>383</v>
      </c>
      <c r="D31" s="561">
        <v>0</v>
      </c>
      <c r="E31" s="564"/>
      <c r="F31" s="564"/>
      <c r="G31" s="214"/>
      <c r="H31" s="215"/>
    </row>
    <row r="32" spans="1:8" x14ac:dyDescent="0.25">
      <c r="A32" s="558"/>
      <c r="B32" s="559"/>
      <c r="C32" s="560" t="s">
        <v>384</v>
      </c>
      <c r="D32" s="561">
        <v>0</v>
      </c>
      <c r="E32" s="564"/>
      <c r="F32" s="564"/>
      <c r="G32" s="214"/>
      <c r="H32" s="215"/>
    </row>
    <row r="33" spans="1:8" x14ac:dyDescent="0.25">
      <c r="A33" s="558"/>
      <c r="B33" s="559"/>
      <c r="C33" s="560" t="s">
        <v>385</v>
      </c>
      <c r="D33" s="561">
        <v>0</v>
      </c>
      <c r="E33" s="564"/>
      <c r="F33" s="564"/>
      <c r="G33" s="214"/>
      <c r="H33" s="215"/>
    </row>
    <row r="34" spans="1:8" x14ac:dyDescent="0.25">
      <c r="A34" s="558"/>
      <c r="B34" s="559"/>
      <c r="C34" s="560" t="s">
        <v>386</v>
      </c>
      <c r="D34" s="561">
        <v>1</v>
      </c>
      <c r="E34" s="561">
        <v>0</v>
      </c>
      <c r="F34" s="561">
        <v>0</v>
      </c>
      <c r="G34" s="214">
        <f t="shared" si="2"/>
        <v>0</v>
      </c>
      <c r="H34" s="215">
        <f t="shared" si="3"/>
        <v>0</v>
      </c>
    </row>
    <row r="35" spans="1:8" x14ac:dyDescent="0.25">
      <c r="A35" s="558"/>
      <c r="B35" s="559"/>
      <c r="C35" s="560" t="s">
        <v>387</v>
      </c>
      <c r="D35" s="561">
        <v>1</v>
      </c>
      <c r="E35" s="561">
        <v>0</v>
      </c>
      <c r="F35" s="561">
        <v>0</v>
      </c>
      <c r="G35" s="214">
        <f t="shared" si="2"/>
        <v>0</v>
      </c>
      <c r="H35" s="215">
        <f t="shared" si="3"/>
        <v>0</v>
      </c>
    </row>
    <row r="36" spans="1:8" x14ac:dyDescent="0.25">
      <c r="A36" s="558"/>
      <c r="B36" s="559"/>
      <c r="C36" s="560" t="s">
        <v>388</v>
      </c>
      <c r="D36" s="561">
        <v>0</v>
      </c>
      <c r="E36" s="564"/>
      <c r="F36" s="564"/>
      <c r="G36" s="214"/>
      <c r="H36" s="215"/>
    </row>
    <row r="37" spans="1:8" x14ac:dyDescent="0.25">
      <c r="A37" s="558"/>
      <c r="B37" s="559"/>
      <c r="C37" s="560" t="s">
        <v>389</v>
      </c>
      <c r="D37" s="561">
        <v>10</v>
      </c>
      <c r="E37" s="561">
        <v>0</v>
      </c>
      <c r="F37" s="561">
        <v>0</v>
      </c>
      <c r="G37" s="214">
        <f t="shared" si="2"/>
        <v>0</v>
      </c>
      <c r="H37" s="215">
        <f t="shared" si="3"/>
        <v>0</v>
      </c>
    </row>
    <row r="38" spans="1:8" x14ac:dyDescent="0.25">
      <c r="A38" s="558"/>
      <c r="B38" s="559"/>
      <c r="C38" s="560" t="s">
        <v>390</v>
      </c>
      <c r="D38" s="561">
        <v>1</v>
      </c>
      <c r="E38" s="561">
        <v>0</v>
      </c>
      <c r="F38" s="561">
        <v>0</v>
      </c>
      <c r="G38" s="214">
        <f t="shared" si="2"/>
        <v>0</v>
      </c>
      <c r="H38" s="215">
        <f t="shared" si="3"/>
        <v>0</v>
      </c>
    </row>
    <row r="39" spans="1:8" x14ac:dyDescent="0.25">
      <c r="A39" s="558"/>
      <c r="B39" s="559"/>
      <c r="C39" s="560" t="s">
        <v>391</v>
      </c>
      <c r="D39" s="561">
        <v>0</v>
      </c>
      <c r="E39" s="564"/>
      <c r="F39" s="564"/>
      <c r="G39" s="214"/>
      <c r="H39" s="215"/>
    </row>
    <row r="40" spans="1:8" x14ac:dyDescent="0.25">
      <c r="A40" s="558"/>
      <c r="B40" s="559"/>
      <c r="C40" s="560" t="s">
        <v>392</v>
      </c>
      <c r="D40" s="561">
        <v>0</v>
      </c>
      <c r="E40" s="564"/>
      <c r="F40" s="564"/>
      <c r="G40" s="214"/>
      <c r="H40" s="215"/>
    </row>
    <row r="41" spans="1:8" x14ac:dyDescent="0.25">
      <c r="A41" s="558"/>
      <c r="B41" s="559"/>
      <c r="C41" s="560" t="s">
        <v>393</v>
      </c>
      <c r="D41" s="561">
        <v>0</v>
      </c>
      <c r="E41" s="564"/>
      <c r="F41" s="564"/>
      <c r="G41" s="214"/>
      <c r="H41" s="215"/>
    </row>
    <row r="42" spans="1:8" x14ac:dyDescent="0.25">
      <c r="A42" s="558"/>
      <c r="B42" s="559"/>
      <c r="C42" s="560" t="s">
        <v>394</v>
      </c>
      <c r="D42" s="561">
        <v>23</v>
      </c>
      <c r="E42" s="561">
        <v>0</v>
      </c>
      <c r="F42" s="561">
        <v>0</v>
      </c>
      <c r="G42" s="214">
        <f t="shared" si="2"/>
        <v>0</v>
      </c>
      <c r="H42" s="215">
        <f t="shared" si="3"/>
        <v>0</v>
      </c>
    </row>
    <row r="43" spans="1:8" x14ac:dyDescent="0.25">
      <c r="A43" s="558"/>
      <c r="B43" s="559" t="s">
        <v>395</v>
      </c>
      <c r="C43" s="560" t="s">
        <v>57</v>
      </c>
      <c r="D43" s="561">
        <v>44</v>
      </c>
      <c r="E43" s="561">
        <v>3</v>
      </c>
      <c r="F43" s="561">
        <v>1.9999999999999998</v>
      </c>
      <c r="G43" s="214">
        <f t="shared" si="2"/>
        <v>6.8181818181818175</v>
      </c>
      <c r="H43" s="215">
        <f t="shared" si="3"/>
        <v>4.545454545454545</v>
      </c>
    </row>
    <row r="44" spans="1:8" x14ac:dyDescent="0.25">
      <c r="A44" s="558"/>
      <c r="B44" s="559"/>
      <c r="C44" s="560" t="s">
        <v>396</v>
      </c>
      <c r="D44" s="561">
        <v>2</v>
      </c>
      <c r="E44" s="561">
        <v>0</v>
      </c>
      <c r="F44" s="561">
        <v>0</v>
      </c>
      <c r="G44" s="214">
        <f t="shared" si="2"/>
        <v>0</v>
      </c>
      <c r="H44" s="215">
        <f t="shared" si="3"/>
        <v>0</v>
      </c>
    </row>
    <row r="45" spans="1:8" x14ac:dyDescent="0.25">
      <c r="A45" s="558"/>
      <c r="B45" s="559"/>
      <c r="C45" s="560" t="s">
        <v>397</v>
      </c>
      <c r="D45" s="561">
        <v>0</v>
      </c>
      <c r="E45" s="564"/>
      <c r="F45" s="564"/>
      <c r="G45" s="214"/>
      <c r="H45" s="215"/>
    </row>
    <row r="46" spans="1:8" x14ac:dyDescent="0.25">
      <c r="A46" s="558"/>
      <c r="B46" s="559"/>
      <c r="C46" s="560" t="s">
        <v>398</v>
      </c>
      <c r="D46" s="561">
        <v>2</v>
      </c>
      <c r="E46" s="561">
        <v>0</v>
      </c>
      <c r="F46" s="561">
        <v>0</v>
      </c>
      <c r="G46" s="214">
        <f t="shared" si="2"/>
        <v>0</v>
      </c>
      <c r="H46" s="215">
        <f t="shared" si="3"/>
        <v>0</v>
      </c>
    </row>
    <row r="47" spans="1:8" x14ac:dyDescent="0.25">
      <c r="A47" s="558"/>
      <c r="B47" s="559"/>
      <c r="C47" s="560" t="s">
        <v>399</v>
      </c>
      <c r="D47" s="561">
        <v>0</v>
      </c>
      <c r="E47" s="564"/>
      <c r="F47" s="564"/>
      <c r="G47" s="214"/>
      <c r="H47" s="215"/>
    </row>
    <row r="48" spans="1:8" x14ac:dyDescent="0.25">
      <c r="A48" s="558"/>
      <c r="B48" s="559"/>
      <c r="C48" s="560" t="s">
        <v>400</v>
      </c>
      <c r="D48" s="561">
        <v>0</v>
      </c>
      <c r="E48" s="564"/>
      <c r="F48" s="564"/>
      <c r="G48" s="214"/>
      <c r="H48" s="215"/>
    </row>
    <row r="49" spans="1:8" x14ac:dyDescent="0.25">
      <c r="A49" s="558"/>
      <c r="B49" s="559"/>
      <c r="C49" s="560" t="s">
        <v>401</v>
      </c>
      <c r="D49" s="561">
        <v>1</v>
      </c>
      <c r="E49" s="561">
        <v>1</v>
      </c>
      <c r="F49" s="561">
        <v>1</v>
      </c>
      <c r="G49" s="214">
        <f t="shared" si="2"/>
        <v>100</v>
      </c>
      <c r="H49" s="215">
        <f t="shared" si="3"/>
        <v>100</v>
      </c>
    </row>
    <row r="50" spans="1:8" x14ac:dyDescent="0.25">
      <c r="A50" s="558"/>
      <c r="B50" s="559"/>
      <c r="C50" s="560" t="s">
        <v>402</v>
      </c>
      <c r="D50" s="561">
        <v>5</v>
      </c>
      <c r="E50" s="561">
        <v>0</v>
      </c>
      <c r="F50" s="561">
        <v>0</v>
      </c>
      <c r="G50" s="214">
        <f t="shared" si="2"/>
        <v>0</v>
      </c>
      <c r="H50" s="215">
        <f t="shared" si="3"/>
        <v>0</v>
      </c>
    </row>
    <row r="51" spans="1:8" x14ac:dyDescent="0.25">
      <c r="A51" s="558"/>
      <c r="B51" s="559"/>
      <c r="C51" s="560" t="s">
        <v>403</v>
      </c>
      <c r="D51" s="561">
        <v>0</v>
      </c>
      <c r="E51" s="564"/>
      <c r="F51" s="564"/>
      <c r="G51" s="214"/>
      <c r="H51" s="215"/>
    </row>
    <row r="52" spans="1:8" x14ac:dyDescent="0.25">
      <c r="A52" s="558"/>
      <c r="B52" s="559"/>
      <c r="C52" s="560" t="s">
        <v>404</v>
      </c>
      <c r="D52" s="561">
        <v>0</v>
      </c>
      <c r="E52" s="564"/>
      <c r="F52" s="564"/>
      <c r="G52" s="214"/>
      <c r="H52" s="215"/>
    </row>
    <row r="53" spans="1:8" x14ac:dyDescent="0.25">
      <c r="A53" s="558"/>
      <c r="B53" s="559"/>
      <c r="C53" s="560" t="s">
        <v>405</v>
      </c>
      <c r="D53" s="561">
        <v>0</v>
      </c>
      <c r="E53" s="564"/>
      <c r="F53" s="564"/>
      <c r="G53" s="214"/>
      <c r="H53" s="215"/>
    </row>
    <row r="54" spans="1:8" x14ac:dyDescent="0.25">
      <c r="A54" s="558"/>
      <c r="B54" s="559"/>
      <c r="C54" s="560" t="s">
        <v>406</v>
      </c>
      <c r="D54" s="561">
        <v>0</v>
      </c>
      <c r="E54" s="564"/>
      <c r="F54" s="564"/>
      <c r="G54" s="214"/>
      <c r="H54" s="215"/>
    </row>
    <row r="55" spans="1:8" x14ac:dyDescent="0.25">
      <c r="A55" s="558"/>
      <c r="B55" s="559"/>
      <c r="C55" s="560" t="s">
        <v>407</v>
      </c>
      <c r="D55" s="561">
        <v>0</v>
      </c>
      <c r="E55" s="564"/>
      <c r="F55" s="564"/>
      <c r="G55" s="214"/>
      <c r="H55" s="215"/>
    </row>
    <row r="56" spans="1:8" x14ac:dyDescent="0.25">
      <c r="A56" s="558"/>
      <c r="B56" s="559"/>
      <c r="C56" s="560" t="s">
        <v>408</v>
      </c>
      <c r="D56" s="561">
        <v>0</v>
      </c>
      <c r="E56" s="564"/>
      <c r="F56" s="564"/>
      <c r="G56" s="214"/>
      <c r="H56" s="215"/>
    </row>
    <row r="57" spans="1:8" x14ac:dyDescent="0.25">
      <c r="A57" s="558"/>
      <c r="B57" s="559"/>
      <c r="C57" s="560" t="s">
        <v>409</v>
      </c>
      <c r="D57" s="561">
        <v>0</v>
      </c>
      <c r="E57" s="564"/>
      <c r="F57" s="564"/>
      <c r="G57" s="214"/>
      <c r="H57" s="215"/>
    </row>
    <row r="58" spans="1:8" x14ac:dyDescent="0.25">
      <c r="A58" s="558"/>
      <c r="B58" s="559"/>
      <c r="C58" s="560" t="s">
        <v>410</v>
      </c>
      <c r="D58" s="561">
        <v>0</v>
      </c>
      <c r="E58" s="564"/>
      <c r="F58" s="564"/>
      <c r="G58" s="214"/>
      <c r="H58" s="215"/>
    </row>
    <row r="59" spans="1:8" x14ac:dyDescent="0.25">
      <c r="A59" s="558"/>
      <c r="B59" s="559"/>
      <c r="C59" s="560" t="s">
        <v>411</v>
      </c>
      <c r="D59" s="561">
        <v>0</v>
      </c>
      <c r="E59" s="564"/>
      <c r="F59" s="564"/>
      <c r="G59" s="214"/>
      <c r="H59" s="215"/>
    </row>
    <row r="60" spans="1:8" x14ac:dyDescent="0.25">
      <c r="A60" s="558"/>
      <c r="B60" s="559"/>
      <c r="C60" s="560" t="s">
        <v>412</v>
      </c>
      <c r="D60" s="561">
        <v>0</v>
      </c>
      <c r="E60" s="564"/>
      <c r="F60" s="564"/>
      <c r="G60" s="214"/>
      <c r="H60" s="215"/>
    </row>
    <row r="61" spans="1:8" x14ac:dyDescent="0.25">
      <c r="A61" s="558"/>
      <c r="B61" s="559"/>
      <c r="C61" s="560" t="s">
        <v>413</v>
      </c>
      <c r="D61" s="561">
        <v>20</v>
      </c>
      <c r="E61" s="561">
        <v>0</v>
      </c>
      <c r="F61" s="561">
        <v>0</v>
      </c>
      <c r="G61" s="214">
        <f t="shared" si="2"/>
        <v>0</v>
      </c>
      <c r="H61" s="215">
        <f t="shared" si="3"/>
        <v>0</v>
      </c>
    </row>
    <row r="62" spans="1:8" x14ac:dyDescent="0.25">
      <c r="A62" s="558"/>
      <c r="B62" s="559"/>
      <c r="C62" s="560" t="s">
        <v>414</v>
      </c>
      <c r="D62" s="561">
        <v>1</v>
      </c>
      <c r="E62" s="561">
        <v>0</v>
      </c>
      <c r="F62" s="561">
        <v>0</v>
      </c>
      <c r="G62" s="214">
        <f t="shared" si="2"/>
        <v>0</v>
      </c>
      <c r="H62" s="215">
        <f t="shared" si="3"/>
        <v>0</v>
      </c>
    </row>
    <row r="63" spans="1:8" x14ac:dyDescent="0.25">
      <c r="A63" s="558"/>
      <c r="B63" s="559"/>
      <c r="C63" s="560" t="s">
        <v>415</v>
      </c>
      <c r="D63" s="561">
        <v>1</v>
      </c>
      <c r="E63" s="561">
        <v>0</v>
      </c>
      <c r="F63" s="561">
        <v>0</v>
      </c>
      <c r="G63" s="214">
        <f t="shared" si="2"/>
        <v>0</v>
      </c>
      <c r="H63" s="215">
        <f t="shared" si="3"/>
        <v>0</v>
      </c>
    </row>
    <row r="64" spans="1:8" x14ac:dyDescent="0.25">
      <c r="A64" s="558"/>
      <c r="B64" s="559"/>
      <c r="C64" s="560" t="s">
        <v>416</v>
      </c>
      <c r="D64" s="561">
        <v>0</v>
      </c>
      <c r="E64" s="564"/>
      <c r="F64" s="564"/>
      <c r="G64" s="214"/>
      <c r="H64" s="215"/>
    </row>
    <row r="65" spans="1:8" x14ac:dyDescent="0.25">
      <c r="A65" s="558"/>
      <c r="B65" s="559"/>
      <c r="C65" s="560" t="s">
        <v>417</v>
      </c>
      <c r="D65" s="561">
        <v>0</v>
      </c>
      <c r="E65" s="564"/>
      <c r="F65" s="564"/>
      <c r="G65" s="214"/>
      <c r="H65" s="215"/>
    </row>
    <row r="66" spans="1:8" x14ac:dyDescent="0.25">
      <c r="A66" s="558"/>
      <c r="B66" s="559"/>
      <c r="C66" s="560" t="s">
        <v>418</v>
      </c>
      <c r="D66" s="561">
        <v>1</v>
      </c>
      <c r="E66" s="561">
        <v>0</v>
      </c>
      <c r="F66" s="561">
        <v>0</v>
      </c>
      <c r="G66" s="214">
        <f t="shared" si="2"/>
        <v>0</v>
      </c>
      <c r="H66" s="215">
        <f t="shared" si="3"/>
        <v>0</v>
      </c>
    </row>
    <row r="67" spans="1:8" x14ac:dyDescent="0.25">
      <c r="A67" s="558"/>
      <c r="B67" s="559"/>
      <c r="C67" s="560" t="s">
        <v>419</v>
      </c>
      <c r="D67" s="561">
        <v>10</v>
      </c>
      <c r="E67" s="561">
        <v>2</v>
      </c>
      <c r="F67" s="561">
        <v>1</v>
      </c>
      <c r="G67" s="214">
        <f t="shared" si="2"/>
        <v>20</v>
      </c>
      <c r="H67" s="215">
        <f t="shared" si="3"/>
        <v>10</v>
      </c>
    </row>
    <row r="68" spans="1:8" x14ac:dyDescent="0.25">
      <c r="A68" s="558"/>
      <c r="B68" s="559"/>
      <c r="C68" s="560" t="s">
        <v>420</v>
      </c>
      <c r="D68" s="561">
        <v>1</v>
      </c>
      <c r="E68" s="561">
        <v>0</v>
      </c>
      <c r="F68" s="561">
        <v>0</v>
      </c>
      <c r="G68" s="214">
        <f t="shared" si="2"/>
        <v>0</v>
      </c>
      <c r="H68" s="215">
        <f t="shared" si="3"/>
        <v>0</v>
      </c>
    </row>
    <row r="69" spans="1:8" x14ac:dyDescent="0.25">
      <c r="A69" s="558"/>
      <c r="B69" s="559"/>
      <c r="C69" s="560" t="s">
        <v>421</v>
      </c>
      <c r="D69" s="561">
        <v>0</v>
      </c>
      <c r="E69" s="564"/>
      <c r="F69" s="564"/>
      <c r="G69" s="214"/>
      <c r="H69" s="215"/>
    </row>
    <row r="70" spans="1:8" x14ac:dyDescent="0.25">
      <c r="A70" s="558"/>
      <c r="B70" s="559"/>
      <c r="C70" s="560" t="s">
        <v>422</v>
      </c>
      <c r="D70" s="561">
        <v>0</v>
      </c>
      <c r="E70" s="564"/>
      <c r="F70" s="564"/>
      <c r="G70" s="214"/>
      <c r="H70" s="215"/>
    </row>
    <row r="71" spans="1:8" x14ac:dyDescent="0.25">
      <c r="A71" s="558"/>
      <c r="B71" s="559" t="s">
        <v>423</v>
      </c>
      <c r="C71" s="560" t="s">
        <v>57</v>
      </c>
      <c r="D71" s="561">
        <v>31.000000000000011</v>
      </c>
      <c r="E71" s="581">
        <v>0.99999999999999989</v>
      </c>
      <c r="F71" s="561">
        <v>0</v>
      </c>
      <c r="G71" s="214">
        <f t="shared" si="2"/>
        <v>3.2258064516129017</v>
      </c>
      <c r="H71" s="215">
        <f t="shared" si="3"/>
        <v>0</v>
      </c>
    </row>
    <row r="72" spans="1:8" x14ac:dyDescent="0.25">
      <c r="A72" s="558"/>
      <c r="B72" s="559"/>
      <c r="C72" s="560" t="s">
        <v>424</v>
      </c>
      <c r="D72" s="561">
        <v>3</v>
      </c>
      <c r="E72" s="561">
        <v>0</v>
      </c>
      <c r="F72" s="561">
        <v>0</v>
      </c>
      <c r="G72" s="214">
        <f t="shared" si="2"/>
        <v>0</v>
      </c>
      <c r="H72" s="215">
        <f t="shared" si="3"/>
        <v>0</v>
      </c>
    </row>
    <row r="73" spans="1:8" x14ac:dyDescent="0.25">
      <c r="A73" s="558"/>
      <c r="B73" s="559"/>
      <c r="C73" s="560" t="s">
        <v>425</v>
      </c>
      <c r="D73" s="561">
        <v>0</v>
      </c>
      <c r="E73" s="564"/>
      <c r="F73" s="564"/>
      <c r="G73" s="214"/>
      <c r="H73" s="215"/>
    </row>
    <row r="74" spans="1:8" x14ac:dyDescent="0.25">
      <c r="A74" s="558"/>
      <c r="B74" s="559"/>
      <c r="C74" s="560" t="s">
        <v>426</v>
      </c>
      <c r="D74" s="561">
        <v>2</v>
      </c>
      <c r="E74" s="561">
        <v>0</v>
      </c>
      <c r="F74" s="561">
        <v>0</v>
      </c>
      <c r="G74" s="214">
        <f t="shared" si="2"/>
        <v>0</v>
      </c>
      <c r="H74" s="215">
        <f t="shared" si="3"/>
        <v>0</v>
      </c>
    </row>
    <row r="75" spans="1:8" x14ac:dyDescent="0.25">
      <c r="A75" s="558"/>
      <c r="B75" s="559"/>
      <c r="C75" s="560" t="s">
        <v>427</v>
      </c>
      <c r="D75" s="561">
        <v>0</v>
      </c>
      <c r="E75" s="564"/>
      <c r="F75" s="564"/>
      <c r="G75" s="214"/>
      <c r="H75" s="215"/>
    </row>
    <row r="76" spans="1:8" x14ac:dyDescent="0.25">
      <c r="A76" s="558"/>
      <c r="B76" s="559"/>
      <c r="C76" s="560" t="s">
        <v>428</v>
      </c>
      <c r="D76" s="561">
        <v>0</v>
      </c>
      <c r="E76" s="564"/>
      <c r="F76" s="564"/>
      <c r="G76" s="214"/>
      <c r="H76" s="215"/>
    </row>
    <row r="77" spans="1:8" x14ac:dyDescent="0.25">
      <c r="A77" s="558"/>
      <c r="B77" s="559"/>
      <c r="C77" s="560" t="s">
        <v>429</v>
      </c>
      <c r="D77" s="561">
        <v>0</v>
      </c>
      <c r="E77" s="564"/>
      <c r="F77" s="564"/>
      <c r="G77" s="214"/>
      <c r="H77" s="215"/>
    </row>
    <row r="78" spans="1:8" x14ac:dyDescent="0.25">
      <c r="A78" s="558"/>
      <c r="B78" s="559"/>
      <c r="C78" s="560" t="s">
        <v>430</v>
      </c>
      <c r="D78" s="561">
        <v>0</v>
      </c>
      <c r="E78" s="564"/>
      <c r="F78" s="564"/>
      <c r="G78" s="214"/>
      <c r="H78" s="215"/>
    </row>
    <row r="79" spans="1:8" x14ac:dyDescent="0.25">
      <c r="A79" s="558"/>
      <c r="B79" s="559"/>
      <c r="C79" s="560" t="s">
        <v>431</v>
      </c>
      <c r="D79" s="561">
        <v>1</v>
      </c>
      <c r="E79" s="561">
        <v>0</v>
      </c>
      <c r="F79" s="561">
        <v>0</v>
      </c>
      <c r="G79" s="214">
        <f t="shared" ref="G79:G138" si="4">E79/D79*100</f>
        <v>0</v>
      </c>
      <c r="H79" s="215">
        <f t="shared" ref="H79:H138" si="5">F79/D79*100</f>
        <v>0</v>
      </c>
    </row>
    <row r="80" spans="1:8" x14ac:dyDescent="0.25">
      <c r="A80" s="558"/>
      <c r="B80" s="559"/>
      <c r="C80" s="560" t="s">
        <v>432</v>
      </c>
      <c r="D80" s="561">
        <v>0</v>
      </c>
      <c r="E80" s="564"/>
      <c r="F80" s="564"/>
      <c r="G80" s="214"/>
      <c r="H80" s="215"/>
    </row>
    <row r="81" spans="1:8" x14ac:dyDescent="0.25">
      <c r="A81" s="558"/>
      <c r="B81" s="559"/>
      <c r="C81" s="560" t="s">
        <v>433</v>
      </c>
      <c r="D81" s="561">
        <v>0</v>
      </c>
      <c r="E81" s="564"/>
      <c r="F81" s="564"/>
      <c r="G81" s="214"/>
      <c r="H81" s="215"/>
    </row>
    <row r="82" spans="1:8" x14ac:dyDescent="0.25">
      <c r="A82" s="558"/>
      <c r="B82" s="559"/>
      <c r="C82" s="560" t="s">
        <v>434</v>
      </c>
      <c r="D82" s="561">
        <v>0</v>
      </c>
      <c r="E82" s="564"/>
      <c r="F82" s="564"/>
      <c r="G82" s="214"/>
      <c r="H82" s="215"/>
    </row>
    <row r="83" spans="1:8" x14ac:dyDescent="0.25">
      <c r="A83" s="558"/>
      <c r="B83" s="559"/>
      <c r="C83" s="560" t="s">
        <v>435</v>
      </c>
      <c r="D83" s="561">
        <v>1</v>
      </c>
      <c r="E83" s="561">
        <v>0</v>
      </c>
      <c r="F83" s="561">
        <v>0</v>
      </c>
      <c r="G83" s="214">
        <f t="shared" si="4"/>
        <v>0</v>
      </c>
      <c r="H83" s="215">
        <f t="shared" si="5"/>
        <v>0</v>
      </c>
    </row>
    <row r="84" spans="1:8" x14ac:dyDescent="0.25">
      <c r="A84" s="558"/>
      <c r="B84" s="559"/>
      <c r="C84" s="560" t="s">
        <v>436</v>
      </c>
      <c r="D84" s="561">
        <v>0</v>
      </c>
      <c r="E84" s="564"/>
      <c r="F84" s="564"/>
      <c r="G84" s="214"/>
      <c r="H84" s="215"/>
    </row>
    <row r="85" spans="1:8" x14ac:dyDescent="0.25">
      <c r="A85" s="558"/>
      <c r="B85" s="559"/>
      <c r="C85" s="560" t="s">
        <v>437</v>
      </c>
      <c r="D85" s="561">
        <v>0</v>
      </c>
      <c r="E85" s="564"/>
      <c r="F85" s="564"/>
      <c r="G85" s="214"/>
      <c r="H85" s="215"/>
    </row>
    <row r="86" spans="1:8" x14ac:dyDescent="0.25">
      <c r="A86" s="558"/>
      <c r="B86" s="559"/>
      <c r="C86" s="560" t="s">
        <v>438</v>
      </c>
      <c r="D86" s="561">
        <v>0</v>
      </c>
      <c r="E86" s="564"/>
      <c r="F86" s="564"/>
      <c r="G86" s="214"/>
      <c r="H86" s="215"/>
    </row>
    <row r="87" spans="1:8" x14ac:dyDescent="0.25">
      <c r="A87" s="558"/>
      <c r="B87" s="559"/>
      <c r="C87" s="560" t="s">
        <v>439</v>
      </c>
      <c r="D87" s="561">
        <v>1</v>
      </c>
      <c r="E87" s="561">
        <v>0</v>
      </c>
      <c r="F87" s="561">
        <v>0</v>
      </c>
      <c r="G87" s="214">
        <f t="shared" si="4"/>
        <v>0</v>
      </c>
      <c r="H87" s="215">
        <f t="shared" si="5"/>
        <v>0</v>
      </c>
    </row>
    <row r="88" spans="1:8" x14ac:dyDescent="0.25">
      <c r="A88" s="558"/>
      <c r="B88" s="559"/>
      <c r="C88" s="560" t="s">
        <v>440</v>
      </c>
      <c r="D88" s="561">
        <v>0</v>
      </c>
      <c r="E88" s="564"/>
      <c r="F88" s="564"/>
      <c r="G88" s="214"/>
      <c r="H88" s="215"/>
    </row>
    <row r="89" spans="1:8" x14ac:dyDescent="0.25">
      <c r="A89" s="558"/>
      <c r="B89" s="559"/>
      <c r="C89" s="560" t="s">
        <v>441</v>
      </c>
      <c r="D89" s="561">
        <v>0</v>
      </c>
      <c r="E89" s="564"/>
      <c r="F89" s="564"/>
      <c r="G89" s="214"/>
      <c r="H89" s="215"/>
    </row>
    <row r="90" spans="1:8" x14ac:dyDescent="0.25">
      <c r="A90" s="558"/>
      <c r="B90" s="559"/>
      <c r="C90" s="560" t="s">
        <v>442</v>
      </c>
      <c r="D90" s="561">
        <v>0</v>
      </c>
      <c r="E90" s="564"/>
      <c r="F90" s="564"/>
      <c r="G90" s="214"/>
      <c r="H90" s="215"/>
    </row>
    <row r="91" spans="1:8" x14ac:dyDescent="0.25">
      <c r="A91" s="558"/>
      <c r="B91" s="559"/>
      <c r="C91" s="560" t="s">
        <v>443</v>
      </c>
      <c r="D91" s="561">
        <v>1</v>
      </c>
      <c r="E91" s="561">
        <v>0</v>
      </c>
      <c r="F91" s="561">
        <v>0</v>
      </c>
      <c r="G91" s="214">
        <f t="shared" si="4"/>
        <v>0</v>
      </c>
      <c r="H91" s="215">
        <f t="shared" si="5"/>
        <v>0</v>
      </c>
    </row>
    <row r="92" spans="1:8" x14ac:dyDescent="0.25">
      <c r="A92" s="558"/>
      <c r="B92" s="559"/>
      <c r="C92" s="560" t="s">
        <v>444</v>
      </c>
      <c r="D92" s="561">
        <v>3</v>
      </c>
      <c r="E92" s="561">
        <v>0</v>
      </c>
      <c r="F92" s="561">
        <v>0</v>
      </c>
      <c r="G92" s="214">
        <f t="shared" si="4"/>
        <v>0</v>
      </c>
      <c r="H92" s="215">
        <f t="shared" si="5"/>
        <v>0</v>
      </c>
    </row>
    <row r="93" spans="1:8" x14ac:dyDescent="0.25">
      <c r="A93" s="558"/>
      <c r="B93" s="559"/>
      <c r="C93" s="560" t="s">
        <v>445</v>
      </c>
      <c r="D93" s="561">
        <v>0</v>
      </c>
      <c r="E93" s="564"/>
      <c r="F93" s="564"/>
      <c r="G93" s="214"/>
      <c r="H93" s="215"/>
    </row>
    <row r="94" spans="1:8" x14ac:dyDescent="0.25">
      <c r="A94" s="558"/>
      <c r="B94" s="559"/>
      <c r="C94" s="560" t="s">
        <v>446</v>
      </c>
      <c r="D94" s="561">
        <v>6</v>
      </c>
      <c r="E94" s="561">
        <v>1</v>
      </c>
      <c r="F94" s="561">
        <v>0</v>
      </c>
      <c r="G94" s="214">
        <f t="shared" si="4"/>
        <v>16.666666666666664</v>
      </c>
      <c r="H94" s="215">
        <f t="shared" si="5"/>
        <v>0</v>
      </c>
    </row>
    <row r="95" spans="1:8" x14ac:dyDescent="0.25">
      <c r="A95" s="558"/>
      <c r="B95" s="559"/>
      <c r="C95" s="560" t="s">
        <v>447</v>
      </c>
      <c r="D95" s="561">
        <v>0</v>
      </c>
      <c r="E95" s="564"/>
      <c r="F95" s="564"/>
      <c r="G95" s="214"/>
      <c r="H95" s="215"/>
    </row>
    <row r="96" spans="1:8" x14ac:dyDescent="0.25">
      <c r="A96" s="558"/>
      <c r="B96" s="559"/>
      <c r="C96" s="560" t="s">
        <v>448</v>
      </c>
      <c r="D96" s="561">
        <v>1</v>
      </c>
      <c r="E96" s="561">
        <v>0</v>
      </c>
      <c r="F96" s="561">
        <v>0</v>
      </c>
      <c r="G96" s="214">
        <f t="shared" si="4"/>
        <v>0</v>
      </c>
      <c r="H96" s="215">
        <f t="shared" si="5"/>
        <v>0</v>
      </c>
    </row>
    <row r="97" spans="1:8" x14ac:dyDescent="0.25">
      <c r="A97" s="558"/>
      <c r="B97" s="559"/>
      <c r="C97" s="560" t="s">
        <v>449</v>
      </c>
      <c r="D97" s="561">
        <v>0</v>
      </c>
      <c r="E97" s="564"/>
      <c r="F97" s="564"/>
      <c r="G97" s="214"/>
      <c r="H97" s="215"/>
    </row>
    <row r="98" spans="1:8" x14ac:dyDescent="0.25">
      <c r="A98" s="558"/>
      <c r="B98" s="559"/>
      <c r="C98" s="560" t="s">
        <v>450</v>
      </c>
      <c r="D98" s="561">
        <v>10</v>
      </c>
      <c r="E98" s="561">
        <v>0</v>
      </c>
      <c r="F98" s="561">
        <v>0</v>
      </c>
      <c r="G98" s="214">
        <f t="shared" si="4"/>
        <v>0</v>
      </c>
      <c r="H98" s="215">
        <f t="shared" si="5"/>
        <v>0</v>
      </c>
    </row>
    <row r="99" spans="1:8" x14ac:dyDescent="0.25">
      <c r="A99" s="558"/>
      <c r="B99" s="559"/>
      <c r="C99" s="560" t="s">
        <v>451</v>
      </c>
      <c r="D99" s="561">
        <v>0</v>
      </c>
      <c r="E99" s="564"/>
      <c r="F99" s="564"/>
      <c r="G99" s="214"/>
      <c r="H99" s="215"/>
    </row>
    <row r="100" spans="1:8" x14ac:dyDescent="0.25">
      <c r="A100" s="558"/>
      <c r="B100" s="559"/>
      <c r="C100" s="560" t="s">
        <v>452</v>
      </c>
      <c r="D100" s="561">
        <v>0</v>
      </c>
      <c r="E100" s="564"/>
      <c r="F100" s="564"/>
      <c r="G100" s="214"/>
      <c r="H100" s="215"/>
    </row>
    <row r="101" spans="1:8" x14ac:dyDescent="0.25">
      <c r="A101" s="558"/>
      <c r="B101" s="559"/>
      <c r="C101" s="560" t="s">
        <v>453</v>
      </c>
      <c r="D101" s="561">
        <v>2</v>
      </c>
      <c r="E101" s="561">
        <v>0</v>
      </c>
      <c r="F101" s="561">
        <v>0</v>
      </c>
      <c r="G101" s="214">
        <f t="shared" si="4"/>
        <v>0</v>
      </c>
      <c r="H101" s="215">
        <f t="shared" si="5"/>
        <v>0</v>
      </c>
    </row>
    <row r="102" spans="1:8" x14ac:dyDescent="0.25">
      <c r="A102" s="558"/>
      <c r="B102" s="559" t="s">
        <v>454</v>
      </c>
      <c r="C102" s="560" t="s">
        <v>57</v>
      </c>
      <c r="D102" s="561">
        <v>22</v>
      </c>
      <c r="E102" s="561">
        <v>7</v>
      </c>
      <c r="F102" s="561">
        <v>5</v>
      </c>
      <c r="G102" s="214">
        <f t="shared" si="4"/>
        <v>31.818181818181817</v>
      </c>
      <c r="H102" s="215">
        <f t="shared" si="5"/>
        <v>22.727272727272727</v>
      </c>
    </row>
    <row r="103" spans="1:8" x14ac:dyDescent="0.25">
      <c r="A103" s="558"/>
      <c r="B103" s="559"/>
      <c r="C103" s="560" t="s">
        <v>455</v>
      </c>
      <c r="D103" s="561">
        <v>4</v>
      </c>
      <c r="E103" s="561">
        <v>3</v>
      </c>
      <c r="F103" s="561">
        <v>2</v>
      </c>
      <c r="G103" s="214">
        <f t="shared" si="4"/>
        <v>75</v>
      </c>
      <c r="H103" s="215">
        <f t="shared" si="5"/>
        <v>50</v>
      </c>
    </row>
    <row r="104" spans="1:8" x14ac:dyDescent="0.25">
      <c r="A104" s="558"/>
      <c r="B104" s="559"/>
      <c r="C104" s="560" t="s">
        <v>456</v>
      </c>
      <c r="D104" s="561">
        <v>0</v>
      </c>
      <c r="E104" s="564"/>
      <c r="F104" s="564"/>
      <c r="G104" s="214"/>
      <c r="H104" s="215"/>
    </row>
    <row r="105" spans="1:8" x14ac:dyDescent="0.25">
      <c r="A105" s="558"/>
      <c r="B105" s="559"/>
      <c r="C105" s="560" t="s">
        <v>457</v>
      </c>
      <c r="D105" s="561">
        <v>0</v>
      </c>
      <c r="E105" s="564"/>
      <c r="F105" s="564"/>
      <c r="G105" s="214"/>
      <c r="H105" s="215"/>
    </row>
    <row r="106" spans="1:8" x14ac:dyDescent="0.25">
      <c r="A106" s="558"/>
      <c r="B106" s="559"/>
      <c r="C106" s="560" t="s">
        <v>458</v>
      </c>
      <c r="D106" s="561">
        <v>0</v>
      </c>
      <c r="E106" s="564"/>
      <c r="F106" s="564"/>
      <c r="G106" s="214"/>
      <c r="H106" s="215"/>
    </row>
    <row r="107" spans="1:8" x14ac:dyDescent="0.25">
      <c r="A107" s="558"/>
      <c r="B107" s="559"/>
      <c r="C107" s="560" t="s">
        <v>459</v>
      </c>
      <c r="D107" s="561">
        <v>0</v>
      </c>
      <c r="E107" s="564"/>
      <c r="F107" s="564"/>
      <c r="G107" s="214"/>
      <c r="H107" s="215"/>
    </row>
    <row r="108" spans="1:8" x14ac:dyDescent="0.25">
      <c r="A108" s="558"/>
      <c r="B108" s="559"/>
      <c r="C108" s="560" t="s">
        <v>460</v>
      </c>
      <c r="D108" s="561">
        <v>9</v>
      </c>
      <c r="E108" s="561">
        <v>2</v>
      </c>
      <c r="F108" s="561">
        <v>2</v>
      </c>
      <c r="G108" s="214">
        <f t="shared" si="4"/>
        <v>22.222222222222221</v>
      </c>
      <c r="H108" s="215">
        <f t="shared" si="5"/>
        <v>22.222222222222221</v>
      </c>
    </row>
    <row r="109" spans="1:8" x14ac:dyDescent="0.25">
      <c r="A109" s="558"/>
      <c r="B109" s="559"/>
      <c r="C109" s="560" t="s">
        <v>461</v>
      </c>
      <c r="D109" s="561">
        <v>0</v>
      </c>
      <c r="E109" s="564"/>
      <c r="F109" s="564"/>
      <c r="G109" s="214"/>
      <c r="H109" s="215"/>
    </row>
    <row r="110" spans="1:8" x14ac:dyDescent="0.25">
      <c r="A110" s="558"/>
      <c r="B110" s="559"/>
      <c r="C110" s="560" t="s">
        <v>462</v>
      </c>
      <c r="D110" s="561">
        <v>8</v>
      </c>
      <c r="E110" s="561">
        <v>1</v>
      </c>
      <c r="F110" s="561">
        <v>0</v>
      </c>
      <c r="G110" s="214">
        <f t="shared" si="4"/>
        <v>12.5</v>
      </c>
      <c r="H110" s="215">
        <f t="shared" si="5"/>
        <v>0</v>
      </c>
    </row>
    <row r="111" spans="1:8" x14ac:dyDescent="0.25">
      <c r="A111" s="558"/>
      <c r="B111" s="559"/>
      <c r="C111" s="560" t="s">
        <v>463</v>
      </c>
      <c r="D111" s="561">
        <v>1</v>
      </c>
      <c r="E111" s="561">
        <v>1</v>
      </c>
      <c r="F111" s="561">
        <v>1</v>
      </c>
      <c r="G111" s="214">
        <f t="shared" si="4"/>
        <v>100</v>
      </c>
      <c r="H111" s="215">
        <f t="shared" si="5"/>
        <v>100</v>
      </c>
    </row>
    <row r="112" spans="1:8" x14ac:dyDescent="0.25">
      <c r="A112" s="558"/>
      <c r="B112" s="559"/>
      <c r="C112" s="560" t="s">
        <v>464</v>
      </c>
      <c r="D112" s="561">
        <v>0</v>
      </c>
      <c r="E112" s="564"/>
      <c r="F112" s="564"/>
      <c r="G112" s="214"/>
      <c r="H112" s="215"/>
    </row>
    <row r="113" spans="1:8" x14ac:dyDescent="0.25">
      <c r="A113" s="558"/>
      <c r="B113" s="559"/>
      <c r="C113" s="560" t="s">
        <v>465</v>
      </c>
      <c r="D113" s="561">
        <v>0</v>
      </c>
      <c r="E113" s="564"/>
      <c r="F113" s="564"/>
      <c r="G113" s="214"/>
      <c r="H113" s="215"/>
    </row>
    <row r="114" spans="1:8" x14ac:dyDescent="0.25">
      <c r="A114" s="558"/>
      <c r="B114" s="559"/>
      <c r="C114" s="560" t="s">
        <v>466</v>
      </c>
      <c r="D114" s="561">
        <v>0</v>
      </c>
      <c r="E114" s="564"/>
      <c r="F114" s="564"/>
      <c r="G114" s="214"/>
      <c r="H114" s="215"/>
    </row>
    <row r="115" spans="1:8" x14ac:dyDescent="0.25">
      <c r="A115" s="558"/>
      <c r="B115" s="559"/>
      <c r="C115" s="560" t="s">
        <v>467</v>
      </c>
      <c r="D115" s="561">
        <v>0</v>
      </c>
      <c r="E115" s="564"/>
      <c r="F115" s="564"/>
      <c r="G115" s="214"/>
      <c r="H115" s="215"/>
    </row>
    <row r="116" spans="1:8" x14ac:dyDescent="0.25">
      <c r="A116" s="558"/>
      <c r="B116" s="559"/>
      <c r="C116" s="560" t="s">
        <v>468</v>
      </c>
      <c r="D116" s="561">
        <v>0</v>
      </c>
      <c r="E116" s="564"/>
      <c r="F116" s="564"/>
      <c r="G116" s="214"/>
      <c r="H116" s="215"/>
    </row>
    <row r="117" spans="1:8" x14ac:dyDescent="0.25">
      <c r="A117" s="558"/>
      <c r="B117" s="559"/>
      <c r="C117" s="560" t="s">
        <v>469</v>
      </c>
      <c r="D117" s="561">
        <v>0</v>
      </c>
      <c r="E117" s="564"/>
      <c r="F117" s="564"/>
      <c r="G117" s="214"/>
      <c r="H117" s="215"/>
    </row>
    <row r="118" spans="1:8" x14ac:dyDescent="0.25">
      <c r="A118" s="558"/>
      <c r="B118" s="559"/>
      <c r="C118" s="560" t="s">
        <v>470</v>
      </c>
      <c r="D118" s="561">
        <v>0</v>
      </c>
      <c r="E118" s="564"/>
      <c r="F118" s="564"/>
      <c r="G118" s="214"/>
      <c r="H118" s="215"/>
    </row>
    <row r="119" spans="1:8" x14ac:dyDescent="0.25">
      <c r="A119" s="558"/>
      <c r="B119" s="559"/>
      <c r="C119" s="560" t="s">
        <v>471</v>
      </c>
      <c r="D119" s="561">
        <v>0</v>
      </c>
      <c r="E119" s="564"/>
      <c r="F119" s="564"/>
      <c r="G119" s="214"/>
      <c r="H119" s="215"/>
    </row>
    <row r="120" spans="1:8" x14ac:dyDescent="0.25">
      <c r="A120" s="558"/>
      <c r="B120" s="559"/>
      <c r="C120" s="560" t="s">
        <v>472</v>
      </c>
      <c r="D120" s="561">
        <v>0</v>
      </c>
      <c r="E120" s="564"/>
      <c r="F120" s="564"/>
      <c r="G120" s="214"/>
      <c r="H120" s="215"/>
    </row>
    <row r="121" spans="1:8" x14ac:dyDescent="0.25">
      <c r="A121" s="558"/>
      <c r="B121" s="559"/>
      <c r="C121" s="560" t="s">
        <v>473</v>
      </c>
      <c r="D121" s="561">
        <v>0</v>
      </c>
      <c r="E121" s="564"/>
      <c r="F121" s="564"/>
      <c r="G121" s="214"/>
      <c r="H121" s="215"/>
    </row>
    <row r="122" spans="1:8" x14ac:dyDescent="0.25">
      <c r="A122" s="558"/>
      <c r="B122" s="559"/>
      <c r="C122" s="560" t="s">
        <v>474</v>
      </c>
      <c r="D122" s="561">
        <v>0</v>
      </c>
      <c r="E122" s="564"/>
      <c r="F122" s="564"/>
      <c r="G122" s="214"/>
      <c r="H122" s="215"/>
    </row>
    <row r="123" spans="1:8" x14ac:dyDescent="0.25">
      <c r="A123" s="558"/>
      <c r="B123" s="559"/>
      <c r="C123" s="560" t="s">
        <v>475</v>
      </c>
      <c r="D123" s="561">
        <v>0</v>
      </c>
      <c r="E123" s="564"/>
      <c r="F123" s="564"/>
      <c r="G123" s="214"/>
      <c r="H123" s="215"/>
    </row>
    <row r="124" spans="1:8" x14ac:dyDescent="0.25">
      <c r="A124" s="558"/>
      <c r="B124" s="559"/>
      <c r="C124" s="560" t="s">
        <v>476</v>
      </c>
      <c r="D124" s="561">
        <v>0</v>
      </c>
      <c r="E124" s="564"/>
      <c r="F124" s="564"/>
      <c r="G124" s="214"/>
      <c r="H124" s="215"/>
    </row>
    <row r="125" spans="1:8" x14ac:dyDescent="0.25">
      <c r="A125" s="558"/>
      <c r="B125" s="559"/>
      <c r="C125" s="560" t="s">
        <v>477</v>
      </c>
      <c r="D125" s="561">
        <v>0</v>
      </c>
      <c r="E125" s="564"/>
      <c r="F125" s="564"/>
      <c r="G125" s="214"/>
      <c r="H125" s="215"/>
    </row>
    <row r="126" spans="1:8" x14ac:dyDescent="0.25">
      <c r="A126" s="558"/>
      <c r="B126" s="559" t="s">
        <v>478</v>
      </c>
      <c r="C126" s="560" t="s">
        <v>57</v>
      </c>
      <c r="D126" s="561">
        <v>40</v>
      </c>
      <c r="E126" s="561">
        <v>0</v>
      </c>
      <c r="F126" s="561">
        <v>0</v>
      </c>
      <c r="G126" s="214">
        <f t="shared" si="4"/>
        <v>0</v>
      </c>
      <c r="H126" s="215">
        <f t="shared" si="5"/>
        <v>0</v>
      </c>
    </row>
    <row r="127" spans="1:8" x14ac:dyDescent="0.25">
      <c r="A127" s="558"/>
      <c r="B127" s="559"/>
      <c r="C127" s="560" t="s">
        <v>479</v>
      </c>
      <c r="D127" s="561">
        <v>21</v>
      </c>
      <c r="E127" s="561">
        <v>0</v>
      </c>
      <c r="F127" s="561">
        <v>0</v>
      </c>
      <c r="G127" s="214">
        <f t="shared" si="4"/>
        <v>0</v>
      </c>
      <c r="H127" s="215">
        <f t="shared" si="5"/>
        <v>0</v>
      </c>
    </row>
    <row r="128" spans="1:8" x14ac:dyDescent="0.25">
      <c r="A128" s="558"/>
      <c r="B128" s="559"/>
      <c r="C128" s="560" t="s">
        <v>480</v>
      </c>
      <c r="D128" s="561">
        <v>1</v>
      </c>
      <c r="E128" s="561">
        <v>0</v>
      </c>
      <c r="F128" s="561">
        <v>0</v>
      </c>
      <c r="G128" s="214">
        <f t="shared" si="4"/>
        <v>0</v>
      </c>
      <c r="H128" s="215">
        <f t="shared" si="5"/>
        <v>0</v>
      </c>
    </row>
    <row r="129" spans="1:8" x14ac:dyDescent="0.25">
      <c r="A129" s="558"/>
      <c r="B129" s="559"/>
      <c r="C129" s="560" t="s">
        <v>481</v>
      </c>
      <c r="D129" s="561">
        <v>0</v>
      </c>
      <c r="E129" s="564"/>
      <c r="F129" s="564"/>
      <c r="G129" s="214"/>
      <c r="H129" s="215"/>
    </row>
    <row r="130" spans="1:8" x14ac:dyDescent="0.25">
      <c r="A130" s="558"/>
      <c r="B130" s="559"/>
      <c r="C130" s="560" t="s">
        <v>482</v>
      </c>
      <c r="D130" s="561">
        <v>0</v>
      </c>
      <c r="E130" s="564"/>
      <c r="F130" s="564"/>
      <c r="G130" s="214"/>
      <c r="H130" s="215"/>
    </row>
    <row r="131" spans="1:8" x14ac:dyDescent="0.25">
      <c r="A131" s="558"/>
      <c r="B131" s="559"/>
      <c r="C131" s="560" t="s">
        <v>483</v>
      </c>
      <c r="D131" s="561">
        <v>1</v>
      </c>
      <c r="E131" s="561">
        <v>0</v>
      </c>
      <c r="F131" s="561">
        <v>0</v>
      </c>
      <c r="G131" s="214">
        <f t="shared" si="4"/>
        <v>0</v>
      </c>
      <c r="H131" s="215">
        <f t="shared" si="5"/>
        <v>0</v>
      </c>
    </row>
    <row r="132" spans="1:8" x14ac:dyDescent="0.25">
      <c r="A132" s="558"/>
      <c r="B132" s="559"/>
      <c r="C132" s="560" t="s">
        <v>484</v>
      </c>
      <c r="D132" s="561">
        <v>0</v>
      </c>
      <c r="E132" s="564"/>
      <c r="F132" s="564"/>
      <c r="G132" s="214"/>
      <c r="H132" s="215"/>
    </row>
    <row r="133" spans="1:8" x14ac:dyDescent="0.25">
      <c r="A133" s="558"/>
      <c r="B133" s="559"/>
      <c r="C133" s="560" t="s">
        <v>485</v>
      </c>
      <c r="D133" s="561">
        <v>0</v>
      </c>
      <c r="E133" s="564"/>
      <c r="F133" s="564"/>
      <c r="G133" s="214"/>
      <c r="H133" s="215"/>
    </row>
    <row r="134" spans="1:8" x14ac:dyDescent="0.25">
      <c r="A134" s="558"/>
      <c r="B134" s="559"/>
      <c r="C134" s="560" t="s">
        <v>486</v>
      </c>
      <c r="D134" s="561">
        <v>14</v>
      </c>
      <c r="E134" s="561">
        <v>0</v>
      </c>
      <c r="F134" s="561">
        <v>0</v>
      </c>
      <c r="G134" s="214">
        <f t="shared" si="4"/>
        <v>0</v>
      </c>
      <c r="H134" s="215">
        <f t="shared" si="5"/>
        <v>0</v>
      </c>
    </row>
    <row r="135" spans="1:8" x14ac:dyDescent="0.25">
      <c r="A135" s="558"/>
      <c r="B135" s="559"/>
      <c r="C135" s="560" t="s">
        <v>487</v>
      </c>
      <c r="D135" s="561">
        <v>0</v>
      </c>
      <c r="E135" s="564"/>
      <c r="F135" s="564"/>
      <c r="G135" s="214"/>
      <c r="H135" s="215"/>
    </row>
    <row r="136" spans="1:8" x14ac:dyDescent="0.25">
      <c r="A136" s="558"/>
      <c r="B136" s="559"/>
      <c r="C136" s="560" t="s">
        <v>488</v>
      </c>
      <c r="D136" s="561">
        <v>0</v>
      </c>
      <c r="E136" s="564"/>
      <c r="F136" s="564"/>
      <c r="G136" s="214"/>
      <c r="H136" s="215"/>
    </row>
    <row r="137" spans="1:8" x14ac:dyDescent="0.25">
      <c r="A137" s="558"/>
      <c r="B137" s="559"/>
      <c r="C137" s="560" t="s">
        <v>489</v>
      </c>
      <c r="D137" s="561">
        <v>1</v>
      </c>
      <c r="E137" s="561">
        <v>0</v>
      </c>
      <c r="F137" s="561">
        <v>0</v>
      </c>
      <c r="G137" s="214">
        <f t="shared" si="4"/>
        <v>0</v>
      </c>
      <c r="H137" s="215">
        <f t="shared" si="5"/>
        <v>0</v>
      </c>
    </row>
    <row r="138" spans="1:8" x14ac:dyDescent="0.25">
      <c r="A138" s="558"/>
      <c r="B138" s="559"/>
      <c r="C138" s="560" t="s">
        <v>490</v>
      </c>
      <c r="D138" s="561">
        <v>1</v>
      </c>
      <c r="E138" s="561">
        <v>0</v>
      </c>
      <c r="F138" s="561">
        <v>0</v>
      </c>
      <c r="G138" s="214">
        <f t="shared" si="4"/>
        <v>0</v>
      </c>
      <c r="H138" s="215">
        <f t="shared" si="5"/>
        <v>0</v>
      </c>
    </row>
    <row r="139" spans="1:8" x14ac:dyDescent="0.25">
      <c r="A139" s="558"/>
      <c r="B139" s="559"/>
      <c r="C139" s="560" t="s">
        <v>491</v>
      </c>
      <c r="D139" s="561">
        <v>0</v>
      </c>
      <c r="E139" s="564"/>
      <c r="F139" s="564"/>
      <c r="G139" s="214"/>
      <c r="H139" s="215"/>
    </row>
    <row r="140" spans="1:8" x14ac:dyDescent="0.25">
      <c r="A140" s="558"/>
      <c r="B140" s="559"/>
      <c r="C140" s="560" t="s">
        <v>492</v>
      </c>
      <c r="D140" s="561">
        <v>0</v>
      </c>
      <c r="E140" s="564"/>
      <c r="F140" s="564"/>
      <c r="G140" s="214"/>
      <c r="H140" s="215"/>
    </row>
    <row r="141" spans="1:8" x14ac:dyDescent="0.25">
      <c r="A141" s="558"/>
      <c r="B141" s="559"/>
      <c r="C141" s="560" t="s">
        <v>493</v>
      </c>
      <c r="D141" s="561">
        <v>0</v>
      </c>
      <c r="E141" s="564"/>
      <c r="F141" s="564"/>
      <c r="G141" s="214"/>
      <c r="H141" s="215"/>
    </row>
    <row r="142" spans="1:8" x14ac:dyDescent="0.25">
      <c r="A142" s="558"/>
      <c r="B142" s="559"/>
      <c r="C142" s="560" t="s">
        <v>494</v>
      </c>
      <c r="D142" s="561">
        <v>0</v>
      </c>
      <c r="E142" s="564"/>
      <c r="F142" s="564"/>
      <c r="G142" s="214"/>
      <c r="H142" s="215"/>
    </row>
    <row r="143" spans="1:8" x14ac:dyDescent="0.25">
      <c r="A143" s="558"/>
      <c r="B143" s="559"/>
      <c r="C143" s="560" t="s">
        <v>495</v>
      </c>
      <c r="D143" s="561">
        <v>0</v>
      </c>
      <c r="E143" s="564"/>
      <c r="F143" s="564"/>
      <c r="G143" s="214"/>
      <c r="H143" s="215"/>
    </row>
    <row r="144" spans="1:8" x14ac:dyDescent="0.25">
      <c r="A144" s="558"/>
      <c r="B144" s="559"/>
      <c r="C144" s="560" t="s">
        <v>496</v>
      </c>
      <c r="D144" s="561">
        <v>0</v>
      </c>
      <c r="E144" s="564"/>
      <c r="F144" s="564"/>
      <c r="G144" s="214"/>
      <c r="H144" s="215"/>
    </row>
    <row r="145" spans="1:8" x14ac:dyDescent="0.25">
      <c r="A145" s="558"/>
      <c r="B145" s="559"/>
      <c r="C145" s="560" t="s">
        <v>497</v>
      </c>
      <c r="D145" s="561">
        <v>0</v>
      </c>
      <c r="E145" s="564"/>
      <c r="F145" s="564"/>
      <c r="G145" s="214"/>
      <c r="H145" s="215"/>
    </row>
    <row r="146" spans="1:8" x14ac:dyDescent="0.25">
      <c r="A146" s="558"/>
      <c r="B146" s="559"/>
      <c r="C146" s="560" t="s">
        <v>498</v>
      </c>
      <c r="D146" s="561">
        <v>0</v>
      </c>
      <c r="E146" s="564"/>
      <c r="F146" s="564"/>
      <c r="G146" s="214"/>
      <c r="H146" s="215"/>
    </row>
    <row r="147" spans="1:8" x14ac:dyDescent="0.25">
      <c r="A147" s="558"/>
      <c r="B147" s="559"/>
      <c r="C147" s="560" t="s">
        <v>499</v>
      </c>
      <c r="D147" s="561">
        <v>1</v>
      </c>
      <c r="E147" s="561">
        <v>0</v>
      </c>
      <c r="F147" s="561">
        <v>0</v>
      </c>
      <c r="G147" s="214">
        <f t="shared" ref="G147:G207" si="6">E147/D147*100</f>
        <v>0</v>
      </c>
      <c r="H147" s="215">
        <f t="shared" ref="H147:H207" si="7">F147/D147*100</f>
        <v>0</v>
      </c>
    </row>
    <row r="148" spans="1:8" x14ac:dyDescent="0.25">
      <c r="A148" s="558"/>
      <c r="B148" s="559"/>
      <c r="C148" s="560" t="s">
        <v>500</v>
      </c>
      <c r="D148" s="561">
        <v>0</v>
      </c>
      <c r="E148" s="564"/>
      <c r="F148" s="564"/>
      <c r="G148" s="214"/>
      <c r="H148" s="215"/>
    </row>
    <row r="149" spans="1:8" x14ac:dyDescent="0.25">
      <c r="A149" s="558"/>
      <c r="B149" s="559"/>
      <c r="C149" s="560" t="s">
        <v>501</v>
      </c>
      <c r="D149" s="561">
        <v>0</v>
      </c>
      <c r="E149" s="564"/>
      <c r="F149" s="564"/>
      <c r="G149" s="214"/>
      <c r="H149" s="215"/>
    </row>
    <row r="150" spans="1:8" x14ac:dyDescent="0.25">
      <c r="A150" s="558"/>
      <c r="B150" s="559"/>
      <c r="C150" s="560" t="s">
        <v>502</v>
      </c>
      <c r="D150" s="561">
        <v>0</v>
      </c>
      <c r="E150" s="564"/>
      <c r="F150" s="564"/>
      <c r="G150" s="214"/>
      <c r="H150" s="215"/>
    </row>
    <row r="151" spans="1:8" x14ac:dyDescent="0.25">
      <c r="A151" s="558"/>
      <c r="B151" s="559" t="s">
        <v>503</v>
      </c>
      <c r="C151" s="560" t="s">
        <v>57</v>
      </c>
      <c r="D151" s="561">
        <v>21.999999999999996</v>
      </c>
      <c r="E151" s="561">
        <v>0</v>
      </c>
      <c r="F151" s="561">
        <v>0</v>
      </c>
      <c r="G151" s="214">
        <f t="shared" si="6"/>
        <v>0</v>
      </c>
      <c r="H151" s="215">
        <f t="shared" si="7"/>
        <v>0</v>
      </c>
    </row>
    <row r="152" spans="1:8" x14ac:dyDescent="0.25">
      <c r="A152" s="558"/>
      <c r="B152" s="559"/>
      <c r="C152" s="560" t="s">
        <v>504</v>
      </c>
      <c r="D152" s="561">
        <v>0</v>
      </c>
      <c r="E152" s="564"/>
      <c r="F152" s="564"/>
      <c r="G152" s="214"/>
      <c r="H152" s="215"/>
    </row>
    <row r="153" spans="1:8" x14ac:dyDescent="0.25">
      <c r="A153" s="558"/>
      <c r="B153" s="559"/>
      <c r="C153" s="560" t="s">
        <v>505</v>
      </c>
      <c r="D153" s="561">
        <v>0</v>
      </c>
      <c r="E153" s="564"/>
      <c r="F153" s="564"/>
      <c r="G153" s="214"/>
      <c r="H153" s="215"/>
    </row>
    <row r="154" spans="1:8" x14ac:dyDescent="0.25">
      <c r="A154" s="558"/>
      <c r="B154" s="559"/>
      <c r="C154" s="560" t="s">
        <v>506</v>
      </c>
      <c r="D154" s="561">
        <v>0</v>
      </c>
      <c r="E154" s="564"/>
      <c r="F154" s="564"/>
      <c r="G154" s="214"/>
      <c r="H154" s="215"/>
    </row>
    <row r="155" spans="1:8" x14ac:dyDescent="0.25">
      <c r="A155" s="558"/>
      <c r="B155" s="559"/>
      <c r="C155" s="560" t="s">
        <v>507</v>
      </c>
      <c r="D155" s="561">
        <v>2</v>
      </c>
      <c r="E155" s="561">
        <v>0</v>
      </c>
      <c r="F155" s="561">
        <v>0</v>
      </c>
      <c r="G155" s="214">
        <f t="shared" si="6"/>
        <v>0</v>
      </c>
      <c r="H155" s="215">
        <f t="shared" si="7"/>
        <v>0</v>
      </c>
    </row>
    <row r="156" spans="1:8" x14ac:dyDescent="0.25">
      <c r="A156" s="558"/>
      <c r="B156" s="559"/>
      <c r="C156" s="560" t="s">
        <v>508</v>
      </c>
      <c r="D156" s="561">
        <v>3</v>
      </c>
      <c r="E156" s="561">
        <v>0</v>
      </c>
      <c r="F156" s="561">
        <v>0</v>
      </c>
      <c r="G156" s="214">
        <f t="shared" si="6"/>
        <v>0</v>
      </c>
      <c r="H156" s="215">
        <f t="shared" si="7"/>
        <v>0</v>
      </c>
    </row>
    <row r="157" spans="1:8" x14ac:dyDescent="0.25">
      <c r="A157" s="558"/>
      <c r="B157" s="559"/>
      <c r="C157" s="560" t="s">
        <v>509</v>
      </c>
      <c r="D157" s="561">
        <v>0</v>
      </c>
      <c r="E157" s="564"/>
      <c r="F157" s="564"/>
      <c r="G157" s="214"/>
      <c r="H157" s="215"/>
    </row>
    <row r="158" spans="1:8" x14ac:dyDescent="0.25">
      <c r="A158" s="558"/>
      <c r="B158" s="559"/>
      <c r="C158" s="560" t="s">
        <v>510</v>
      </c>
      <c r="D158" s="561">
        <v>17</v>
      </c>
      <c r="E158" s="561">
        <v>0</v>
      </c>
      <c r="F158" s="561">
        <v>0</v>
      </c>
      <c r="G158" s="214">
        <f t="shared" si="6"/>
        <v>0</v>
      </c>
      <c r="H158" s="215">
        <f t="shared" si="7"/>
        <v>0</v>
      </c>
    </row>
    <row r="159" spans="1:8" x14ac:dyDescent="0.25">
      <c r="A159" s="558"/>
      <c r="B159" s="559"/>
      <c r="C159" s="560" t="s">
        <v>511</v>
      </c>
      <c r="D159" s="561">
        <v>0</v>
      </c>
      <c r="E159" s="564"/>
      <c r="F159" s="564"/>
      <c r="G159" s="214"/>
      <c r="H159" s="215"/>
    </row>
    <row r="160" spans="1:8" x14ac:dyDescent="0.25">
      <c r="A160" s="558"/>
      <c r="B160" s="559"/>
      <c r="C160" s="560" t="s">
        <v>512</v>
      </c>
      <c r="D160" s="561">
        <v>0</v>
      </c>
      <c r="E160" s="564"/>
      <c r="F160" s="564"/>
      <c r="G160" s="214"/>
      <c r="H160" s="215"/>
    </row>
    <row r="161" spans="1:8" x14ac:dyDescent="0.25">
      <c r="A161" s="558"/>
      <c r="B161" s="559" t="s">
        <v>513</v>
      </c>
      <c r="C161" s="560" t="s">
        <v>57</v>
      </c>
      <c r="D161" s="561">
        <v>26</v>
      </c>
      <c r="E161" s="561">
        <v>0</v>
      </c>
      <c r="F161" s="561">
        <v>0</v>
      </c>
      <c r="G161" s="214">
        <f t="shared" si="6"/>
        <v>0</v>
      </c>
      <c r="H161" s="215">
        <f t="shared" si="7"/>
        <v>0</v>
      </c>
    </row>
    <row r="162" spans="1:8" x14ac:dyDescent="0.25">
      <c r="A162" s="558"/>
      <c r="B162" s="559"/>
      <c r="C162" s="560" t="s">
        <v>514</v>
      </c>
      <c r="D162" s="561">
        <v>1</v>
      </c>
      <c r="E162" s="561">
        <v>0</v>
      </c>
      <c r="F162" s="561">
        <v>0</v>
      </c>
      <c r="G162" s="214">
        <f t="shared" si="6"/>
        <v>0</v>
      </c>
      <c r="H162" s="215">
        <f t="shared" si="7"/>
        <v>0</v>
      </c>
    </row>
    <row r="163" spans="1:8" x14ac:dyDescent="0.25">
      <c r="A163" s="558"/>
      <c r="B163" s="559"/>
      <c r="C163" s="560" t="s">
        <v>515</v>
      </c>
      <c r="D163" s="561">
        <v>0</v>
      </c>
      <c r="E163" s="564"/>
      <c r="F163" s="564"/>
      <c r="G163" s="214"/>
      <c r="H163" s="215"/>
    </row>
    <row r="164" spans="1:8" x14ac:dyDescent="0.25">
      <c r="A164" s="558"/>
      <c r="B164" s="559"/>
      <c r="C164" s="560" t="s">
        <v>516</v>
      </c>
      <c r="D164" s="561">
        <v>20</v>
      </c>
      <c r="E164" s="561">
        <v>0</v>
      </c>
      <c r="F164" s="561">
        <v>0</v>
      </c>
      <c r="G164" s="214">
        <f t="shared" si="6"/>
        <v>0</v>
      </c>
      <c r="H164" s="215">
        <f t="shared" si="7"/>
        <v>0</v>
      </c>
    </row>
    <row r="165" spans="1:8" x14ac:dyDescent="0.25">
      <c r="A165" s="558"/>
      <c r="B165" s="559"/>
      <c r="C165" s="560" t="s">
        <v>517</v>
      </c>
      <c r="D165" s="561">
        <v>0</v>
      </c>
      <c r="E165" s="564"/>
      <c r="F165" s="564"/>
      <c r="G165" s="214"/>
      <c r="H165" s="215"/>
    </row>
    <row r="166" spans="1:8" x14ac:dyDescent="0.25">
      <c r="A166" s="558"/>
      <c r="B166" s="559"/>
      <c r="C166" s="560" t="s">
        <v>518</v>
      </c>
      <c r="D166" s="561">
        <v>0</v>
      </c>
      <c r="E166" s="564"/>
      <c r="F166" s="564"/>
      <c r="G166" s="214"/>
      <c r="H166" s="215"/>
    </row>
    <row r="167" spans="1:8" x14ac:dyDescent="0.25">
      <c r="A167" s="558"/>
      <c r="B167" s="559"/>
      <c r="C167" s="560" t="s">
        <v>519</v>
      </c>
      <c r="D167" s="561">
        <v>0</v>
      </c>
      <c r="E167" s="564"/>
      <c r="F167" s="564"/>
      <c r="G167" s="214"/>
      <c r="H167" s="215"/>
    </row>
    <row r="168" spans="1:8" x14ac:dyDescent="0.25">
      <c r="A168" s="558"/>
      <c r="B168" s="559"/>
      <c r="C168" s="560" t="s">
        <v>520</v>
      </c>
      <c r="D168" s="561">
        <v>0</v>
      </c>
      <c r="E168" s="564"/>
      <c r="F168" s="564"/>
      <c r="G168" s="214"/>
      <c r="H168" s="215"/>
    </row>
    <row r="169" spans="1:8" x14ac:dyDescent="0.25">
      <c r="A169" s="558"/>
      <c r="B169" s="559"/>
      <c r="C169" s="560" t="s">
        <v>521</v>
      </c>
      <c r="D169" s="561">
        <v>0</v>
      </c>
      <c r="E169" s="564"/>
      <c r="F169" s="564"/>
      <c r="G169" s="214"/>
      <c r="H169" s="215"/>
    </row>
    <row r="170" spans="1:8" x14ac:dyDescent="0.25">
      <c r="A170" s="558"/>
      <c r="B170" s="559"/>
      <c r="C170" s="560" t="s">
        <v>522</v>
      </c>
      <c r="D170" s="561">
        <v>0</v>
      </c>
      <c r="E170" s="564"/>
      <c r="F170" s="564"/>
      <c r="G170" s="214"/>
      <c r="H170" s="215"/>
    </row>
    <row r="171" spans="1:8" x14ac:dyDescent="0.25">
      <c r="A171" s="558"/>
      <c r="B171" s="559"/>
      <c r="C171" s="560" t="s">
        <v>523</v>
      </c>
      <c r="D171" s="561">
        <v>4</v>
      </c>
      <c r="E171" s="561">
        <v>0</v>
      </c>
      <c r="F171" s="561">
        <v>0</v>
      </c>
      <c r="G171" s="214">
        <f t="shared" si="6"/>
        <v>0</v>
      </c>
      <c r="H171" s="215">
        <f t="shared" si="7"/>
        <v>0</v>
      </c>
    </row>
    <row r="172" spans="1:8" x14ac:dyDescent="0.25">
      <c r="A172" s="558"/>
      <c r="B172" s="559"/>
      <c r="C172" s="560" t="s">
        <v>524</v>
      </c>
      <c r="D172" s="561">
        <v>0</v>
      </c>
      <c r="E172" s="564"/>
      <c r="F172" s="564"/>
      <c r="G172" s="214"/>
      <c r="H172" s="215"/>
    </row>
    <row r="173" spans="1:8" x14ac:dyDescent="0.25">
      <c r="A173" s="558"/>
      <c r="B173" s="559"/>
      <c r="C173" s="560" t="s">
        <v>525</v>
      </c>
      <c r="D173" s="561">
        <v>0</v>
      </c>
      <c r="E173" s="564"/>
      <c r="F173" s="564"/>
      <c r="G173" s="214"/>
      <c r="H173" s="215"/>
    </row>
    <row r="174" spans="1:8" x14ac:dyDescent="0.25">
      <c r="A174" s="558"/>
      <c r="B174" s="559"/>
      <c r="C174" s="560" t="s">
        <v>526</v>
      </c>
      <c r="D174" s="561">
        <v>0</v>
      </c>
      <c r="E174" s="564"/>
      <c r="F174" s="564"/>
      <c r="G174" s="214"/>
      <c r="H174" s="215"/>
    </row>
    <row r="175" spans="1:8" x14ac:dyDescent="0.25">
      <c r="A175" s="558"/>
      <c r="B175" s="559"/>
      <c r="C175" s="560" t="s">
        <v>527</v>
      </c>
      <c r="D175" s="561">
        <v>1</v>
      </c>
      <c r="E175" s="561">
        <v>0</v>
      </c>
      <c r="F175" s="561">
        <v>0</v>
      </c>
      <c r="G175" s="214">
        <f t="shared" si="6"/>
        <v>0</v>
      </c>
      <c r="H175" s="215">
        <f t="shared" si="7"/>
        <v>0</v>
      </c>
    </row>
    <row r="176" spans="1:8" x14ac:dyDescent="0.25">
      <c r="A176" s="558"/>
      <c r="B176" s="559"/>
      <c r="C176" s="560" t="s">
        <v>528</v>
      </c>
      <c r="D176" s="561">
        <v>0</v>
      </c>
      <c r="E176" s="564"/>
      <c r="F176" s="564"/>
      <c r="G176" s="214"/>
      <c r="H176" s="215"/>
    </row>
    <row r="177" spans="1:8" x14ac:dyDescent="0.25">
      <c r="A177" s="558"/>
      <c r="B177" s="559"/>
      <c r="C177" s="560" t="s">
        <v>529</v>
      </c>
      <c r="D177" s="561">
        <v>0</v>
      </c>
      <c r="E177" s="564"/>
      <c r="F177" s="564"/>
      <c r="G177" s="214"/>
      <c r="H177" s="215"/>
    </row>
    <row r="178" spans="1:8" x14ac:dyDescent="0.25">
      <c r="A178" s="558"/>
      <c r="B178" s="559"/>
      <c r="C178" s="560" t="s">
        <v>530</v>
      </c>
      <c r="D178" s="561">
        <v>0</v>
      </c>
      <c r="E178" s="564"/>
      <c r="F178" s="564"/>
      <c r="G178" s="214"/>
      <c r="H178" s="215"/>
    </row>
    <row r="179" spans="1:8" x14ac:dyDescent="0.25">
      <c r="A179" s="558"/>
      <c r="B179" s="559"/>
      <c r="C179" s="560" t="s">
        <v>531</v>
      </c>
      <c r="D179" s="561">
        <v>0</v>
      </c>
      <c r="E179" s="564"/>
      <c r="F179" s="564"/>
      <c r="G179" s="214"/>
      <c r="H179" s="215"/>
    </row>
    <row r="180" spans="1:8" x14ac:dyDescent="0.25">
      <c r="A180" s="558"/>
      <c r="B180" s="559"/>
      <c r="C180" s="560" t="s">
        <v>532</v>
      </c>
      <c r="D180" s="561">
        <v>0</v>
      </c>
      <c r="E180" s="564"/>
      <c r="F180" s="564"/>
      <c r="G180" s="214"/>
      <c r="H180" s="215"/>
    </row>
    <row r="181" spans="1:8" x14ac:dyDescent="0.25">
      <c r="A181" s="558"/>
      <c r="B181" s="559"/>
      <c r="C181" s="560" t="s">
        <v>533</v>
      </c>
      <c r="D181" s="561">
        <v>0</v>
      </c>
      <c r="E181" s="564"/>
      <c r="F181" s="564"/>
      <c r="G181" s="214"/>
      <c r="H181" s="215"/>
    </row>
    <row r="182" spans="1:8" x14ac:dyDescent="0.25">
      <c r="A182" s="558"/>
      <c r="B182" s="559"/>
      <c r="C182" s="560" t="s">
        <v>534</v>
      </c>
      <c r="D182" s="561">
        <v>0</v>
      </c>
      <c r="E182" s="564"/>
      <c r="F182" s="564"/>
      <c r="G182" s="214"/>
      <c r="H182" s="215"/>
    </row>
    <row r="183" spans="1:8" x14ac:dyDescent="0.25">
      <c r="A183" s="558"/>
      <c r="B183" s="559" t="s">
        <v>535</v>
      </c>
      <c r="C183" s="560" t="s">
        <v>57</v>
      </c>
      <c r="D183" s="561">
        <v>30.000000000000007</v>
      </c>
      <c r="E183" s="561">
        <v>4.0000000000000009</v>
      </c>
      <c r="F183" s="561">
        <v>3</v>
      </c>
      <c r="G183" s="214">
        <f t="shared" si="6"/>
        <v>13.333333333333334</v>
      </c>
      <c r="H183" s="215">
        <f t="shared" si="7"/>
        <v>9.9999999999999982</v>
      </c>
    </row>
    <row r="184" spans="1:8" x14ac:dyDescent="0.25">
      <c r="A184" s="558"/>
      <c r="B184" s="559"/>
      <c r="C184" s="560" t="s">
        <v>536</v>
      </c>
      <c r="D184" s="561">
        <v>0</v>
      </c>
      <c r="E184" s="564"/>
      <c r="F184" s="564"/>
      <c r="G184" s="214"/>
      <c r="H184" s="215"/>
    </row>
    <row r="185" spans="1:8" x14ac:dyDescent="0.25">
      <c r="A185" s="558"/>
      <c r="B185" s="559"/>
      <c r="C185" s="560" t="s">
        <v>537</v>
      </c>
      <c r="D185" s="561">
        <v>21</v>
      </c>
      <c r="E185" s="561">
        <v>3</v>
      </c>
      <c r="F185" s="561">
        <v>2</v>
      </c>
      <c r="G185" s="214">
        <f t="shared" si="6"/>
        <v>14.285714285714285</v>
      </c>
      <c r="H185" s="215">
        <f t="shared" si="7"/>
        <v>9.5238095238095237</v>
      </c>
    </row>
    <row r="186" spans="1:8" x14ac:dyDescent="0.25">
      <c r="A186" s="558"/>
      <c r="B186" s="559"/>
      <c r="C186" s="560" t="s">
        <v>538</v>
      </c>
      <c r="D186" s="561">
        <v>1</v>
      </c>
      <c r="E186" s="561">
        <v>0</v>
      </c>
      <c r="F186" s="561">
        <v>0</v>
      </c>
      <c r="G186" s="214">
        <f t="shared" si="6"/>
        <v>0</v>
      </c>
      <c r="H186" s="215">
        <f t="shared" si="7"/>
        <v>0</v>
      </c>
    </row>
    <row r="187" spans="1:8" x14ac:dyDescent="0.25">
      <c r="A187" s="558"/>
      <c r="B187" s="559"/>
      <c r="C187" s="560" t="s">
        <v>539</v>
      </c>
      <c r="D187" s="561">
        <v>0</v>
      </c>
      <c r="E187" s="564"/>
      <c r="F187" s="564"/>
      <c r="G187" s="214"/>
      <c r="H187" s="215"/>
    </row>
    <row r="188" spans="1:8" x14ac:dyDescent="0.25">
      <c r="A188" s="558"/>
      <c r="B188" s="559"/>
      <c r="C188" s="560" t="s">
        <v>540</v>
      </c>
      <c r="D188" s="561">
        <v>0</v>
      </c>
      <c r="E188" s="564"/>
      <c r="F188" s="564"/>
      <c r="G188" s="214"/>
      <c r="H188" s="215"/>
    </row>
    <row r="189" spans="1:8" x14ac:dyDescent="0.25">
      <c r="A189" s="558"/>
      <c r="B189" s="559"/>
      <c r="C189" s="560" t="s">
        <v>541</v>
      </c>
      <c r="D189" s="561">
        <v>0</v>
      </c>
      <c r="E189" s="564"/>
      <c r="F189" s="564"/>
      <c r="G189" s="214"/>
      <c r="H189" s="215"/>
    </row>
    <row r="190" spans="1:8" x14ac:dyDescent="0.25">
      <c r="A190" s="558"/>
      <c r="B190" s="559"/>
      <c r="C190" s="560" t="s">
        <v>542</v>
      </c>
      <c r="D190" s="561">
        <v>0</v>
      </c>
      <c r="E190" s="564"/>
      <c r="F190" s="564"/>
      <c r="G190" s="214"/>
      <c r="H190" s="215"/>
    </row>
    <row r="191" spans="1:8" x14ac:dyDescent="0.25">
      <c r="A191" s="558"/>
      <c r="B191" s="559"/>
      <c r="C191" s="560" t="s">
        <v>543</v>
      </c>
      <c r="D191" s="561">
        <v>0</v>
      </c>
      <c r="E191" s="564"/>
      <c r="F191" s="564"/>
      <c r="G191" s="214"/>
      <c r="H191" s="215"/>
    </row>
    <row r="192" spans="1:8" x14ac:dyDescent="0.25">
      <c r="A192" s="558"/>
      <c r="B192" s="559"/>
      <c r="C192" s="560" t="s">
        <v>544</v>
      </c>
      <c r="D192" s="561">
        <v>0</v>
      </c>
      <c r="E192" s="564"/>
      <c r="F192" s="564"/>
      <c r="G192" s="214"/>
      <c r="H192" s="215"/>
    </row>
    <row r="193" spans="1:8" x14ac:dyDescent="0.25">
      <c r="A193" s="558"/>
      <c r="B193" s="559"/>
      <c r="C193" s="560" t="s">
        <v>545</v>
      </c>
      <c r="D193" s="561">
        <v>0</v>
      </c>
      <c r="E193" s="564"/>
      <c r="F193" s="564"/>
      <c r="G193" s="214"/>
      <c r="H193" s="215"/>
    </row>
    <row r="194" spans="1:8" x14ac:dyDescent="0.25">
      <c r="A194" s="558"/>
      <c r="B194" s="559"/>
      <c r="C194" s="560" t="s">
        <v>546</v>
      </c>
      <c r="D194" s="561">
        <v>1</v>
      </c>
      <c r="E194" s="561">
        <v>0</v>
      </c>
      <c r="F194" s="561">
        <v>0</v>
      </c>
      <c r="G194" s="214">
        <f t="shared" si="6"/>
        <v>0</v>
      </c>
      <c r="H194" s="215">
        <f t="shared" si="7"/>
        <v>0</v>
      </c>
    </row>
    <row r="195" spans="1:8" x14ac:dyDescent="0.25">
      <c r="A195" s="558"/>
      <c r="B195" s="559"/>
      <c r="C195" s="560" t="s">
        <v>547</v>
      </c>
      <c r="D195" s="561">
        <v>1</v>
      </c>
      <c r="E195" s="561">
        <v>0</v>
      </c>
      <c r="F195" s="561">
        <v>0</v>
      </c>
      <c r="G195" s="214">
        <f t="shared" si="6"/>
        <v>0</v>
      </c>
      <c r="H195" s="215">
        <f t="shared" si="7"/>
        <v>0</v>
      </c>
    </row>
    <row r="196" spans="1:8" x14ac:dyDescent="0.25">
      <c r="A196" s="558"/>
      <c r="B196" s="559"/>
      <c r="C196" s="560" t="s">
        <v>548</v>
      </c>
      <c r="D196" s="561">
        <v>0</v>
      </c>
      <c r="E196" s="564"/>
      <c r="F196" s="564"/>
      <c r="G196" s="214"/>
      <c r="H196" s="215"/>
    </row>
    <row r="197" spans="1:8" x14ac:dyDescent="0.25">
      <c r="A197" s="558"/>
      <c r="B197" s="559"/>
      <c r="C197" s="560" t="s">
        <v>549</v>
      </c>
      <c r="D197" s="561">
        <v>0</v>
      </c>
      <c r="E197" s="564"/>
      <c r="F197" s="564"/>
      <c r="G197" s="214"/>
      <c r="H197" s="215"/>
    </row>
    <row r="198" spans="1:8" x14ac:dyDescent="0.25">
      <c r="A198" s="558"/>
      <c r="B198" s="559"/>
      <c r="C198" s="560" t="s">
        <v>550</v>
      </c>
      <c r="D198" s="561">
        <v>0</v>
      </c>
      <c r="E198" s="564"/>
      <c r="F198" s="564"/>
      <c r="G198" s="214"/>
      <c r="H198" s="215"/>
    </row>
    <row r="199" spans="1:8" x14ac:dyDescent="0.25">
      <c r="A199" s="558"/>
      <c r="B199" s="559"/>
      <c r="C199" s="560" t="s">
        <v>551</v>
      </c>
      <c r="D199" s="561">
        <v>0</v>
      </c>
      <c r="E199" s="564"/>
      <c r="F199" s="564"/>
      <c r="G199" s="214"/>
      <c r="H199" s="215"/>
    </row>
    <row r="200" spans="1:8" x14ac:dyDescent="0.25">
      <c r="A200" s="558"/>
      <c r="B200" s="559"/>
      <c r="C200" s="560" t="s">
        <v>552</v>
      </c>
      <c r="D200" s="561">
        <v>4</v>
      </c>
      <c r="E200" s="561">
        <v>1</v>
      </c>
      <c r="F200" s="561">
        <v>1</v>
      </c>
      <c r="G200" s="214">
        <f t="shared" si="6"/>
        <v>25</v>
      </c>
      <c r="H200" s="215">
        <f t="shared" si="7"/>
        <v>25</v>
      </c>
    </row>
    <row r="201" spans="1:8" x14ac:dyDescent="0.25">
      <c r="A201" s="558"/>
      <c r="B201" s="559"/>
      <c r="C201" s="560" t="s">
        <v>553</v>
      </c>
      <c r="D201" s="561">
        <v>1</v>
      </c>
      <c r="E201" s="561">
        <v>0</v>
      </c>
      <c r="F201" s="561">
        <v>0</v>
      </c>
      <c r="G201" s="214">
        <f t="shared" si="6"/>
        <v>0</v>
      </c>
      <c r="H201" s="215">
        <f t="shared" si="7"/>
        <v>0</v>
      </c>
    </row>
    <row r="202" spans="1:8" x14ac:dyDescent="0.25">
      <c r="A202" s="558"/>
      <c r="B202" s="559"/>
      <c r="C202" s="560" t="s">
        <v>554</v>
      </c>
      <c r="D202" s="561">
        <v>0</v>
      </c>
      <c r="E202" s="564"/>
      <c r="F202" s="564"/>
      <c r="G202" s="214"/>
      <c r="H202" s="215"/>
    </row>
    <row r="203" spans="1:8" x14ac:dyDescent="0.25">
      <c r="A203" s="558"/>
      <c r="B203" s="559"/>
      <c r="C203" s="560" t="s">
        <v>555</v>
      </c>
      <c r="D203" s="561">
        <v>0</v>
      </c>
      <c r="E203" s="564"/>
      <c r="F203" s="564"/>
      <c r="G203" s="214"/>
      <c r="H203" s="215"/>
    </row>
    <row r="204" spans="1:8" x14ac:dyDescent="0.25">
      <c r="A204" s="558"/>
      <c r="B204" s="559"/>
      <c r="C204" s="560" t="s">
        <v>556</v>
      </c>
      <c r="D204" s="561">
        <v>1</v>
      </c>
      <c r="E204" s="561">
        <v>0</v>
      </c>
      <c r="F204" s="561">
        <v>0</v>
      </c>
      <c r="G204" s="214">
        <f t="shared" si="6"/>
        <v>0</v>
      </c>
      <c r="H204" s="215">
        <f t="shared" si="7"/>
        <v>0</v>
      </c>
    </row>
    <row r="205" spans="1:8" x14ac:dyDescent="0.25">
      <c r="A205" s="558"/>
      <c r="B205" s="559" t="s">
        <v>557</v>
      </c>
      <c r="C205" s="560" t="s">
        <v>57</v>
      </c>
      <c r="D205" s="561">
        <v>5</v>
      </c>
      <c r="E205" s="561">
        <v>0</v>
      </c>
      <c r="F205" s="561">
        <v>0</v>
      </c>
      <c r="G205" s="214">
        <f t="shared" si="6"/>
        <v>0</v>
      </c>
      <c r="H205" s="215">
        <f t="shared" si="7"/>
        <v>0</v>
      </c>
    </row>
    <row r="206" spans="1:8" x14ac:dyDescent="0.25">
      <c r="A206" s="558"/>
      <c r="B206" s="559"/>
      <c r="C206" s="560" t="s">
        <v>558</v>
      </c>
      <c r="D206" s="561">
        <v>3</v>
      </c>
      <c r="E206" s="561">
        <v>0</v>
      </c>
      <c r="F206" s="561">
        <v>0</v>
      </c>
      <c r="G206" s="214">
        <f t="shared" si="6"/>
        <v>0</v>
      </c>
      <c r="H206" s="215">
        <f t="shared" si="7"/>
        <v>0</v>
      </c>
    </row>
    <row r="207" spans="1:8" x14ac:dyDescent="0.25">
      <c r="A207" s="558"/>
      <c r="B207" s="559"/>
      <c r="C207" s="560" t="s">
        <v>559</v>
      </c>
      <c r="D207" s="561">
        <v>2</v>
      </c>
      <c r="E207" s="561">
        <v>0</v>
      </c>
      <c r="F207" s="561">
        <v>0</v>
      </c>
      <c r="G207" s="214">
        <f t="shared" si="6"/>
        <v>0</v>
      </c>
      <c r="H207" s="215">
        <f t="shared" si="7"/>
        <v>0</v>
      </c>
    </row>
  </sheetData>
  <autoFilter ref="A5:I5">
    <filterColumn colId="0" showButton="0"/>
    <filterColumn colId="1" showButton="0"/>
  </autoFilter>
  <mergeCells count="16">
    <mergeCell ref="A2:H2"/>
    <mergeCell ref="G3:H3"/>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208"/>
  <sheetViews>
    <sheetView zoomScale="90" zoomScaleNormal="90" workbookViewId="0">
      <selection activeCell="A7" sqref="A7:I208"/>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412" t="s">
        <v>193</v>
      </c>
      <c r="B2" s="412"/>
      <c r="C2" s="412"/>
      <c r="D2" s="412"/>
      <c r="E2" s="412"/>
      <c r="F2" s="412"/>
      <c r="G2" s="412"/>
      <c r="H2" s="412"/>
      <c r="I2" s="412"/>
      <c r="J2" s="191"/>
    </row>
    <row r="3" spans="1:10" ht="10.5" customHeight="1" x14ac:dyDescent="0.15">
      <c r="D3" s="135"/>
    </row>
    <row r="4" spans="1:10" s="230" customFormat="1" x14ac:dyDescent="0.15">
      <c r="A4" s="423" t="s">
        <v>357</v>
      </c>
      <c r="B4" s="423"/>
      <c r="C4" s="423"/>
      <c r="D4" s="386" t="s">
        <v>125</v>
      </c>
      <c r="E4" s="405" t="s">
        <v>194</v>
      </c>
      <c r="F4" s="405"/>
      <c r="G4" s="405"/>
      <c r="H4" s="405"/>
      <c r="I4" s="405" t="s">
        <v>195</v>
      </c>
    </row>
    <row r="5" spans="1:10" s="230" customFormat="1" ht="31.5" x14ac:dyDescent="0.15">
      <c r="A5" s="423"/>
      <c r="B5" s="423"/>
      <c r="C5" s="423"/>
      <c r="D5" s="386"/>
      <c r="E5" s="176" t="s">
        <v>57</v>
      </c>
      <c r="F5" s="176" t="s">
        <v>129</v>
      </c>
      <c r="G5" s="176" t="s">
        <v>128</v>
      </c>
      <c r="H5" s="176" t="s">
        <v>164</v>
      </c>
      <c r="I5" s="405"/>
    </row>
    <row r="6" spans="1:10" s="230" customFormat="1" x14ac:dyDescent="0.15">
      <c r="A6" s="342" t="s">
        <v>151</v>
      </c>
      <c r="B6" s="341"/>
      <c r="C6" s="341"/>
      <c r="D6" s="139">
        <v>5468</v>
      </c>
      <c r="E6" s="231">
        <v>5433</v>
      </c>
      <c r="F6" s="231">
        <v>4826</v>
      </c>
      <c r="G6" s="231">
        <v>588</v>
      </c>
      <c r="H6" s="231">
        <v>19</v>
      </c>
      <c r="I6" s="232">
        <v>4539</v>
      </c>
    </row>
    <row r="7" spans="1:10" x14ac:dyDescent="0.15">
      <c r="A7" s="457" t="s">
        <v>358</v>
      </c>
      <c r="B7" s="458" t="s">
        <v>560</v>
      </c>
      <c r="C7" s="458"/>
      <c r="D7" s="510">
        <v>191</v>
      </c>
      <c r="E7" s="510">
        <v>191</v>
      </c>
      <c r="F7" s="510">
        <v>163</v>
      </c>
      <c r="G7" s="510">
        <v>27</v>
      </c>
      <c r="H7" s="510">
        <v>1</v>
      </c>
      <c r="I7" s="459">
        <v>187</v>
      </c>
    </row>
    <row r="8" spans="1:10" x14ac:dyDescent="0.15">
      <c r="A8" s="460"/>
      <c r="B8" s="461" t="s">
        <v>359</v>
      </c>
      <c r="C8" s="462" t="s">
        <v>560</v>
      </c>
      <c r="D8" s="500">
        <v>13</v>
      </c>
      <c r="E8" s="500">
        <v>13</v>
      </c>
      <c r="F8" s="500">
        <v>9</v>
      </c>
      <c r="G8" s="500">
        <v>4</v>
      </c>
      <c r="H8" s="500">
        <v>0</v>
      </c>
      <c r="I8" s="463">
        <v>13</v>
      </c>
    </row>
    <row r="9" spans="1:10" x14ac:dyDescent="0.15">
      <c r="A9" s="460"/>
      <c r="B9" s="461"/>
      <c r="C9" s="462" t="s">
        <v>360</v>
      </c>
      <c r="D9" s="500">
        <v>1</v>
      </c>
      <c r="E9" s="500">
        <v>1</v>
      </c>
      <c r="F9" s="500">
        <v>1</v>
      </c>
      <c r="G9" s="500">
        <v>0</v>
      </c>
      <c r="H9" s="500">
        <v>0</v>
      </c>
      <c r="I9" s="463">
        <v>1</v>
      </c>
    </row>
    <row r="10" spans="1:10" x14ac:dyDescent="0.15">
      <c r="A10" s="460"/>
      <c r="B10" s="461"/>
      <c r="C10" s="462" t="s">
        <v>361</v>
      </c>
      <c r="D10" s="500">
        <v>1</v>
      </c>
      <c r="E10" s="500">
        <v>1</v>
      </c>
      <c r="F10" s="500">
        <v>0</v>
      </c>
      <c r="G10" s="500">
        <v>1</v>
      </c>
      <c r="H10" s="500">
        <v>0</v>
      </c>
      <c r="I10" s="463">
        <v>1</v>
      </c>
    </row>
    <row r="11" spans="1:10" x14ac:dyDescent="0.15">
      <c r="A11" s="460"/>
      <c r="B11" s="461"/>
      <c r="C11" s="462" t="s">
        <v>362</v>
      </c>
      <c r="D11" s="500">
        <v>1</v>
      </c>
      <c r="E11" s="500">
        <v>1</v>
      </c>
      <c r="F11" s="500">
        <v>1</v>
      </c>
      <c r="G11" s="500">
        <v>0</v>
      </c>
      <c r="H11" s="500">
        <v>0</v>
      </c>
      <c r="I11" s="463">
        <v>1</v>
      </c>
    </row>
    <row r="12" spans="1:10" x14ac:dyDescent="0.15">
      <c r="A12" s="460"/>
      <c r="B12" s="461"/>
      <c r="C12" s="462" t="s">
        <v>363</v>
      </c>
      <c r="D12" s="500">
        <v>1</v>
      </c>
      <c r="E12" s="500">
        <v>1</v>
      </c>
      <c r="F12" s="500">
        <v>0</v>
      </c>
      <c r="G12" s="500">
        <v>1</v>
      </c>
      <c r="H12" s="500">
        <v>0</v>
      </c>
      <c r="I12" s="463">
        <v>1</v>
      </c>
    </row>
    <row r="13" spans="1:10" x14ac:dyDescent="0.15">
      <c r="A13" s="460"/>
      <c r="B13" s="461"/>
      <c r="C13" s="462" t="s">
        <v>364</v>
      </c>
      <c r="D13" s="500">
        <v>1</v>
      </c>
      <c r="E13" s="500">
        <v>1</v>
      </c>
      <c r="F13" s="500">
        <v>1</v>
      </c>
      <c r="G13" s="500">
        <v>0</v>
      </c>
      <c r="H13" s="500">
        <v>0</v>
      </c>
      <c r="I13" s="463">
        <v>1</v>
      </c>
    </row>
    <row r="14" spans="1:10" x14ac:dyDescent="0.15">
      <c r="A14" s="460"/>
      <c r="B14" s="461"/>
      <c r="C14" s="462" t="s">
        <v>365</v>
      </c>
      <c r="D14" s="500">
        <v>1</v>
      </c>
      <c r="E14" s="500">
        <v>1</v>
      </c>
      <c r="F14" s="500">
        <v>0</v>
      </c>
      <c r="G14" s="500">
        <v>1</v>
      </c>
      <c r="H14" s="500">
        <v>0</v>
      </c>
      <c r="I14" s="463">
        <v>1</v>
      </c>
    </row>
    <row r="15" spans="1:10" x14ac:dyDescent="0.15">
      <c r="A15" s="460"/>
      <c r="B15" s="461"/>
      <c r="C15" s="462" t="s">
        <v>366</v>
      </c>
      <c r="D15" s="500">
        <v>1</v>
      </c>
      <c r="E15" s="500">
        <v>1</v>
      </c>
      <c r="F15" s="500">
        <v>1</v>
      </c>
      <c r="G15" s="500">
        <v>0</v>
      </c>
      <c r="H15" s="500">
        <v>0</v>
      </c>
      <c r="I15" s="463">
        <v>1</v>
      </c>
    </row>
    <row r="16" spans="1:10" x14ac:dyDescent="0.15">
      <c r="A16" s="460"/>
      <c r="B16" s="461"/>
      <c r="C16" s="462" t="s">
        <v>367</v>
      </c>
      <c r="D16" s="500">
        <v>1</v>
      </c>
      <c r="E16" s="500">
        <v>1</v>
      </c>
      <c r="F16" s="500">
        <v>1</v>
      </c>
      <c r="G16" s="500">
        <v>0</v>
      </c>
      <c r="H16" s="500">
        <v>0</v>
      </c>
      <c r="I16" s="463">
        <v>1</v>
      </c>
    </row>
    <row r="17" spans="1:9" x14ac:dyDescent="0.15">
      <c r="A17" s="460"/>
      <c r="B17" s="461"/>
      <c r="C17" s="462" t="s">
        <v>368</v>
      </c>
      <c r="D17" s="500">
        <v>1</v>
      </c>
      <c r="E17" s="500">
        <v>1</v>
      </c>
      <c r="F17" s="500">
        <v>1</v>
      </c>
      <c r="G17" s="500">
        <v>0</v>
      </c>
      <c r="H17" s="500">
        <v>0</v>
      </c>
      <c r="I17" s="463">
        <v>1</v>
      </c>
    </row>
    <row r="18" spans="1:9" x14ac:dyDescent="0.15">
      <c r="A18" s="460"/>
      <c r="B18" s="461"/>
      <c r="C18" s="462" t="s">
        <v>369</v>
      </c>
      <c r="D18" s="500">
        <v>1</v>
      </c>
      <c r="E18" s="500">
        <v>1</v>
      </c>
      <c r="F18" s="500">
        <v>1</v>
      </c>
      <c r="G18" s="500">
        <v>0</v>
      </c>
      <c r="H18" s="500">
        <v>0</v>
      </c>
      <c r="I18" s="463">
        <v>1</v>
      </c>
    </row>
    <row r="19" spans="1:9" x14ac:dyDescent="0.15">
      <c r="A19" s="460"/>
      <c r="B19" s="461"/>
      <c r="C19" s="462" t="s">
        <v>370</v>
      </c>
      <c r="D19" s="500">
        <v>1</v>
      </c>
      <c r="E19" s="500">
        <v>1</v>
      </c>
      <c r="F19" s="500">
        <v>1</v>
      </c>
      <c r="G19" s="500">
        <v>0</v>
      </c>
      <c r="H19" s="500">
        <v>0</v>
      </c>
      <c r="I19" s="463">
        <v>1</v>
      </c>
    </row>
    <row r="20" spans="1:9" x14ac:dyDescent="0.15">
      <c r="A20" s="460"/>
      <c r="B20" s="461"/>
      <c r="C20" s="462" t="s">
        <v>371</v>
      </c>
      <c r="D20" s="500">
        <v>1</v>
      </c>
      <c r="E20" s="500">
        <v>1</v>
      </c>
      <c r="F20" s="500">
        <v>1</v>
      </c>
      <c r="G20" s="500">
        <v>0</v>
      </c>
      <c r="H20" s="500">
        <v>0</v>
      </c>
      <c r="I20" s="463">
        <v>1</v>
      </c>
    </row>
    <row r="21" spans="1:9" x14ac:dyDescent="0.15">
      <c r="A21" s="460"/>
      <c r="B21" s="461"/>
      <c r="C21" s="462" t="s">
        <v>372</v>
      </c>
      <c r="D21" s="500">
        <v>1</v>
      </c>
      <c r="E21" s="500">
        <v>1</v>
      </c>
      <c r="F21" s="500">
        <v>0</v>
      </c>
      <c r="G21" s="500">
        <v>1</v>
      </c>
      <c r="H21" s="500">
        <v>0</v>
      </c>
      <c r="I21" s="463">
        <v>1</v>
      </c>
    </row>
    <row r="22" spans="1:9" x14ac:dyDescent="0.15">
      <c r="A22" s="460"/>
      <c r="B22" s="461" t="s">
        <v>373</v>
      </c>
      <c r="C22" s="462" t="s">
        <v>560</v>
      </c>
      <c r="D22" s="500">
        <v>21</v>
      </c>
      <c r="E22" s="500">
        <v>21</v>
      </c>
      <c r="F22" s="500">
        <v>21</v>
      </c>
      <c r="G22" s="500">
        <v>0</v>
      </c>
      <c r="H22" s="500">
        <v>0</v>
      </c>
      <c r="I22" s="463">
        <v>21</v>
      </c>
    </row>
    <row r="23" spans="1:9" x14ac:dyDescent="0.15">
      <c r="A23" s="460"/>
      <c r="B23" s="461"/>
      <c r="C23" s="462" t="s">
        <v>374</v>
      </c>
      <c r="D23" s="500">
        <v>1</v>
      </c>
      <c r="E23" s="500">
        <v>1</v>
      </c>
      <c r="F23" s="500">
        <v>1</v>
      </c>
      <c r="G23" s="500">
        <v>0</v>
      </c>
      <c r="H23" s="500">
        <v>0</v>
      </c>
      <c r="I23" s="463">
        <v>1</v>
      </c>
    </row>
    <row r="24" spans="1:9" x14ac:dyDescent="0.15">
      <c r="A24" s="460"/>
      <c r="B24" s="461"/>
      <c r="C24" s="462" t="s">
        <v>375</v>
      </c>
      <c r="D24" s="500">
        <v>1</v>
      </c>
      <c r="E24" s="500">
        <v>1</v>
      </c>
      <c r="F24" s="500">
        <v>1</v>
      </c>
      <c r="G24" s="500">
        <v>0</v>
      </c>
      <c r="H24" s="500">
        <v>0</v>
      </c>
      <c r="I24" s="463">
        <v>1</v>
      </c>
    </row>
    <row r="25" spans="1:9" x14ac:dyDescent="0.15">
      <c r="A25" s="460"/>
      <c r="B25" s="461"/>
      <c r="C25" s="462" t="s">
        <v>376</v>
      </c>
      <c r="D25" s="500">
        <v>1</v>
      </c>
      <c r="E25" s="500">
        <v>1</v>
      </c>
      <c r="F25" s="500">
        <v>1</v>
      </c>
      <c r="G25" s="500">
        <v>0</v>
      </c>
      <c r="H25" s="500">
        <v>0</v>
      </c>
      <c r="I25" s="463">
        <v>1</v>
      </c>
    </row>
    <row r="26" spans="1:9" x14ac:dyDescent="0.15">
      <c r="A26" s="460"/>
      <c r="B26" s="461"/>
      <c r="C26" s="462" t="s">
        <v>377</v>
      </c>
      <c r="D26" s="500">
        <v>1</v>
      </c>
      <c r="E26" s="500">
        <v>1</v>
      </c>
      <c r="F26" s="500">
        <v>1</v>
      </c>
      <c r="G26" s="500">
        <v>0</v>
      </c>
      <c r="H26" s="500">
        <v>0</v>
      </c>
      <c r="I26" s="463">
        <v>1</v>
      </c>
    </row>
    <row r="27" spans="1:9" x14ac:dyDescent="0.15">
      <c r="A27" s="460"/>
      <c r="B27" s="461"/>
      <c r="C27" s="462" t="s">
        <v>378</v>
      </c>
      <c r="D27" s="500">
        <v>1</v>
      </c>
      <c r="E27" s="500">
        <v>1</v>
      </c>
      <c r="F27" s="500">
        <v>1</v>
      </c>
      <c r="G27" s="500">
        <v>0</v>
      </c>
      <c r="H27" s="500">
        <v>0</v>
      </c>
      <c r="I27" s="463">
        <v>1</v>
      </c>
    </row>
    <row r="28" spans="1:9" x14ac:dyDescent="0.15">
      <c r="A28" s="460"/>
      <c r="B28" s="461"/>
      <c r="C28" s="462" t="s">
        <v>379</v>
      </c>
      <c r="D28" s="500">
        <v>1</v>
      </c>
      <c r="E28" s="500">
        <v>1</v>
      </c>
      <c r="F28" s="500">
        <v>1</v>
      </c>
      <c r="G28" s="500">
        <v>0</v>
      </c>
      <c r="H28" s="500">
        <v>0</v>
      </c>
      <c r="I28" s="463">
        <v>1</v>
      </c>
    </row>
    <row r="29" spans="1:9" x14ac:dyDescent="0.15">
      <c r="A29" s="460"/>
      <c r="B29" s="461"/>
      <c r="C29" s="462" t="s">
        <v>380</v>
      </c>
      <c r="D29" s="500">
        <v>1</v>
      </c>
      <c r="E29" s="500">
        <v>1</v>
      </c>
      <c r="F29" s="500">
        <v>1</v>
      </c>
      <c r="G29" s="500">
        <v>0</v>
      </c>
      <c r="H29" s="500">
        <v>0</v>
      </c>
      <c r="I29" s="463">
        <v>1</v>
      </c>
    </row>
    <row r="30" spans="1:9" x14ac:dyDescent="0.15">
      <c r="A30" s="460"/>
      <c r="B30" s="461"/>
      <c r="C30" s="462" t="s">
        <v>381</v>
      </c>
      <c r="D30" s="500">
        <v>1</v>
      </c>
      <c r="E30" s="500">
        <v>1</v>
      </c>
      <c r="F30" s="500">
        <v>1</v>
      </c>
      <c r="G30" s="500">
        <v>0</v>
      </c>
      <c r="H30" s="500">
        <v>0</v>
      </c>
      <c r="I30" s="463">
        <v>1</v>
      </c>
    </row>
    <row r="31" spans="1:9" x14ac:dyDescent="0.15">
      <c r="A31" s="460"/>
      <c r="B31" s="461"/>
      <c r="C31" s="462" t="s">
        <v>382</v>
      </c>
      <c r="D31" s="500">
        <v>1</v>
      </c>
      <c r="E31" s="500">
        <v>1</v>
      </c>
      <c r="F31" s="500">
        <v>1</v>
      </c>
      <c r="G31" s="500">
        <v>0</v>
      </c>
      <c r="H31" s="500">
        <v>0</v>
      </c>
      <c r="I31" s="463">
        <v>1</v>
      </c>
    </row>
    <row r="32" spans="1:9" x14ac:dyDescent="0.15">
      <c r="A32" s="460"/>
      <c r="B32" s="461"/>
      <c r="C32" s="462" t="s">
        <v>383</v>
      </c>
      <c r="D32" s="500">
        <v>1</v>
      </c>
      <c r="E32" s="500">
        <v>1</v>
      </c>
      <c r="F32" s="500">
        <v>1</v>
      </c>
      <c r="G32" s="500">
        <v>0</v>
      </c>
      <c r="H32" s="500">
        <v>0</v>
      </c>
      <c r="I32" s="463">
        <v>1</v>
      </c>
    </row>
    <row r="33" spans="1:9" x14ac:dyDescent="0.15">
      <c r="A33" s="460"/>
      <c r="B33" s="461"/>
      <c r="C33" s="462" t="s">
        <v>384</v>
      </c>
      <c r="D33" s="500">
        <v>1</v>
      </c>
      <c r="E33" s="500">
        <v>1</v>
      </c>
      <c r="F33" s="500">
        <v>1</v>
      </c>
      <c r="G33" s="500">
        <v>0</v>
      </c>
      <c r="H33" s="500">
        <v>0</v>
      </c>
      <c r="I33" s="463">
        <v>1</v>
      </c>
    </row>
    <row r="34" spans="1:9" x14ac:dyDescent="0.15">
      <c r="A34" s="460"/>
      <c r="B34" s="461"/>
      <c r="C34" s="462" t="s">
        <v>385</v>
      </c>
      <c r="D34" s="500">
        <v>1</v>
      </c>
      <c r="E34" s="500">
        <v>1</v>
      </c>
      <c r="F34" s="500">
        <v>1</v>
      </c>
      <c r="G34" s="500">
        <v>0</v>
      </c>
      <c r="H34" s="500">
        <v>0</v>
      </c>
      <c r="I34" s="463">
        <v>1</v>
      </c>
    </row>
    <row r="35" spans="1:9" x14ac:dyDescent="0.15">
      <c r="A35" s="460"/>
      <c r="B35" s="461"/>
      <c r="C35" s="462" t="s">
        <v>386</v>
      </c>
      <c r="D35" s="500">
        <v>1</v>
      </c>
      <c r="E35" s="500">
        <v>1</v>
      </c>
      <c r="F35" s="500">
        <v>1</v>
      </c>
      <c r="G35" s="500">
        <v>0</v>
      </c>
      <c r="H35" s="500">
        <v>0</v>
      </c>
      <c r="I35" s="463">
        <v>1</v>
      </c>
    </row>
    <row r="36" spans="1:9" x14ac:dyDescent="0.15">
      <c r="A36" s="460"/>
      <c r="B36" s="461"/>
      <c r="C36" s="462" t="s">
        <v>387</v>
      </c>
      <c r="D36" s="500">
        <v>1</v>
      </c>
      <c r="E36" s="500">
        <v>1</v>
      </c>
      <c r="F36" s="500">
        <v>1</v>
      </c>
      <c r="G36" s="500">
        <v>0</v>
      </c>
      <c r="H36" s="500">
        <v>0</v>
      </c>
      <c r="I36" s="463">
        <v>1</v>
      </c>
    </row>
    <row r="37" spans="1:9" x14ac:dyDescent="0.15">
      <c r="A37" s="460"/>
      <c r="B37" s="461"/>
      <c r="C37" s="462" t="s">
        <v>388</v>
      </c>
      <c r="D37" s="500">
        <v>1</v>
      </c>
      <c r="E37" s="500">
        <v>1</v>
      </c>
      <c r="F37" s="500">
        <v>1</v>
      </c>
      <c r="G37" s="500">
        <v>0</v>
      </c>
      <c r="H37" s="500">
        <v>0</v>
      </c>
      <c r="I37" s="463">
        <v>1</v>
      </c>
    </row>
    <row r="38" spans="1:9" x14ac:dyDescent="0.15">
      <c r="A38" s="460"/>
      <c r="B38" s="461"/>
      <c r="C38" s="462" t="s">
        <v>389</v>
      </c>
      <c r="D38" s="500">
        <v>1</v>
      </c>
      <c r="E38" s="500">
        <v>1</v>
      </c>
      <c r="F38" s="500">
        <v>1</v>
      </c>
      <c r="G38" s="500">
        <v>0</v>
      </c>
      <c r="H38" s="500">
        <v>0</v>
      </c>
      <c r="I38" s="463">
        <v>1</v>
      </c>
    </row>
    <row r="39" spans="1:9" x14ac:dyDescent="0.15">
      <c r="A39" s="460"/>
      <c r="B39" s="461"/>
      <c r="C39" s="462" t="s">
        <v>390</v>
      </c>
      <c r="D39" s="500">
        <v>1</v>
      </c>
      <c r="E39" s="500">
        <v>1</v>
      </c>
      <c r="F39" s="500">
        <v>1</v>
      </c>
      <c r="G39" s="500">
        <v>0</v>
      </c>
      <c r="H39" s="500">
        <v>0</v>
      </c>
      <c r="I39" s="463">
        <v>1</v>
      </c>
    </row>
    <row r="40" spans="1:9" x14ac:dyDescent="0.15">
      <c r="A40" s="460"/>
      <c r="B40" s="461"/>
      <c r="C40" s="462" t="s">
        <v>391</v>
      </c>
      <c r="D40" s="500">
        <v>1</v>
      </c>
      <c r="E40" s="500">
        <v>1</v>
      </c>
      <c r="F40" s="500">
        <v>1</v>
      </c>
      <c r="G40" s="500">
        <v>0</v>
      </c>
      <c r="H40" s="500">
        <v>0</v>
      </c>
      <c r="I40" s="463">
        <v>1</v>
      </c>
    </row>
    <row r="41" spans="1:9" x14ac:dyDescent="0.15">
      <c r="A41" s="460"/>
      <c r="B41" s="461"/>
      <c r="C41" s="462" t="s">
        <v>392</v>
      </c>
      <c r="D41" s="500">
        <v>1</v>
      </c>
      <c r="E41" s="500">
        <v>1</v>
      </c>
      <c r="F41" s="500">
        <v>1</v>
      </c>
      <c r="G41" s="500">
        <v>0</v>
      </c>
      <c r="H41" s="500">
        <v>0</v>
      </c>
      <c r="I41" s="463">
        <v>1</v>
      </c>
    </row>
    <row r="42" spans="1:9" x14ac:dyDescent="0.15">
      <c r="A42" s="460"/>
      <c r="B42" s="461"/>
      <c r="C42" s="462" t="s">
        <v>393</v>
      </c>
      <c r="D42" s="500">
        <v>1</v>
      </c>
      <c r="E42" s="500">
        <v>1</v>
      </c>
      <c r="F42" s="500">
        <v>1</v>
      </c>
      <c r="G42" s="500">
        <v>0</v>
      </c>
      <c r="H42" s="500">
        <v>0</v>
      </c>
      <c r="I42" s="463">
        <v>1</v>
      </c>
    </row>
    <row r="43" spans="1:9" x14ac:dyDescent="0.15">
      <c r="A43" s="460"/>
      <c r="B43" s="461"/>
      <c r="C43" s="462" t="s">
        <v>394</v>
      </c>
      <c r="D43" s="500">
        <v>1</v>
      </c>
      <c r="E43" s="500">
        <v>1</v>
      </c>
      <c r="F43" s="500">
        <v>1</v>
      </c>
      <c r="G43" s="500">
        <v>0</v>
      </c>
      <c r="H43" s="500">
        <v>0</v>
      </c>
      <c r="I43" s="463">
        <v>1</v>
      </c>
    </row>
    <row r="44" spans="1:9" x14ac:dyDescent="0.15">
      <c r="A44" s="460"/>
      <c r="B44" s="461" t="s">
        <v>395</v>
      </c>
      <c r="C44" s="462" t="s">
        <v>560</v>
      </c>
      <c r="D44" s="500">
        <v>27</v>
      </c>
      <c r="E44" s="500">
        <v>27</v>
      </c>
      <c r="F44" s="500">
        <v>18</v>
      </c>
      <c r="G44" s="500">
        <v>8</v>
      </c>
      <c r="H44" s="500">
        <v>1</v>
      </c>
      <c r="I44" s="463">
        <v>26</v>
      </c>
    </row>
    <row r="45" spans="1:9" x14ac:dyDescent="0.15">
      <c r="A45" s="460"/>
      <c r="B45" s="461"/>
      <c r="C45" s="462" t="s">
        <v>396</v>
      </c>
      <c r="D45" s="500">
        <v>1</v>
      </c>
      <c r="E45" s="500">
        <v>1</v>
      </c>
      <c r="F45" s="500">
        <v>0</v>
      </c>
      <c r="G45" s="500">
        <v>1</v>
      </c>
      <c r="H45" s="500">
        <v>0</v>
      </c>
      <c r="I45" s="463">
        <v>1</v>
      </c>
    </row>
    <row r="46" spans="1:9" x14ac:dyDescent="0.15">
      <c r="A46" s="460"/>
      <c r="B46" s="461"/>
      <c r="C46" s="462" t="s">
        <v>397</v>
      </c>
      <c r="D46" s="500">
        <v>1</v>
      </c>
      <c r="E46" s="500">
        <v>1</v>
      </c>
      <c r="F46" s="500">
        <v>1</v>
      </c>
      <c r="G46" s="500">
        <v>0</v>
      </c>
      <c r="H46" s="500">
        <v>0</v>
      </c>
      <c r="I46" s="463">
        <v>1</v>
      </c>
    </row>
    <row r="47" spans="1:9" x14ac:dyDescent="0.15">
      <c r="A47" s="460"/>
      <c r="B47" s="461"/>
      <c r="C47" s="462" t="s">
        <v>398</v>
      </c>
      <c r="D47" s="500">
        <v>1</v>
      </c>
      <c r="E47" s="500">
        <v>1</v>
      </c>
      <c r="F47" s="500">
        <v>0</v>
      </c>
      <c r="G47" s="500">
        <v>1</v>
      </c>
      <c r="H47" s="500">
        <v>0</v>
      </c>
      <c r="I47" s="463">
        <v>1</v>
      </c>
    </row>
    <row r="48" spans="1:9" x14ac:dyDescent="0.15">
      <c r="A48" s="460"/>
      <c r="B48" s="461"/>
      <c r="C48" s="462" t="s">
        <v>399</v>
      </c>
      <c r="D48" s="500">
        <v>1</v>
      </c>
      <c r="E48" s="500">
        <v>1</v>
      </c>
      <c r="F48" s="500">
        <v>1</v>
      </c>
      <c r="G48" s="500">
        <v>0</v>
      </c>
      <c r="H48" s="500">
        <v>0</v>
      </c>
      <c r="I48" s="463">
        <v>1</v>
      </c>
    </row>
    <row r="49" spans="1:9" x14ac:dyDescent="0.15">
      <c r="A49" s="460"/>
      <c r="B49" s="461"/>
      <c r="C49" s="462" t="s">
        <v>400</v>
      </c>
      <c r="D49" s="500">
        <v>1</v>
      </c>
      <c r="E49" s="500">
        <v>1</v>
      </c>
      <c r="F49" s="500">
        <v>1</v>
      </c>
      <c r="G49" s="500">
        <v>0</v>
      </c>
      <c r="H49" s="500">
        <v>0</v>
      </c>
      <c r="I49" s="463">
        <v>1</v>
      </c>
    </row>
    <row r="50" spans="1:9" x14ac:dyDescent="0.15">
      <c r="A50" s="460"/>
      <c r="B50" s="461"/>
      <c r="C50" s="462" t="s">
        <v>401</v>
      </c>
      <c r="D50" s="500">
        <v>1</v>
      </c>
      <c r="E50" s="500">
        <v>1</v>
      </c>
      <c r="F50" s="500">
        <v>1</v>
      </c>
      <c r="G50" s="500">
        <v>0</v>
      </c>
      <c r="H50" s="500">
        <v>0</v>
      </c>
      <c r="I50" s="463">
        <v>1</v>
      </c>
    </row>
    <row r="51" spans="1:9" x14ac:dyDescent="0.15">
      <c r="A51" s="460"/>
      <c r="B51" s="461"/>
      <c r="C51" s="462" t="s">
        <v>402</v>
      </c>
      <c r="D51" s="500">
        <v>1</v>
      </c>
      <c r="E51" s="500">
        <v>1</v>
      </c>
      <c r="F51" s="500">
        <v>1</v>
      </c>
      <c r="G51" s="500">
        <v>0</v>
      </c>
      <c r="H51" s="500">
        <v>0</v>
      </c>
      <c r="I51" s="463">
        <v>1</v>
      </c>
    </row>
    <row r="52" spans="1:9" x14ac:dyDescent="0.15">
      <c r="A52" s="460"/>
      <c r="B52" s="461"/>
      <c r="C52" s="462" t="s">
        <v>403</v>
      </c>
      <c r="D52" s="500">
        <v>1</v>
      </c>
      <c r="E52" s="500">
        <v>1</v>
      </c>
      <c r="F52" s="500">
        <v>1</v>
      </c>
      <c r="G52" s="500">
        <v>0</v>
      </c>
      <c r="H52" s="500">
        <v>0</v>
      </c>
      <c r="I52" s="463">
        <v>1</v>
      </c>
    </row>
    <row r="53" spans="1:9" x14ac:dyDescent="0.15">
      <c r="A53" s="460"/>
      <c r="B53" s="461"/>
      <c r="C53" s="462" t="s">
        <v>404</v>
      </c>
      <c r="D53" s="500">
        <v>1</v>
      </c>
      <c r="E53" s="500">
        <v>1</v>
      </c>
      <c r="F53" s="500">
        <v>1</v>
      </c>
      <c r="G53" s="500">
        <v>0</v>
      </c>
      <c r="H53" s="500">
        <v>0</v>
      </c>
      <c r="I53" s="463">
        <v>1</v>
      </c>
    </row>
    <row r="54" spans="1:9" x14ac:dyDescent="0.15">
      <c r="A54" s="460"/>
      <c r="B54" s="461"/>
      <c r="C54" s="462" t="s">
        <v>405</v>
      </c>
      <c r="D54" s="500">
        <v>1</v>
      </c>
      <c r="E54" s="500">
        <v>1</v>
      </c>
      <c r="F54" s="500">
        <v>1</v>
      </c>
      <c r="G54" s="500">
        <v>0</v>
      </c>
      <c r="H54" s="500">
        <v>0</v>
      </c>
      <c r="I54" s="463">
        <v>1</v>
      </c>
    </row>
    <row r="55" spans="1:9" x14ac:dyDescent="0.15">
      <c r="A55" s="460"/>
      <c r="B55" s="461"/>
      <c r="C55" s="462" t="s">
        <v>406</v>
      </c>
      <c r="D55" s="500">
        <v>1</v>
      </c>
      <c r="E55" s="500">
        <v>1</v>
      </c>
      <c r="F55" s="500">
        <v>1</v>
      </c>
      <c r="G55" s="500">
        <v>0</v>
      </c>
      <c r="H55" s="500">
        <v>0</v>
      </c>
      <c r="I55" s="463">
        <v>1</v>
      </c>
    </row>
    <row r="56" spans="1:9" x14ac:dyDescent="0.15">
      <c r="A56" s="460"/>
      <c r="B56" s="461"/>
      <c r="C56" s="462" t="s">
        <v>407</v>
      </c>
      <c r="D56" s="500">
        <v>1</v>
      </c>
      <c r="E56" s="500">
        <v>1</v>
      </c>
      <c r="F56" s="500">
        <v>0</v>
      </c>
      <c r="G56" s="500">
        <v>1</v>
      </c>
      <c r="H56" s="500">
        <v>0</v>
      </c>
      <c r="I56" s="463">
        <v>1</v>
      </c>
    </row>
    <row r="57" spans="1:9" x14ac:dyDescent="0.15">
      <c r="A57" s="460"/>
      <c r="B57" s="461"/>
      <c r="C57" s="462" t="s">
        <v>408</v>
      </c>
      <c r="D57" s="500">
        <v>1</v>
      </c>
      <c r="E57" s="500">
        <v>1</v>
      </c>
      <c r="F57" s="500">
        <v>0</v>
      </c>
      <c r="G57" s="500">
        <v>1</v>
      </c>
      <c r="H57" s="500">
        <v>0</v>
      </c>
      <c r="I57" s="463">
        <v>1</v>
      </c>
    </row>
    <row r="58" spans="1:9" x14ac:dyDescent="0.15">
      <c r="A58" s="460"/>
      <c r="B58" s="461"/>
      <c r="C58" s="462" t="s">
        <v>409</v>
      </c>
      <c r="D58" s="500">
        <v>1</v>
      </c>
      <c r="E58" s="500">
        <v>1</v>
      </c>
      <c r="F58" s="500">
        <v>1</v>
      </c>
      <c r="G58" s="500">
        <v>0</v>
      </c>
      <c r="H58" s="500">
        <v>0</v>
      </c>
      <c r="I58" s="463">
        <v>1</v>
      </c>
    </row>
    <row r="59" spans="1:9" x14ac:dyDescent="0.15">
      <c r="A59" s="460"/>
      <c r="B59" s="461"/>
      <c r="C59" s="462" t="s">
        <v>410</v>
      </c>
      <c r="D59" s="500">
        <v>1</v>
      </c>
      <c r="E59" s="500">
        <v>1</v>
      </c>
      <c r="F59" s="500">
        <v>1</v>
      </c>
      <c r="G59" s="500">
        <v>0</v>
      </c>
      <c r="H59" s="500">
        <v>0</v>
      </c>
      <c r="I59" s="463">
        <v>1</v>
      </c>
    </row>
    <row r="60" spans="1:9" x14ac:dyDescent="0.15">
      <c r="A60" s="460"/>
      <c r="B60" s="461"/>
      <c r="C60" s="462" t="s">
        <v>411</v>
      </c>
      <c r="D60" s="500">
        <v>1</v>
      </c>
      <c r="E60" s="500">
        <v>1</v>
      </c>
      <c r="F60" s="500">
        <v>1</v>
      </c>
      <c r="G60" s="500">
        <v>0</v>
      </c>
      <c r="H60" s="500">
        <v>0</v>
      </c>
      <c r="I60" s="463">
        <v>1</v>
      </c>
    </row>
    <row r="61" spans="1:9" x14ac:dyDescent="0.15">
      <c r="A61" s="460"/>
      <c r="B61" s="461"/>
      <c r="C61" s="462" t="s">
        <v>412</v>
      </c>
      <c r="D61" s="500">
        <v>1</v>
      </c>
      <c r="E61" s="500">
        <v>1</v>
      </c>
      <c r="F61" s="500">
        <v>0</v>
      </c>
      <c r="G61" s="500">
        <v>1</v>
      </c>
      <c r="H61" s="500">
        <v>0</v>
      </c>
      <c r="I61" s="463">
        <v>1</v>
      </c>
    </row>
    <row r="62" spans="1:9" x14ac:dyDescent="0.15">
      <c r="A62" s="460"/>
      <c r="B62" s="461"/>
      <c r="C62" s="462" t="s">
        <v>413</v>
      </c>
      <c r="D62" s="500">
        <v>1</v>
      </c>
      <c r="E62" s="500">
        <v>1</v>
      </c>
      <c r="F62" s="500">
        <v>1</v>
      </c>
      <c r="G62" s="500">
        <v>0</v>
      </c>
      <c r="H62" s="500">
        <v>0</v>
      </c>
      <c r="I62" s="463">
        <v>1</v>
      </c>
    </row>
    <row r="63" spans="1:9" x14ac:dyDescent="0.15">
      <c r="A63" s="460"/>
      <c r="B63" s="461"/>
      <c r="C63" s="462" t="s">
        <v>414</v>
      </c>
      <c r="D63" s="500">
        <v>1</v>
      </c>
      <c r="E63" s="500">
        <v>1</v>
      </c>
      <c r="F63" s="500">
        <v>1</v>
      </c>
      <c r="G63" s="500">
        <v>0</v>
      </c>
      <c r="H63" s="500">
        <v>0</v>
      </c>
      <c r="I63" s="463">
        <v>1</v>
      </c>
    </row>
    <row r="64" spans="1:9" x14ac:dyDescent="0.15">
      <c r="A64" s="460"/>
      <c r="B64" s="461"/>
      <c r="C64" s="462" t="s">
        <v>415</v>
      </c>
      <c r="D64" s="500">
        <v>1</v>
      </c>
      <c r="E64" s="500">
        <v>1</v>
      </c>
      <c r="F64" s="500">
        <v>0</v>
      </c>
      <c r="G64" s="500">
        <v>1</v>
      </c>
      <c r="H64" s="500">
        <v>0</v>
      </c>
      <c r="I64" s="463">
        <v>1</v>
      </c>
    </row>
    <row r="65" spans="1:9" x14ac:dyDescent="0.15">
      <c r="A65" s="460"/>
      <c r="B65" s="461"/>
      <c r="C65" s="462" t="s">
        <v>416</v>
      </c>
      <c r="D65" s="500">
        <v>1</v>
      </c>
      <c r="E65" s="500">
        <v>1</v>
      </c>
      <c r="F65" s="500">
        <v>0</v>
      </c>
      <c r="G65" s="500">
        <v>1</v>
      </c>
      <c r="H65" s="500">
        <v>0</v>
      </c>
      <c r="I65" s="463">
        <v>1</v>
      </c>
    </row>
    <row r="66" spans="1:9" x14ac:dyDescent="0.15">
      <c r="A66" s="460"/>
      <c r="B66" s="461"/>
      <c r="C66" s="462" t="s">
        <v>417</v>
      </c>
      <c r="D66" s="500">
        <v>1</v>
      </c>
      <c r="E66" s="500">
        <v>1</v>
      </c>
      <c r="F66" s="500">
        <v>0</v>
      </c>
      <c r="G66" s="500">
        <v>1</v>
      </c>
      <c r="H66" s="500">
        <v>0</v>
      </c>
      <c r="I66" s="463">
        <v>1</v>
      </c>
    </row>
    <row r="67" spans="1:9" x14ac:dyDescent="0.15">
      <c r="A67" s="460"/>
      <c r="B67" s="461"/>
      <c r="C67" s="462" t="s">
        <v>418</v>
      </c>
      <c r="D67" s="500">
        <v>1</v>
      </c>
      <c r="E67" s="500">
        <v>1</v>
      </c>
      <c r="F67" s="500">
        <v>0</v>
      </c>
      <c r="G67" s="500">
        <v>0</v>
      </c>
      <c r="H67" s="500">
        <v>1</v>
      </c>
      <c r="I67" s="463">
        <v>0</v>
      </c>
    </row>
    <row r="68" spans="1:9" x14ac:dyDescent="0.15">
      <c r="A68" s="460"/>
      <c r="B68" s="461"/>
      <c r="C68" s="462" t="s">
        <v>419</v>
      </c>
      <c r="D68" s="500">
        <v>1</v>
      </c>
      <c r="E68" s="500">
        <v>1</v>
      </c>
      <c r="F68" s="500">
        <v>1</v>
      </c>
      <c r="G68" s="500">
        <v>0</v>
      </c>
      <c r="H68" s="500">
        <v>0</v>
      </c>
      <c r="I68" s="463">
        <v>1</v>
      </c>
    </row>
    <row r="69" spans="1:9" x14ac:dyDescent="0.15">
      <c r="A69" s="460"/>
      <c r="B69" s="461"/>
      <c r="C69" s="462" t="s">
        <v>420</v>
      </c>
      <c r="D69" s="500">
        <v>1</v>
      </c>
      <c r="E69" s="500">
        <v>1</v>
      </c>
      <c r="F69" s="500">
        <v>1</v>
      </c>
      <c r="G69" s="500">
        <v>0</v>
      </c>
      <c r="H69" s="500">
        <v>0</v>
      </c>
      <c r="I69" s="463">
        <v>1</v>
      </c>
    </row>
    <row r="70" spans="1:9" x14ac:dyDescent="0.15">
      <c r="A70" s="460"/>
      <c r="B70" s="461"/>
      <c r="C70" s="462" t="s">
        <v>421</v>
      </c>
      <c r="D70" s="500">
        <v>1</v>
      </c>
      <c r="E70" s="500">
        <v>1</v>
      </c>
      <c r="F70" s="500">
        <v>1</v>
      </c>
      <c r="G70" s="500">
        <v>0</v>
      </c>
      <c r="H70" s="500">
        <v>0</v>
      </c>
      <c r="I70" s="463">
        <v>1</v>
      </c>
    </row>
    <row r="71" spans="1:9" x14ac:dyDescent="0.15">
      <c r="A71" s="460"/>
      <c r="B71" s="461"/>
      <c r="C71" s="462" t="s">
        <v>422</v>
      </c>
      <c r="D71" s="500">
        <v>1</v>
      </c>
      <c r="E71" s="500">
        <v>1</v>
      </c>
      <c r="F71" s="500">
        <v>1</v>
      </c>
      <c r="G71" s="500">
        <v>0</v>
      </c>
      <c r="H71" s="500">
        <v>0</v>
      </c>
      <c r="I71" s="463">
        <v>1</v>
      </c>
    </row>
    <row r="72" spans="1:9" x14ac:dyDescent="0.15">
      <c r="A72" s="460"/>
      <c r="B72" s="461" t="s">
        <v>423</v>
      </c>
      <c r="C72" s="462" t="s">
        <v>560</v>
      </c>
      <c r="D72" s="500">
        <v>30</v>
      </c>
      <c r="E72" s="500">
        <v>30</v>
      </c>
      <c r="F72" s="500">
        <v>24</v>
      </c>
      <c r="G72" s="500">
        <v>6</v>
      </c>
      <c r="H72" s="500">
        <v>0</v>
      </c>
      <c r="I72" s="463">
        <v>29</v>
      </c>
    </row>
    <row r="73" spans="1:9" x14ac:dyDescent="0.15">
      <c r="A73" s="460"/>
      <c r="B73" s="461"/>
      <c r="C73" s="462" t="s">
        <v>424</v>
      </c>
      <c r="D73" s="500">
        <v>1</v>
      </c>
      <c r="E73" s="500">
        <v>1</v>
      </c>
      <c r="F73" s="500">
        <v>1</v>
      </c>
      <c r="G73" s="500">
        <v>0</v>
      </c>
      <c r="H73" s="500">
        <v>0</v>
      </c>
      <c r="I73" s="463">
        <v>1</v>
      </c>
    </row>
    <row r="74" spans="1:9" x14ac:dyDescent="0.15">
      <c r="A74" s="460"/>
      <c r="B74" s="461"/>
      <c r="C74" s="462" t="s">
        <v>425</v>
      </c>
      <c r="D74" s="500">
        <v>1</v>
      </c>
      <c r="E74" s="500">
        <v>1</v>
      </c>
      <c r="F74" s="500">
        <v>1</v>
      </c>
      <c r="G74" s="500">
        <v>0</v>
      </c>
      <c r="H74" s="500">
        <v>0</v>
      </c>
      <c r="I74" s="463">
        <v>1</v>
      </c>
    </row>
    <row r="75" spans="1:9" x14ac:dyDescent="0.15">
      <c r="A75" s="460"/>
      <c r="B75" s="461"/>
      <c r="C75" s="462" t="s">
        <v>426</v>
      </c>
      <c r="D75" s="500">
        <v>1</v>
      </c>
      <c r="E75" s="500">
        <v>1</v>
      </c>
      <c r="F75" s="500">
        <v>1</v>
      </c>
      <c r="G75" s="500">
        <v>0</v>
      </c>
      <c r="H75" s="500">
        <v>0</v>
      </c>
      <c r="I75" s="463">
        <v>1</v>
      </c>
    </row>
    <row r="76" spans="1:9" x14ac:dyDescent="0.15">
      <c r="A76" s="460"/>
      <c r="B76" s="461"/>
      <c r="C76" s="462" t="s">
        <v>427</v>
      </c>
      <c r="D76" s="500">
        <v>1</v>
      </c>
      <c r="E76" s="500">
        <v>1</v>
      </c>
      <c r="F76" s="500">
        <v>1</v>
      </c>
      <c r="G76" s="500">
        <v>0</v>
      </c>
      <c r="H76" s="500">
        <v>0</v>
      </c>
      <c r="I76" s="463">
        <v>1</v>
      </c>
    </row>
    <row r="77" spans="1:9" x14ac:dyDescent="0.15">
      <c r="A77" s="460"/>
      <c r="B77" s="461"/>
      <c r="C77" s="462" t="s">
        <v>428</v>
      </c>
      <c r="D77" s="500">
        <v>1</v>
      </c>
      <c r="E77" s="500">
        <v>1</v>
      </c>
      <c r="F77" s="500">
        <v>1</v>
      </c>
      <c r="G77" s="500">
        <v>0</v>
      </c>
      <c r="H77" s="500">
        <v>0</v>
      </c>
      <c r="I77" s="463">
        <v>1</v>
      </c>
    </row>
    <row r="78" spans="1:9" x14ac:dyDescent="0.15">
      <c r="A78" s="460"/>
      <c r="B78" s="461"/>
      <c r="C78" s="462" t="s">
        <v>429</v>
      </c>
      <c r="D78" s="500">
        <v>1</v>
      </c>
      <c r="E78" s="500">
        <v>1</v>
      </c>
      <c r="F78" s="500">
        <v>1</v>
      </c>
      <c r="G78" s="500">
        <v>0</v>
      </c>
      <c r="H78" s="500">
        <v>0</v>
      </c>
      <c r="I78" s="463">
        <v>1</v>
      </c>
    </row>
    <row r="79" spans="1:9" x14ac:dyDescent="0.15">
      <c r="A79" s="460"/>
      <c r="B79" s="461"/>
      <c r="C79" s="462" t="s">
        <v>430</v>
      </c>
      <c r="D79" s="500">
        <v>1</v>
      </c>
      <c r="E79" s="500">
        <v>1</v>
      </c>
      <c r="F79" s="500">
        <v>1</v>
      </c>
      <c r="G79" s="500">
        <v>0</v>
      </c>
      <c r="H79" s="500">
        <v>0</v>
      </c>
      <c r="I79" s="463">
        <v>1</v>
      </c>
    </row>
    <row r="80" spans="1:9" x14ac:dyDescent="0.15">
      <c r="A80" s="460"/>
      <c r="B80" s="461"/>
      <c r="C80" s="462" t="s">
        <v>431</v>
      </c>
      <c r="D80" s="500">
        <v>1</v>
      </c>
      <c r="E80" s="500">
        <v>1</v>
      </c>
      <c r="F80" s="500">
        <v>1</v>
      </c>
      <c r="G80" s="500">
        <v>0</v>
      </c>
      <c r="H80" s="500">
        <v>0</v>
      </c>
      <c r="I80" s="463">
        <v>1</v>
      </c>
    </row>
    <row r="81" spans="1:9" x14ac:dyDescent="0.15">
      <c r="A81" s="460"/>
      <c r="B81" s="461"/>
      <c r="C81" s="462" t="s">
        <v>432</v>
      </c>
      <c r="D81" s="500">
        <v>1</v>
      </c>
      <c r="E81" s="500">
        <v>1</v>
      </c>
      <c r="F81" s="500">
        <v>1</v>
      </c>
      <c r="G81" s="500">
        <v>0</v>
      </c>
      <c r="H81" s="500">
        <v>0</v>
      </c>
      <c r="I81" s="463">
        <v>1</v>
      </c>
    </row>
    <row r="82" spans="1:9" x14ac:dyDescent="0.15">
      <c r="A82" s="460"/>
      <c r="B82" s="461"/>
      <c r="C82" s="462" t="s">
        <v>433</v>
      </c>
      <c r="D82" s="500">
        <v>1</v>
      </c>
      <c r="E82" s="500">
        <v>1</v>
      </c>
      <c r="F82" s="500">
        <v>1</v>
      </c>
      <c r="G82" s="500">
        <v>0</v>
      </c>
      <c r="H82" s="500">
        <v>0</v>
      </c>
      <c r="I82" s="463">
        <v>1</v>
      </c>
    </row>
    <row r="83" spans="1:9" x14ac:dyDescent="0.15">
      <c r="A83" s="460"/>
      <c r="B83" s="461"/>
      <c r="C83" s="462" t="s">
        <v>434</v>
      </c>
      <c r="D83" s="500">
        <v>1</v>
      </c>
      <c r="E83" s="500">
        <v>1</v>
      </c>
      <c r="F83" s="500">
        <v>1</v>
      </c>
      <c r="G83" s="500">
        <v>0</v>
      </c>
      <c r="H83" s="500">
        <v>0</v>
      </c>
      <c r="I83" s="463">
        <v>1</v>
      </c>
    </row>
    <row r="84" spans="1:9" x14ac:dyDescent="0.15">
      <c r="A84" s="460"/>
      <c r="B84" s="461"/>
      <c r="C84" s="462" t="s">
        <v>435</v>
      </c>
      <c r="D84" s="500">
        <v>1</v>
      </c>
      <c r="E84" s="500">
        <v>1</v>
      </c>
      <c r="F84" s="500">
        <v>1</v>
      </c>
      <c r="G84" s="500">
        <v>0</v>
      </c>
      <c r="H84" s="500">
        <v>0</v>
      </c>
      <c r="I84" s="463">
        <v>1</v>
      </c>
    </row>
    <row r="85" spans="1:9" x14ac:dyDescent="0.15">
      <c r="A85" s="460"/>
      <c r="B85" s="461"/>
      <c r="C85" s="462" t="s">
        <v>436</v>
      </c>
      <c r="D85" s="500">
        <v>1</v>
      </c>
      <c r="E85" s="500">
        <v>1</v>
      </c>
      <c r="F85" s="500">
        <v>0</v>
      </c>
      <c r="G85" s="500">
        <v>1</v>
      </c>
      <c r="H85" s="500">
        <v>0</v>
      </c>
      <c r="I85" s="463">
        <v>1</v>
      </c>
    </row>
    <row r="86" spans="1:9" x14ac:dyDescent="0.15">
      <c r="A86" s="460"/>
      <c r="B86" s="461"/>
      <c r="C86" s="462" t="s">
        <v>437</v>
      </c>
      <c r="D86" s="500">
        <v>1</v>
      </c>
      <c r="E86" s="500">
        <v>1</v>
      </c>
      <c r="F86" s="500">
        <v>1</v>
      </c>
      <c r="G86" s="500">
        <v>0</v>
      </c>
      <c r="H86" s="500">
        <v>0</v>
      </c>
      <c r="I86" s="463">
        <v>1</v>
      </c>
    </row>
    <row r="87" spans="1:9" x14ac:dyDescent="0.15">
      <c r="A87" s="460"/>
      <c r="B87" s="461"/>
      <c r="C87" s="462" t="s">
        <v>438</v>
      </c>
      <c r="D87" s="500">
        <v>1</v>
      </c>
      <c r="E87" s="500">
        <v>1</v>
      </c>
      <c r="F87" s="500">
        <v>0</v>
      </c>
      <c r="G87" s="500">
        <v>1</v>
      </c>
      <c r="H87" s="500">
        <v>0</v>
      </c>
      <c r="I87" s="463">
        <v>1</v>
      </c>
    </row>
    <row r="88" spans="1:9" x14ac:dyDescent="0.15">
      <c r="A88" s="460"/>
      <c r="B88" s="461"/>
      <c r="C88" s="462" t="s">
        <v>439</v>
      </c>
      <c r="D88" s="500">
        <v>1</v>
      </c>
      <c r="E88" s="500">
        <v>1</v>
      </c>
      <c r="F88" s="500">
        <v>1</v>
      </c>
      <c r="G88" s="500">
        <v>0</v>
      </c>
      <c r="H88" s="500">
        <v>0</v>
      </c>
      <c r="I88" s="463">
        <v>1</v>
      </c>
    </row>
    <row r="89" spans="1:9" x14ac:dyDescent="0.15">
      <c r="A89" s="460"/>
      <c r="B89" s="461"/>
      <c r="C89" s="462" t="s">
        <v>440</v>
      </c>
      <c r="D89" s="500">
        <v>1</v>
      </c>
      <c r="E89" s="500">
        <v>1</v>
      </c>
      <c r="F89" s="500">
        <v>1</v>
      </c>
      <c r="G89" s="500">
        <v>0</v>
      </c>
      <c r="H89" s="500">
        <v>0</v>
      </c>
      <c r="I89" s="463">
        <v>1</v>
      </c>
    </row>
    <row r="90" spans="1:9" x14ac:dyDescent="0.15">
      <c r="A90" s="460"/>
      <c r="B90" s="461"/>
      <c r="C90" s="462" t="s">
        <v>441</v>
      </c>
      <c r="D90" s="500">
        <v>1</v>
      </c>
      <c r="E90" s="500">
        <v>1</v>
      </c>
      <c r="F90" s="500">
        <v>1</v>
      </c>
      <c r="G90" s="500">
        <v>0</v>
      </c>
      <c r="H90" s="500">
        <v>0</v>
      </c>
      <c r="I90" s="463">
        <v>1</v>
      </c>
    </row>
    <row r="91" spans="1:9" x14ac:dyDescent="0.15">
      <c r="A91" s="460"/>
      <c r="B91" s="461"/>
      <c r="C91" s="462" t="s">
        <v>442</v>
      </c>
      <c r="D91" s="500">
        <v>1</v>
      </c>
      <c r="E91" s="500">
        <v>1</v>
      </c>
      <c r="F91" s="500">
        <v>1</v>
      </c>
      <c r="G91" s="500">
        <v>0</v>
      </c>
      <c r="H91" s="500">
        <v>0</v>
      </c>
      <c r="I91" s="463">
        <v>0</v>
      </c>
    </row>
    <row r="92" spans="1:9" x14ac:dyDescent="0.15">
      <c r="A92" s="460"/>
      <c r="B92" s="461"/>
      <c r="C92" s="462" t="s">
        <v>443</v>
      </c>
      <c r="D92" s="500">
        <v>1</v>
      </c>
      <c r="E92" s="500">
        <v>1</v>
      </c>
      <c r="F92" s="500">
        <v>1</v>
      </c>
      <c r="G92" s="500">
        <v>0</v>
      </c>
      <c r="H92" s="500">
        <v>0</v>
      </c>
      <c r="I92" s="463">
        <v>1</v>
      </c>
    </row>
    <row r="93" spans="1:9" x14ac:dyDescent="0.15">
      <c r="A93" s="460"/>
      <c r="B93" s="461"/>
      <c r="C93" s="462" t="s">
        <v>444</v>
      </c>
      <c r="D93" s="500">
        <v>1</v>
      </c>
      <c r="E93" s="500">
        <v>1</v>
      </c>
      <c r="F93" s="500">
        <v>1</v>
      </c>
      <c r="G93" s="500">
        <v>0</v>
      </c>
      <c r="H93" s="500">
        <v>0</v>
      </c>
      <c r="I93" s="463">
        <v>1</v>
      </c>
    </row>
    <row r="94" spans="1:9" x14ac:dyDescent="0.15">
      <c r="A94" s="460"/>
      <c r="B94" s="461"/>
      <c r="C94" s="462" t="s">
        <v>445</v>
      </c>
      <c r="D94" s="500">
        <v>1</v>
      </c>
      <c r="E94" s="500">
        <v>1</v>
      </c>
      <c r="F94" s="500">
        <v>0</v>
      </c>
      <c r="G94" s="500">
        <v>1</v>
      </c>
      <c r="H94" s="500">
        <v>0</v>
      </c>
      <c r="I94" s="463">
        <v>1</v>
      </c>
    </row>
    <row r="95" spans="1:9" x14ac:dyDescent="0.15">
      <c r="A95" s="460"/>
      <c r="B95" s="461"/>
      <c r="C95" s="462" t="s">
        <v>446</v>
      </c>
      <c r="D95" s="500">
        <v>1</v>
      </c>
      <c r="E95" s="500">
        <v>1</v>
      </c>
      <c r="F95" s="500">
        <v>1</v>
      </c>
      <c r="G95" s="500">
        <v>0</v>
      </c>
      <c r="H95" s="500">
        <v>0</v>
      </c>
      <c r="I95" s="463">
        <v>1</v>
      </c>
    </row>
    <row r="96" spans="1:9" x14ac:dyDescent="0.15">
      <c r="A96" s="460"/>
      <c r="B96" s="461"/>
      <c r="C96" s="462" t="s">
        <v>447</v>
      </c>
      <c r="D96" s="500">
        <v>1</v>
      </c>
      <c r="E96" s="500">
        <v>1</v>
      </c>
      <c r="F96" s="500">
        <v>0</v>
      </c>
      <c r="G96" s="500">
        <v>1</v>
      </c>
      <c r="H96" s="500">
        <v>0</v>
      </c>
      <c r="I96" s="463">
        <v>1</v>
      </c>
    </row>
    <row r="97" spans="1:9" x14ac:dyDescent="0.15">
      <c r="A97" s="460"/>
      <c r="B97" s="461"/>
      <c r="C97" s="462" t="s">
        <v>448</v>
      </c>
      <c r="D97" s="500">
        <v>1</v>
      </c>
      <c r="E97" s="500">
        <v>1</v>
      </c>
      <c r="F97" s="500">
        <v>0</v>
      </c>
      <c r="G97" s="500">
        <v>1</v>
      </c>
      <c r="H97" s="500">
        <v>0</v>
      </c>
      <c r="I97" s="463">
        <v>1</v>
      </c>
    </row>
    <row r="98" spans="1:9" x14ac:dyDescent="0.15">
      <c r="A98" s="460"/>
      <c r="B98" s="461"/>
      <c r="C98" s="462" t="s">
        <v>449</v>
      </c>
      <c r="D98" s="500">
        <v>1</v>
      </c>
      <c r="E98" s="500">
        <v>1</v>
      </c>
      <c r="F98" s="500">
        <v>1</v>
      </c>
      <c r="G98" s="500">
        <v>0</v>
      </c>
      <c r="H98" s="500">
        <v>0</v>
      </c>
      <c r="I98" s="463">
        <v>1</v>
      </c>
    </row>
    <row r="99" spans="1:9" x14ac:dyDescent="0.15">
      <c r="A99" s="460"/>
      <c r="B99" s="461"/>
      <c r="C99" s="462" t="s">
        <v>450</v>
      </c>
      <c r="D99" s="500">
        <v>1</v>
      </c>
      <c r="E99" s="500">
        <v>1</v>
      </c>
      <c r="F99" s="500">
        <v>1</v>
      </c>
      <c r="G99" s="500">
        <v>0</v>
      </c>
      <c r="H99" s="500">
        <v>0</v>
      </c>
      <c r="I99" s="463">
        <v>1</v>
      </c>
    </row>
    <row r="100" spans="1:9" x14ac:dyDescent="0.15">
      <c r="A100" s="460"/>
      <c r="B100" s="461"/>
      <c r="C100" s="462" t="s">
        <v>451</v>
      </c>
      <c r="D100" s="500">
        <v>1</v>
      </c>
      <c r="E100" s="500">
        <v>1</v>
      </c>
      <c r="F100" s="500">
        <v>0</v>
      </c>
      <c r="G100" s="500">
        <v>1</v>
      </c>
      <c r="H100" s="500">
        <v>0</v>
      </c>
      <c r="I100" s="463">
        <v>1</v>
      </c>
    </row>
    <row r="101" spans="1:9" x14ac:dyDescent="0.15">
      <c r="A101" s="460"/>
      <c r="B101" s="461"/>
      <c r="C101" s="462" t="s">
        <v>452</v>
      </c>
      <c r="D101" s="500">
        <v>1</v>
      </c>
      <c r="E101" s="500">
        <v>1</v>
      </c>
      <c r="F101" s="500">
        <v>1</v>
      </c>
      <c r="G101" s="500">
        <v>0</v>
      </c>
      <c r="H101" s="500">
        <v>0</v>
      </c>
      <c r="I101" s="463">
        <v>1</v>
      </c>
    </row>
    <row r="102" spans="1:9" x14ac:dyDescent="0.15">
      <c r="A102" s="460"/>
      <c r="B102" s="461"/>
      <c r="C102" s="462" t="s">
        <v>453</v>
      </c>
      <c r="D102" s="500">
        <v>1</v>
      </c>
      <c r="E102" s="500">
        <v>1</v>
      </c>
      <c r="F102" s="500">
        <v>1</v>
      </c>
      <c r="G102" s="500">
        <v>0</v>
      </c>
      <c r="H102" s="500">
        <v>0</v>
      </c>
      <c r="I102" s="463">
        <v>1</v>
      </c>
    </row>
    <row r="103" spans="1:9" x14ac:dyDescent="0.15">
      <c r="A103" s="460"/>
      <c r="B103" s="461" t="s">
        <v>454</v>
      </c>
      <c r="C103" s="462" t="s">
        <v>560</v>
      </c>
      <c r="D103" s="500">
        <v>23</v>
      </c>
      <c r="E103" s="500">
        <v>23</v>
      </c>
      <c r="F103" s="500">
        <v>22</v>
      </c>
      <c r="G103" s="500">
        <v>1</v>
      </c>
      <c r="H103" s="500">
        <v>0</v>
      </c>
      <c r="I103" s="463">
        <v>21</v>
      </c>
    </row>
    <row r="104" spans="1:9" x14ac:dyDescent="0.15">
      <c r="A104" s="460"/>
      <c r="B104" s="461"/>
      <c r="C104" s="462" t="s">
        <v>455</v>
      </c>
      <c r="D104" s="500">
        <v>1</v>
      </c>
      <c r="E104" s="500">
        <v>1</v>
      </c>
      <c r="F104" s="500">
        <v>1</v>
      </c>
      <c r="G104" s="500">
        <v>0</v>
      </c>
      <c r="H104" s="500">
        <v>0</v>
      </c>
      <c r="I104" s="463">
        <v>1</v>
      </c>
    </row>
    <row r="105" spans="1:9" x14ac:dyDescent="0.15">
      <c r="A105" s="460"/>
      <c r="B105" s="461"/>
      <c r="C105" s="462" t="s">
        <v>456</v>
      </c>
      <c r="D105" s="500">
        <v>1</v>
      </c>
      <c r="E105" s="500">
        <v>1</v>
      </c>
      <c r="F105" s="500">
        <v>1</v>
      </c>
      <c r="G105" s="500">
        <v>0</v>
      </c>
      <c r="H105" s="500">
        <v>0</v>
      </c>
      <c r="I105" s="463">
        <v>1</v>
      </c>
    </row>
    <row r="106" spans="1:9" x14ac:dyDescent="0.15">
      <c r="A106" s="460"/>
      <c r="B106" s="461"/>
      <c r="C106" s="462" t="s">
        <v>457</v>
      </c>
      <c r="D106" s="500">
        <v>1</v>
      </c>
      <c r="E106" s="500">
        <v>1</v>
      </c>
      <c r="F106" s="500">
        <v>1</v>
      </c>
      <c r="G106" s="500">
        <v>0</v>
      </c>
      <c r="H106" s="500">
        <v>0</v>
      </c>
      <c r="I106" s="463">
        <v>0</v>
      </c>
    </row>
    <row r="107" spans="1:9" x14ac:dyDescent="0.15">
      <c r="A107" s="460"/>
      <c r="B107" s="461"/>
      <c r="C107" s="462" t="s">
        <v>458</v>
      </c>
      <c r="D107" s="500">
        <v>1</v>
      </c>
      <c r="E107" s="500">
        <v>1</v>
      </c>
      <c r="F107" s="500">
        <v>1</v>
      </c>
      <c r="G107" s="500">
        <v>0</v>
      </c>
      <c r="H107" s="500">
        <v>0</v>
      </c>
      <c r="I107" s="463">
        <v>1</v>
      </c>
    </row>
    <row r="108" spans="1:9" x14ac:dyDescent="0.15">
      <c r="A108" s="460"/>
      <c r="B108" s="461"/>
      <c r="C108" s="462" t="s">
        <v>459</v>
      </c>
      <c r="D108" s="500">
        <v>1</v>
      </c>
      <c r="E108" s="500">
        <v>1</v>
      </c>
      <c r="F108" s="500">
        <v>1</v>
      </c>
      <c r="G108" s="500">
        <v>0</v>
      </c>
      <c r="H108" s="500">
        <v>0</v>
      </c>
      <c r="I108" s="463">
        <v>1</v>
      </c>
    </row>
    <row r="109" spans="1:9" x14ac:dyDescent="0.15">
      <c r="A109" s="460"/>
      <c r="B109" s="461"/>
      <c r="C109" s="462" t="s">
        <v>460</v>
      </c>
      <c r="D109" s="500">
        <v>1</v>
      </c>
      <c r="E109" s="500">
        <v>1</v>
      </c>
      <c r="F109" s="500">
        <v>1</v>
      </c>
      <c r="G109" s="500">
        <v>0</v>
      </c>
      <c r="H109" s="500">
        <v>0</v>
      </c>
      <c r="I109" s="463">
        <v>1</v>
      </c>
    </row>
    <row r="110" spans="1:9" x14ac:dyDescent="0.15">
      <c r="A110" s="460"/>
      <c r="B110" s="461"/>
      <c r="C110" s="462" t="s">
        <v>461</v>
      </c>
      <c r="D110" s="500">
        <v>1</v>
      </c>
      <c r="E110" s="500">
        <v>1</v>
      </c>
      <c r="F110" s="500">
        <v>1</v>
      </c>
      <c r="G110" s="500">
        <v>0</v>
      </c>
      <c r="H110" s="500">
        <v>0</v>
      </c>
      <c r="I110" s="463">
        <v>1</v>
      </c>
    </row>
    <row r="111" spans="1:9" x14ac:dyDescent="0.15">
      <c r="A111" s="460"/>
      <c r="B111" s="461"/>
      <c r="C111" s="462" t="s">
        <v>462</v>
      </c>
      <c r="D111" s="500">
        <v>1</v>
      </c>
      <c r="E111" s="500">
        <v>1</v>
      </c>
      <c r="F111" s="500">
        <v>1</v>
      </c>
      <c r="G111" s="500">
        <v>0</v>
      </c>
      <c r="H111" s="500">
        <v>0</v>
      </c>
      <c r="I111" s="463">
        <v>1</v>
      </c>
    </row>
    <row r="112" spans="1:9" x14ac:dyDescent="0.15">
      <c r="A112" s="460"/>
      <c r="B112" s="461"/>
      <c r="C112" s="462" t="s">
        <v>463</v>
      </c>
      <c r="D112" s="500">
        <v>1</v>
      </c>
      <c r="E112" s="500">
        <v>1</v>
      </c>
      <c r="F112" s="500">
        <v>1</v>
      </c>
      <c r="G112" s="500">
        <v>0</v>
      </c>
      <c r="H112" s="500">
        <v>0</v>
      </c>
      <c r="I112" s="463">
        <v>1</v>
      </c>
    </row>
    <row r="113" spans="1:9" x14ac:dyDescent="0.15">
      <c r="A113" s="460"/>
      <c r="B113" s="461"/>
      <c r="C113" s="462" t="s">
        <v>464</v>
      </c>
      <c r="D113" s="500">
        <v>1</v>
      </c>
      <c r="E113" s="500">
        <v>1</v>
      </c>
      <c r="F113" s="500">
        <v>1</v>
      </c>
      <c r="G113" s="500">
        <v>0</v>
      </c>
      <c r="H113" s="500">
        <v>0</v>
      </c>
      <c r="I113" s="463">
        <v>1</v>
      </c>
    </row>
    <row r="114" spans="1:9" x14ac:dyDescent="0.15">
      <c r="A114" s="460"/>
      <c r="B114" s="461"/>
      <c r="C114" s="462" t="s">
        <v>465</v>
      </c>
      <c r="D114" s="500">
        <v>1</v>
      </c>
      <c r="E114" s="500">
        <v>1</v>
      </c>
      <c r="F114" s="500">
        <v>1</v>
      </c>
      <c r="G114" s="500">
        <v>0</v>
      </c>
      <c r="H114" s="500">
        <v>0</v>
      </c>
      <c r="I114" s="463">
        <v>1</v>
      </c>
    </row>
    <row r="115" spans="1:9" x14ac:dyDescent="0.15">
      <c r="A115" s="460"/>
      <c r="B115" s="461"/>
      <c r="C115" s="462" t="s">
        <v>466</v>
      </c>
      <c r="D115" s="500">
        <v>1</v>
      </c>
      <c r="E115" s="500">
        <v>1</v>
      </c>
      <c r="F115" s="500">
        <v>1</v>
      </c>
      <c r="G115" s="500">
        <v>0</v>
      </c>
      <c r="H115" s="500">
        <v>0</v>
      </c>
      <c r="I115" s="463">
        <v>1</v>
      </c>
    </row>
    <row r="116" spans="1:9" x14ac:dyDescent="0.15">
      <c r="A116" s="460"/>
      <c r="B116" s="461"/>
      <c r="C116" s="462" t="s">
        <v>467</v>
      </c>
      <c r="D116" s="500">
        <v>1</v>
      </c>
      <c r="E116" s="500">
        <v>1</v>
      </c>
      <c r="F116" s="500">
        <v>1</v>
      </c>
      <c r="G116" s="500">
        <v>0</v>
      </c>
      <c r="H116" s="500">
        <v>0</v>
      </c>
      <c r="I116" s="463">
        <v>1</v>
      </c>
    </row>
    <row r="117" spans="1:9" x14ac:dyDescent="0.15">
      <c r="A117" s="460"/>
      <c r="B117" s="461"/>
      <c r="C117" s="462" t="s">
        <v>468</v>
      </c>
      <c r="D117" s="500">
        <v>1</v>
      </c>
      <c r="E117" s="500">
        <v>1</v>
      </c>
      <c r="F117" s="500">
        <v>1</v>
      </c>
      <c r="G117" s="500">
        <v>0</v>
      </c>
      <c r="H117" s="500">
        <v>0</v>
      </c>
      <c r="I117" s="463">
        <v>1</v>
      </c>
    </row>
    <row r="118" spans="1:9" x14ac:dyDescent="0.15">
      <c r="A118" s="460"/>
      <c r="B118" s="461"/>
      <c r="C118" s="462" t="s">
        <v>469</v>
      </c>
      <c r="D118" s="500">
        <v>1</v>
      </c>
      <c r="E118" s="500">
        <v>1</v>
      </c>
      <c r="F118" s="500">
        <v>1</v>
      </c>
      <c r="G118" s="500">
        <v>0</v>
      </c>
      <c r="H118" s="500">
        <v>0</v>
      </c>
      <c r="I118" s="463">
        <v>1</v>
      </c>
    </row>
    <row r="119" spans="1:9" x14ac:dyDescent="0.15">
      <c r="A119" s="460"/>
      <c r="B119" s="461"/>
      <c r="C119" s="462" t="s">
        <v>470</v>
      </c>
      <c r="D119" s="500">
        <v>1</v>
      </c>
      <c r="E119" s="500">
        <v>1</v>
      </c>
      <c r="F119" s="500">
        <v>1</v>
      </c>
      <c r="G119" s="500">
        <v>0</v>
      </c>
      <c r="H119" s="500">
        <v>0</v>
      </c>
      <c r="I119" s="463">
        <v>1</v>
      </c>
    </row>
    <row r="120" spans="1:9" x14ac:dyDescent="0.15">
      <c r="A120" s="460"/>
      <c r="B120" s="461"/>
      <c r="C120" s="462" t="s">
        <v>471</v>
      </c>
      <c r="D120" s="500">
        <v>1</v>
      </c>
      <c r="E120" s="500">
        <v>1</v>
      </c>
      <c r="F120" s="500">
        <v>1</v>
      </c>
      <c r="G120" s="500">
        <v>0</v>
      </c>
      <c r="H120" s="500">
        <v>0</v>
      </c>
      <c r="I120" s="463">
        <v>0</v>
      </c>
    </row>
    <row r="121" spans="1:9" x14ac:dyDescent="0.15">
      <c r="A121" s="460"/>
      <c r="B121" s="461"/>
      <c r="C121" s="462" t="s">
        <v>472</v>
      </c>
      <c r="D121" s="500">
        <v>1</v>
      </c>
      <c r="E121" s="500">
        <v>1</v>
      </c>
      <c r="F121" s="500">
        <v>1</v>
      </c>
      <c r="G121" s="500">
        <v>0</v>
      </c>
      <c r="H121" s="500">
        <v>0</v>
      </c>
      <c r="I121" s="463">
        <v>1</v>
      </c>
    </row>
    <row r="122" spans="1:9" x14ac:dyDescent="0.15">
      <c r="A122" s="460"/>
      <c r="B122" s="461"/>
      <c r="C122" s="462" t="s">
        <v>473</v>
      </c>
      <c r="D122" s="500">
        <v>1</v>
      </c>
      <c r="E122" s="500">
        <v>1</v>
      </c>
      <c r="F122" s="500">
        <v>1</v>
      </c>
      <c r="G122" s="500">
        <v>0</v>
      </c>
      <c r="H122" s="500">
        <v>0</v>
      </c>
      <c r="I122" s="463">
        <v>1</v>
      </c>
    </row>
    <row r="123" spans="1:9" x14ac:dyDescent="0.15">
      <c r="A123" s="460"/>
      <c r="B123" s="461"/>
      <c r="C123" s="462" t="s">
        <v>474</v>
      </c>
      <c r="D123" s="500">
        <v>1</v>
      </c>
      <c r="E123" s="500">
        <v>1</v>
      </c>
      <c r="F123" s="500">
        <v>1</v>
      </c>
      <c r="G123" s="500">
        <v>0</v>
      </c>
      <c r="H123" s="500">
        <v>0</v>
      </c>
      <c r="I123" s="463">
        <v>1</v>
      </c>
    </row>
    <row r="124" spans="1:9" x14ac:dyDescent="0.15">
      <c r="A124" s="460"/>
      <c r="B124" s="461"/>
      <c r="C124" s="462" t="s">
        <v>475</v>
      </c>
      <c r="D124" s="500">
        <v>1</v>
      </c>
      <c r="E124" s="500">
        <v>1</v>
      </c>
      <c r="F124" s="500">
        <v>0</v>
      </c>
      <c r="G124" s="500">
        <v>1</v>
      </c>
      <c r="H124" s="500">
        <v>0</v>
      </c>
      <c r="I124" s="463">
        <v>1</v>
      </c>
    </row>
    <row r="125" spans="1:9" x14ac:dyDescent="0.15">
      <c r="A125" s="460"/>
      <c r="B125" s="461"/>
      <c r="C125" s="462" t="s">
        <v>476</v>
      </c>
      <c r="D125" s="500">
        <v>1</v>
      </c>
      <c r="E125" s="500">
        <v>1</v>
      </c>
      <c r="F125" s="500">
        <v>1</v>
      </c>
      <c r="G125" s="500">
        <v>0</v>
      </c>
      <c r="H125" s="500">
        <v>0</v>
      </c>
      <c r="I125" s="463">
        <v>1</v>
      </c>
    </row>
    <row r="126" spans="1:9" x14ac:dyDescent="0.15">
      <c r="A126" s="460"/>
      <c r="B126" s="461"/>
      <c r="C126" s="462" t="s">
        <v>477</v>
      </c>
      <c r="D126" s="500">
        <v>1</v>
      </c>
      <c r="E126" s="500">
        <v>1</v>
      </c>
      <c r="F126" s="500">
        <v>1</v>
      </c>
      <c r="G126" s="500">
        <v>0</v>
      </c>
      <c r="H126" s="500">
        <v>0</v>
      </c>
      <c r="I126" s="463">
        <v>1</v>
      </c>
    </row>
    <row r="127" spans="1:9" x14ac:dyDescent="0.15">
      <c r="A127" s="460"/>
      <c r="B127" s="461" t="s">
        <v>478</v>
      </c>
      <c r="C127" s="462" t="s">
        <v>560</v>
      </c>
      <c r="D127" s="500">
        <v>24</v>
      </c>
      <c r="E127" s="500">
        <v>24</v>
      </c>
      <c r="F127" s="500">
        <v>23</v>
      </c>
      <c r="G127" s="500">
        <v>1</v>
      </c>
      <c r="H127" s="500">
        <v>0</v>
      </c>
      <c r="I127" s="463">
        <v>24</v>
      </c>
    </row>
    <row r="128" spans="1:9" x14ac:dyDescent="0.15">
      <c r="A128" s="460"/>
      <c r="B128" s="461"/>
      <c r="C128" s="462" t="s">
        <v>479</v>
      </c>
      <c r="D128" s="500">
        <v>1</v>
      </c>
      <c r="E128" s="500">
        <v>1</v>
      </c>
      <c r="F128" s="500">
        <v>1</v>
      </c>
      <c r="G128" s="500">
        <v>0</v>
      </c>
      <c r="H128" s="500">
        <v>0</v>
      </c>
      <c r="I128" s="463">
        <v>1</v>
      </c>
    </row>
    <row r="129" spans="1:9" x14ac:dyDescent="0.15">
      <c r="A129" s="460"/>
      <c r="B129" s="461"/>
      <c r="C129" s="462" t="s">
        <v>480</v>
      </c>
      <c r="D129" s="500">
        <v>1</v>
      </c>
      <c r="E129" s="500">
        <v>1</v>
      </c>
      <c r="F129" s="500">
        <v>1</v>
      </c>
      <c r="G129" s="500">
        <v>0</v>
      </c>
      <c r="H129" s="500">
        <v>0</v>
      </c>
      <c r="I129" s="463">
        <v>1</v>
      </c>
    </row>
    <row r="130" spans="1:9" x14ac:dyDescent="0.15">
      <c r="A130" s="460"/>
      <c r="B130" s="461"/>
      <c r="C130" s="462" t="s">
        <v>481</v>
      </c>
      <c r="D130" s="500">
        <v>1</v>
      </c>
      <c r="E130" s="500">
        <v>1</v>
      </c>
      <c r="F130" s="500">
        <v>1</v>
      </c>
      <c r="G130" s="500">
        <v>0</v>
      </c>
      <c r="H130" s="500">
        <v>0</v>
      </c>
      <c r="I130" s="463">
        <v>1</v>
      </c>
    </row>
    <row r="131" spans="1:9" x14ac:dyDescent="0.15">
      <c r="A131" s="460"/>
      <c r="B131" s="461"/>
      <c r="C131" s="462" t="s">
        <v>482</v>
      </c>
      <c r="D131" s="500">
        <v>1</v>
      </c>
      <c r="E131" s="500">
        <v>1</v>
      </c>
      <c r="F131" s="500">
        <v>1</v>
      </c>
      <c r="G131" s="500">
        <v>0</v>
      </c>
      <c r="H131" s="500">
        <v>0</v>
      </c>
      <c r="I131" s="463">
        <v>1</v>
      </c>
    </row>
    <row r="132" spans="1:9" x14ac:dyDescent="0.15">
      <c r="A132" s="460"/>
      <c r="B132" s="461"/>
      <c r="C132" s="462" t="s">
        <v>483</v>
      </c>
      <c r="D132" s="500">
        <v>1</v>
      </c>
      <c r="E132" s="500">
        <v>1</v>
      </c>
      <c r="F132" s="500">
        <v>1</v>
      </c>
      <c r="G132" s="500">
        <v>0</v>
      </c>
      <c r="H132" s="500">
        <v>0</v>
      </c>
      <c r="I132" s="463">
        <v>1</v>
      </c>
    </row>
    <row r="133" spans="1:9" x14ac:dyDescent="0.15">
      <c r="A133" s="460"/>
      <c r="B133" s="461"/>
      <c r="C133" s="462" t="s">
        <v>484</v>
      </c>
      <c r="D133" s="500">
        <v>1</v>
      </c>
      <c r="E133" s="500">
        <v>1</v>
      </c>
      <c r="F133" s="500">
        <v>1</v>
      </c>
      <c r="G133" s="500">
        <v>0</v>
      </c>
      <c r="H133" s="500">
        <v>0</v>
      </c>
      <c r="I133" s="463">
        <v>1</v>
      </c>
    </row>
    <row r="134" spans="1:9" x14ac:dyDescent="0.15">
      <c r="A134" s="460"/>
      <c r="B134" s="461"/>
      <c r="C134" s="462" t="s">
        <v>485</v>
      </c>
      <c r="D134" s="500">
        <v>1</v>
      </c>
      <c r="E134" s="500">
        <v>1</v>
      </c>
      <c r="F134" s="500">
        <v>1</v>
      </c>
      <c r="G134" s="500">
        <v>0</v>
      </c>
      <c r="H134" s="500">
        <v>0</v>
      </c>
      <c r="I134" s="463">
        <v>1</v>
      </c>
    </row>
    <row r="135" spans="1:9" x14ac:dyDescent="0.15">
      <c r="A135" s="460"/>
      <c r="B135" s="461"/>
      <c r="C135" s="462" t="s">
        <v>486</v>
      </c>
      <c r="D135" s="500">
        <v>1</v>
      </c>
      <c r="E135" s="500">
        <v>1</v>
      </c>
      <c r="F135" s="500">
        <v>1</v>
      </c>
      <c r="G135" s="500">
        <v>0</v>
      </c>
      <c r="H135" s="500">
        <v>0</v>
      </c>
      <c r="I135" s="463">
        <v>1</v>
      </c>
    </row>
    <row r="136" spans="1:9" x14ac:dyDescent="0.15">
      <c r="A136" s="460"/>
      <c r="B136" s="461"/>
      <c r="C136" s="462" t="s">
        <v>487</v>
      </c>
      <c r="D136" s="500">
        <v>1</v>
      </c>
      <c r="E136" s="500">
        <v>1</v>
      </c>
      <c r="F136" s="500">
        <v>1</v>
      </c>
      <c r="G136" s="500">
        <v>0</v>
      </c>
      <c r="H136" s="500">
        <v>0</v>
      </c>
      <c r="I136" s="463">
        <v>1</v>
      </c>
    </row>
    <row r="137" spans="1:9" x14ac:dyDescent="0.15">
      <c r="A137" s="460"/>
      <c r="B137" s="461"/>
      <c r="C137" s="462" t="s">
        <v>488</v>
      </c>
      <c r="D137" s="500">
        <v>1</v>
      </c>
      <c r="E137" s="500">
        <v>1</v>
      </c>
      <c r="F137" s="500">
        <v>0</v>
      </c>
      <c r="G137" s="500">
        <v>1</v>
      </c>
      <c r="H137" s="500">
        <v>0</v>
      </c>
      <c r="I137" s="463">
        <v>1</v>
      </c>
    </row>
    <row r="138" spans="1:9" x14ac:dyDescent="0.15">
      <c r="A138" s="460"/>
      <c r="B138" s="461"/>
      <c r="C138" s="462" t="s">
        <v>489</v>
      </c>
      <c r="D138" s="500">
        <v>1</v>
      </c>
      <c r="E138" s="500">
        <v>1</v>
      </c>
      <c r="F138" s="500">
        <v>1</v>
      </c>
      <c r="G138" s="500">
        <v>0</v>
      </c>
      <c r="H138" s="500">
        <v>0</v>
      </c>
      <c r="I138" s="463">
        <v>1</v>
      </c>
    </row>
    <row r="139" spans="1:9" x14ac:dyDescent="0.15">
      <c r="A139" s="460"/>
      <c r="B139" s="461"/>
      <c r="C139" s="462" t="s">
        <v>490</v>
      </c>
      <c r="D139" s="500">
        <v>1</v>
      </c>
      <c r="E139" s="500">
        <v>1</v>
      </c>
      <c r="F139" s="500">
        <v>1</v>
      </c>
      <c r="G139" s="500">
        <v>0</v>
      </c>
      <c r="H139" s="500">
        <v>0</v>
      </c>
      <c r="I139" s="463">
        <v>1</v>
      </c>
    </row>
    <row r="140" spans="1:9" x14ac:dyDescent="0.15">
      <c r="A140" s="460"/>
      <c r="B140" s="461"/>
      <c r="C140" s="462" t="s">
        <v>491</v>
      </c>
      <c r="D140" s="500">
        <v>1</v>
      </c>
      <c r="E140" s="500">
        <v>1</v>
      </c>
      <c r="F140" s="500">
        <v>1</v>
      </c>
      <c r="G140" s="500">
        <v>0</v>
      </c>
      <c r="H140" s="500">
        <v>0</v>
      </c>
      <c r="I140" s="463">
        <v>1</v>
      </c>
    </row>
    <row r="141" spans="1:9" x14ac:dyDescent="0.15">
      <c r="A141" s="460"/>
      <c r="B141" s="461"/>
      <c r="C141" s="462" t="s">
        <v>492</v>
      </c>
      <c r="D141" s="500">
        <v>1</v>
      </c>
      <c r="E141" s="500">
        <v>1</v>
      </c>
      <c r="F141" s="500">
        <v>1</v>
      </c>
      <c r="G141" s="500">
        <v>0</v>
      </c>
      <c r="H141" s="500">
        <v>0</v>
      </c>
      <c r="I141" s="463">
        <v>1</v>
      </c>
    </row>
    <row r="142" spans="1:9" x14ac:dyDescent="0.15">
      <c r="A142" s="460"/>
      <c r="B142" s="461"/>
      <c r="C142" s="462" t="s">
        <v>493</v>
      </c>
      <c r="D142" s="500">
        <v>1</v>
      </c>
      <c r="E142" s="500">
        <v>1</v>
      </c>
      <c r="F142" s="500">
        <v>1</v>
      </c>
      <c r="G142" s="500">
        <v>0</v>
      </c>
      <c r="H142" s="500">
        <v>0</v>
      </c>
      <c r="I142" s="463">
        <v>1</v>
      </c>
    </row>
    <row r="143" spans="1:9" x14ac:dyDescent="0.15">
      <c r="A143" s="460"/>
      <c r="B143" s="461"/>
      <c r="C143" s="462" t="s">
        <v>494</v>
      </c>
      <c r="D143" s="500">
        <v>1</v>
      </c>
      <c r="E143" s="500">
        <v>1</v>
      </c>
      <c r="F143" s="500">
        <v>1</v>
      </c>
      <c r="G143" s="500">
        <v>0</v>
      </c>
      <c r="H143" s="500">
        <v>0</v>
      </c>
      <c r="I143" s="463">
        <v>1</v>
      </c>
    </row>
    <row r="144" spans="1:9" x14ac:dyDescent="0.15">
      <c r="A144" s="460"/>
      <c r="B144" s="461"/>
      <c r="C144" s="462" t="s">
        <v>495</v>
      </c>
      <c r="D144" s="500">
        <v>1</v>
      </c>
      <c r="E144" s="500">
        <v>1</v>
      </c>
      <c r="F144" s="500">
        <v>1</v>
      </c>
      <c r="G144" s="500">
        <v>0</v>
      </c>
      <c r="H144" s="500">
        <v>0</v>
      </c>
      <c r="I144" s="463">
        <v>1</v>
      </c>
    </row>
    <row r="145" spans="1:9" x14ac:dyDescent="0.15">
      <c r="A145" s="460"/>
      <c r="B145" s="461"/>
      <c r="C145" s="462" t="s">
        <v>496</v>
      </c>
      <c r="D145" s="500">
        <v>1</v>
      </c>
      <c r="E145" s="500">
        <v>1</v>
      </c>
      <c r="F145" s="500">
        <v>1</v>
      </c>
      <c r="G145" s="500">
        <v>0</v>
      </c>
      <c r="H145" s="500">
        <v>0</v>
      </c>
      <c r="I145" s="463">
        <v>1</v>
      </c>
    </row>
    <row r="146" spans="1:9" x14ac:dyDescent="0.15">
      <c r="A146" s="460"/>
      <c r="B146" s="461"/>
      <c r="C146" s="462" t="s">
        <v>497</v>
      </c>
      <c r="D146" s="500">
        <v>1</v>
      </c>
      <c r="E146" s="500">
        <v>1</v>
      </c>
      <c r="F146" s="500">
        <v>1</v>
      </c>
      <c r="G146" s="500">
        <v>0</v>
      </c>
      <c r="H146" s="500">
        <v>0</v>
      </c>
      <c r="I146" s="463">
        <v>1</v>
      </c>
    </row>
    <row r="147" spans="1:9" x14ac:dyDescent="0.15">
      <c r="A147" s="460"/>
      <c r="B147" s="461"/>
      <c r="C147" s="462" t="s">
        <v>498</v>
      </c>
      <c r="D147" s="500">
        <v>1</v>
      </c>
      <c r="E147" s="500">
        <v>1</v>
      </c>
      <c r="F147" s="500">
        <v>1</v>
      </c>
      <c r="G147" s="500">
        <v>0</v>
      </c>
      <c r="H147" s="500">
        <v>0</v>
      </c>
      <c r="I147" s="463">
        <v>1</v>
      </c>
    </row>
    <row r="148" spans="1:9" x14ac:dyDescent="0.15">
      <c r="A148" s="460"/>
      <c r="B148" s="461"/>
      <c r="C148" s="462" t="s">
        <v>499</v>
      </c>
      <c r="D148" s="500">
        <v>1</v>
      </c>
      <c r="E148" s="500">
        <v>1</v>
      </c>
      <c r="F148" s="500">
        <v>1</v>
      </c>
      <c r="G148" s="500">
        <v>0</v>
      </c>
      <c r="H148" s="500">
        <v>0</v>
      </c>
      <c r="I148" s="463">
        <v>1</v>
      </c>
    </row>
    <row r="149" spans="1:9" x14ac:dyDescent="0.15">
      <c r="A149" s="460"/>
      <c r="B149" s="461"/>
      <c r="C149" s="462" t="s">
        <v>500</v>
      </c>
      <c r="D149" s="500">
        <v>1</v>
      </c>
      <c r="E149" s="500">
        <v>1</v>
      </c>
      <c r="F149" s="500">
        <v>1</v>
      </c>
      <c r="G149" s="500">
        <v>0</v>
      </c>
      <c r="H149" s="500">
        <v>0</v>
      </c>
      <c r="I149" s="463">
        <v>1</v>
      </c>
    </row>
    <row r="150" spans="1:9" x14ac:dyDescent="0.15">
      <c r="A150" s="460"/>
      <c r="B150" s="461"/>
      <c r="C150" s="462" t="s">
        <v>501</v>
      </c>
      <c r="D150" s="500">
        <v>1</v>
      </c>
      <c r="E150" s="500">
        <v>1</v>
      </c>
      <c r="F150" s="500">
        <v>1</v>
      </c>
      <c r="G150" s="500">
        <v>0</v>
      </c>
      <c r="H150" s="500">
        <v>0</v>
      </c>
      <c r="I150" s="463">
        <v>1</v>
      </c>
    </row>
    <row r="151" spans="1:9" x14ac:dyDescent="0.15">
      <c r="A151" s="460"/>
      <c r="B151" s="461"/>
      <c r="C151" s="462" t="s">
        <v>502</v>
      </c>
      <c r="D151" s="500">
        <v>1</v>
      </c>
      <c r="E151" s="500">
        <v>1</v>
      </c>
      <c r="F151" s="500">
        <v>1</v>
      </c>
      <c r="G151" s="500">
        <v>0</v>
      </c>
      <c r="H151" s="500">
        <v>0</v>
      </c>
      <c r="I151" s="463">
        <v>1</v>
      </c>
    </row>
    <row r="152" spans="1:9" x14ac:dyDescent="0.15">
      <c r="A152" s="460"/>
      <c r="B152" s="461" t="s">
        <v>503</v>
      </c>
      <c r="C152" s="462" t="s">
        <v>560</v>
      </c>
      <c r="D152" s="500">
        <v>9</v>
      </c>
      <c r="E152" s="500">
        <v>9</v>
      </c>
      <c r="F152" s="500">
        <v>9</v>
      </c>
      <c r="G152" s="500">
        <v>0</v>
      </c>
      <c r="H152" s="500">
        <v>0</v>
      </c>
      <c r="I152" s="463">
        <v>9</v>
      </c>
    </row>
    <row r="153" spans="1:9" x14ac:dyDescent="0.15">
      <c r="A153" s="460"/>
      <c r="B153" s="461"/>
      <c r="C153" s="462" t="s">
        <v>504</v>
      </c>
      <c r="D153" s="500">
        <v>1</v>
      </c>
      <c r="E153" s="500">
        <v>1</v>
      </c>
      <c r="F153" s="500">
        <v>1</v>
      </c>
      <c r="G153" s="500">
        <v>0</v>
      </c>
      <c r="H153" s="500">
        <v>0</v>
      </c>
      <c r="I153" s="463">
        <v>1</v>
      </c>
    </row>
    <row r="154" spans="1:9" x14ac:dyDescent="0.15">
      <c r="A154" s="460"/>
      <c r="B154" s="461"/>
      <c r="C154" s="462" t="s">
        <v>505</v>
      </c>
      <c r="D154" s="500">
        <v>1</v>
      </c>
      <c r="E154" s="500">
        <v>1</v>
      </c>
      <c r="F154" s="500">
        <v>1</v>
      </c>
      <c r="G154" s="500">
        <v>0</v>
      </c>
      <c r="H154" s="500">
        <v>0</v>
      </c>
      <c r="I154" s="463">
        <v>1</v>
      </c>
    </row>
    <row r="155" spans="1:9" x14ac:dyDescent="0.15">
      <c r="A155" s="460"/>
      <c r="B155" s="461"/>
      <c r="C155" s="462" t="s">
        <v>506</v>
      </c>
      <c r="D155" s="500">
        <v>1</v>
      </c>
      <c r="E155" s="500">
        <v>1</v>
      </c>
      <c r="F155" s="500">
        <v>1</v>
      </c>
      <c r="G155" s="500">
        <v>0</v>
      </c>
      <c r="H155" s="500">
        <v>0</v>
      </c>
      <c r="I155" s="463">
        <v>1</v>
      </c>
    </row>
    <row r="156" spans="1:9" x14ac:dyDescent="0.15">
      <c r="A156" s="460"/>
      <c r="B156" s="461"/>
      <c r="C156" s="462" t="s">
        <v>507</v>
      </c>
      <c r="D156" s="500">
        <v>1</v>
      </c>
      <c r="E156" s="500">
        <v>1</v>
      </c>
      <c r="F156" s="500">
        <v>1</v>
      </c>
      <c r="G156" s="500">
        <v>0</v>
      </c>
      <c r="H156" s="500">
        <v>0</v>
      </c>
      <c r="I156" s="463">
        <v>1</v>
      </c>
    </row>
    <row r="157" spans="1:9" x14ac:dyDescent="0.15">
      <c r="A157" s="460"/>
      <c r="B157" s="461"/>
      <c r="C157" s="462" t="s">
        <v>508</v>
      </c>
      <c r="D157" s="500">
        <v>1</v>
      </c>
      <c r="E157" s="500">
        <v>1</v>
      </c>
      <c r="F157" s="500">
        <v>1</v>
      </c>
      <c r="G157" s="500">
        <v>0</v>
      </c>
      <c r="H157" s="500">
        <v>0</v>
      </c>
      <c r="I157" s="463">
        <v>1</v>
      </c>
    </row>
    <row r="158" spans="1:9" x14ac:dyDescent="0.15">
      <c r="A158" s="460"/>
      <c r="B158" s="461"/>
      <c r="C158" s="462" t="s">
        <v>509</v>
      </c>
      <c r="D158" s="500">
        <v>1</v>
      </c>
      <c r="E158" s="500">
        <v>1</v>
      </c>
      <c r="F158" s="500">
        <v>1</v>
      </c>
      <c r="G158" s="500">
        <v>0</v>
      </c>
      <c r="H158" s="500">
        <v>0</v>
      </c>
      <c r="I158" s="463">
        <v>1</v>
      </c>
    </row>
    <row r="159" spans="1:9" x14ac:dyDescent="0.15">
      <c r="A159" s="460"/>
      <c r="B159" s="461"/>
      <c r="C159" s="462" t="s">
        <v>510</v>
      </c>
      <c r="D159" s="500">
        <v>1</v>
      </c>
      <c r="E159" s="500">
        <v>1</v>
      </c>
      <c r="F159" s="500">
        <v>1</v>
      </c>
      <c r="G159" s="500">
        <v>0</v>
      </c>
      <c r="H159" s="500">
        <v>0</v>
      </c>
      <c r="I159" s="463">
        <v>1</v>
      </c>
    </row>
    <row r="160" spans="1:9" x14ac:dyDescent="0.15">
      <c r="A160" s="460"/>
      <c r="B160" s="461"/>
      <c r="C160" s="462" t="s">
        <v>511</v>
      </c>
      <c r="D160" s="500">
        <v>1</v>
      </c>
      <c r="E160" s="500">
        <v>1</v>
      </c>
      <c r="F160" s="500">
        <v>1</v>
      </c>
      <c r="G160" s="500">
        <v>0</v>
      </c>
      <c r="H160" s="500">
        <v>0</v>
      </c>
      <c r="I160" s="463">
        <v>1</v>
      </c>
    </row>
    <row r="161" spans="1:9" x14ac:dyDescent="0.15">
      <c r="A161" s="460"/>
      <c r="B161" s="461"/>
      <c r="C161" s="462" t="s">
        <v>512</v>
      </c>
      <c r="D161" s="500">
        <v>1</v>
      </c>
      <c r="E161" s="500">
        <v>1</v>
      </c>
      <c r="F161" s="500">
        <v>1</v>
      </c>
      <c r="G161" s="500">
        <v>0</v>
      </c>
      <c r="H161" s="500">
        <v>0</v>
      </c>
      <c r="I161" s="463">
        <v>1</v>
      </c>
    </row>
    <row r="162" spans="1:9" x14ac:dyDescent="0.15">
      <c r="A162" s="460"/>
      <c r="B162" s="461" t="s">
        <v>513</v>
      </c>
      <c r="C162" s="462" t="s">
        <v>560</v>
      </c>
      <c r="D162" s="500">
        <v>21</v>
      </c>
      <c r="E162" s="500">
        <v>21</v>
      </c>
      <c r="F162" s="500">
        <v>21</v>
      </c>
      <c r="G162" s="500">
        <v>0</v>
      </c>
      <c r="H162" s="500">
        <v>0</v>
      </c>
      <c r="I162" s="463">
        <v>21</v>
      </c>
    </row>
    <row r="163" spans="1:9" x14ac:dyDescent="0.15">
      <c r="A163" s="460"/>
      <c r="B163" s="461"/>
      <c r="C163" s="462" t="s">
        <v>514</v>
      </c>
      <c r="D163" s="500">
        <v>1</v>
      </c>
      <c r="E163" s="500">
        <v>1</v>
      </c>
      <c r="F163" s="500">
        <v>1</v>
      </c>
      <c r="G163" s="500">
        <v>0</v>
      </c>
      <c r="H163" s="500">
        <v>0</v>
      </c>
      <c r="I163" s="463">
        <v>1</v>
      </c>
    </row>
    <row r="164" spans="1:9" x14ac:dyDescent="0.15">
      <c r="A164" s="460"/>
      <c r="B164" s="461"/>
      <c r="C164" s="462" t="s">
        <v>515</v>
      </c>
      <c r="D164" s="500">
        <v>1</v>
      </c>
      <c r="E164" s="500">
        <v>1</v>
      </c>
      <c r="F164" s="500">
        <v>1</v>
      </c>
      <c r="G164" s="500">
        <v>0</v>
      </c>
      <c r="H164" s="500">
        <v>0</v>
      </c>
      <c r="I164" s="463">
        <v>1</v>
      </c>
    </row>
    <row r="165" spans="1:9" x14ac:dyDescent="0.15">
      <c r="A165" s="460"/>
      <c r="B165" s="461"/>
      <c r="C165" s="462" t="s">
        <v>516</v>
      </c>
      <c r="D165" s="500">
        <v>1</v>
      </c>
      <c r="E165" s="500">
        <v>1</v>
      </c>
      <c r="F165" s="500">
        <v>1</v>
      </c>
      <c r="G165" s="500">
        <v>0</v>
      </c>
      <c r="H165" s="500">
        <v>0</v>
      </c>
      <c r="I165" s="463">
        <v>1</v>
      </c>
    </row>
    <row r="166" spans="1:9" x14ac:dyDescent="0.15">
      <c r="A166" s="460"/>
      <c r="B166" s="461"/>
      <c r="C166" s="462" t="s">
        <v>517</v>
      </c>
      <c r="D166" s="500">
        <v>1</v>
      </c>
      <c r="E166" s="500">
        <v>1</v>
      </c>
      <c r="F166" s="500">
        <v>1</v>
      </c>
      <c r="G166" s="500">
        <v>0</v>
      </c>
      <c r="H166" s="500">
        <v>0</v>
      </c>
      <c r="I166" s="463">
        <v>1</v>
      </c>
    </row>
    <row r="167" spans="1:9" x14ac:dyDescent="0.15">
      <c r="A167" s="460"/>
      <c r="B167" s="461"/>
      <c r="C167" s="462" t="s">
        <v>518</v>
      </c>
      <c r="D167" s="500">
        <v>1</v>
      </c>
      <c r="E167" s="500">
        <v>1</v>
      </c>
      <c r="F167" s="500">
        <v>1</v>
      </c>
      <c r="G167" s="500">
        <v>0</v>
      </c>
      <c r="H167" s="500">
        <v>0</v>
      </c>
      <c r="I167" s="463">
        <v>1</v>
      </c>
    </row>
    <row r="168" spans="1:9" x14ac:dyDescent="0.15">
      <c r="A168" s="460"/>
      <c r="B168" s="461"/>
      <c r="C168" s="462" t="s">
        <v>519</v>
      </c>
      <c r="D168" s="500">
        <v>1</v>
      </c>
      <c r="E168" s="500">
        <v>1</v>
      </c>
      <c r="F168" s="500">
        <v>1</v>
      </c>
      <c r="G168" s="500">
        <v>0</v>
      </c>
      <c r="H168" s="500">
        <v>0</v>
      </c>
      <c r="I168" s="463">
        <v>1</v>
      </c>
    </row>
    <row r="169" spans="1:9" x14ac:dyDescent="0.15">
      <c r="A169" s="460"/>
      <c r="B169" s="461"/>
      <c r="C169" s="462" t="s">
        <v>520</v>
      </c>
      <c r="D169" s="500">
        <v>1</v>
      </c>
      <c r="E169" s="500">
        <v>1</v>
      </c>
      <c r="F169" s="500">
        <v>1</v>
      </c>
      <c r="G169" s="500">
        <v>0</v>
      </c>
      <c r="H169" s="500">
        <v>0</v>
      </c>
      <c r="I169" s="463">
        <v>1</v>
      </c>
    </row>
    <row r="170" spans="1:9" x14ac:dyDescent="0.15">
      <c r="A170" s="460"/>
      <c r="B170" s="461"/>
      <c r="C170" s="462" t="s">
        <v>521</v>
      </c>
      <c r="D170" s="500">
        <v>1</v>
      </c>
      <c r="E170" s="500">
        <v>1</v>
      </c>
      <c r="F170" s="500">
        <v>1</v>
      </c>
      <c r="G170" s="500">
        <v>0</v>
      </c>
      <c r="H170" s="500">
        <v>0</v>
      </c>
      <c r="I170" s="463">
        <v>1</v>
      </c>
    </row>
    <row r="171" spans="1:9" x14ac:dyDescent="0.15">
      <c r="A171" s="460"/>
      <c r="B171" s="461"/>
      <c r="C171" s="462" t="s">
        <v>522</v>
      </c>
      <c r="D171" s="500">
        <v>1</v>
      </c>
      <c r="E171" s="500">
        <v>1</v>
      </c>
      <c r="F171" s="500">
        <v>1</v>
      </c>
      <c r="G171" s="500">
        <v>0</v>
      </c>
      <c r="H171" s="500">
        <v>0</v>
      </c>
      <c r="I171" s="463">
        <v>1</v>
      </c>
    </row>
    <row r="172" spans="1:9" x14ac:dyDescent="0.15">
      <c r="A172" s="460"/>
      <c r="B172" s="461"/>
      <c r="C172" s="462" t="s">
        <v>523</v>
      </c>
      <c r="D172" s="500">
        <v>1</v>
      </c>
      <c r="E172" s="500">
        <v>1</v>
      </c>
      <c r="F172" s="500">
        <v>1</v>
      </c>
      <c r="G172" s="500">
        <v>0</v>
      </c>
      <c r="H172" s="500">
        <v>0</v>
      </c>
      <c r="I172" s="463">
        <v>1</v>
      </c>
    </row>
    <row r="173" spans="1:9" x14ac:dyDescent="0.15">
      <c r="A173" s="460"/>
      <c r="B173" s="461"/>
      <c r="C173" s="462" t="s">
        <v>524</v>
      </c>
      <c r="D173" s="500">
        <v>1</v>
      </c>
      <c r="E173" s="500">
        <v>1</v>
      </c>
      <c r="F173" s="500">
        <v>1</v>
      </c>
      <c r="G173" s="500">
        <v>0</v>
      </c>
      <c r="H173" s="500">
        <v>0</v>
      </c>
      <c r="I173" s="463">
        <v>1</v>
      </c>
    </row>
    <row r="174" spans="1:9" x14ac:dyDescent="0.15">
      <c r="A174" s="460"/>
      <c r="B174" s="461"/>
      <c r="C174" s="462" t="s">
        <v>525</v>
      </c>
      <c r="D174" s="500">
        <v>1</v>
      </c>
      <c r="E174" s="500">
        <v>1</v>
      </c>
      <c r="F174" s="500">
        <v>1</v>
      </c>
      <c r="G174" s="500">
        <v>0</v>
      </c>
      <c r="H174" s="500">
        <v>0</v>
      </c>
      <c r="I174" s="463">
        <v>1</v>
      </c>
    </row>
    <row r="175" spans="1:9" x14ac:dyDescent="0.15">
      <c r="A175" s="460"/>
      <c r="B175" s="461"/>
      <c r="C175" s="462" t="s">
        <v>526</v>
      </c>
      <c r="D175" s="500">
        <v>1</v>
      </c>
      <c r="E175" s="500">
        <v>1</v>
      </c>
      <c r="F175" s="500">
        <v>1</v>
      </c>
      <c r="G175" s="500">
        <v>0</v>
      </c>
      <c r="H175" s="500">
        <v>0</v>
      </c>
      <c r="I175" s="463">
        <v>1</v>
      </c>
    </row>
    <row r="176" spans="1:9" x14ac:dyDescent="0.15">
      <c r="A176" s="460"/>
      <c r="B176" s="461"/>
      <c r="C176" s="462" t="s">
        <v>527</v>
      </c>
      <c r="D176" s="500">
        <v>1</v>
      </c>
      <c r="E176" s="500">
        <v>1</v>
      </c>
      <c r="F176" s="500">
        <v>1</v>
      </c>
      <c r="G176" s="500">
        <v>0</v>
      </c>
      <c r="H176" s="500">
        <v>0</v>
      </c>
      <c r="I176" s="463">
        <v>1</v>
      </c>
    </row>
    <row r="177" spans="1:9" x14ac:dyDescent="0.15">
      <c r="A177" s="460"/>
      <c r="B177" s="461"/>
      <c r="C177" s="462" t="s">
        <v>528</v>
      </c>
      <c r="D177" s="500">
        <v>1</v>
      </c>
      <c r="E177" s="500">
        <v>1</v>
      </c>
      <c r="F177" s="500">
        <v>1</v>
      </c>
      <c r="G177" s="500">
        <v>0</v>
      </c>
      <c r="H177" s="500">
        <v>0</v>
      </c>
      <c r="I177" s="463">
        <v>1</v>
      </c>
    </row>
    <row r="178" spans="1:9" x14ac:dyDescent="0.15">
      <c r="A178" s="460"/>
      <c r="B178" s="461"/>
      <c r="C178" s="462" t="s">
        <v>529</v>
      </c>
      <c r="D178" s="500">
        <v>1</v>
      </c>
      <c r="E178" s="500">
        <v>1</v>
      </c>
      <c r="F178" s="500">
        <v>1</v>
      </c>
      <c r="G178" s="500">
        <v>0</v>
      </c>
      <c r="H178" s="500">
        <v>0</v>
      </c>
      <c r="I178" s="463">
        <v>1</v>
      </c>
    </row>
    <row r="179" spans="1:9" x14ac:dyDescent="0.15">
      <c r="A179" s="460"/>
      <c r="B179" s="461"/>
      <c r="C179" s="462" t="s">
        <v>530</v>
      </c>
      <c r="D179" s="500">
        <v>1</v>
      </c>
      <c r="E179" s="500">
        <v>1</v>
      </c>
      <c r="F179" s="500">
        <v>1</v>
      </c>
      <c r="G179" s="500">
        <v>0</v>
      </c>
      <c r="H179" s="500">
        <v>0</v>
      </c>
      <c r="I179" s="463">
        <v>1</v>
      </c>
    </row>
    <row r="180" spans="1:9" x14ac:dyDescent="0.15">
      <c r="A180" s="460"/>
      <c r="B180" s="461"/>
      <c r="C180" s="462" t="s">
        <v>531</v>
      </c>
      <c r="D180" s="500">
        <v>1</v>
      </c>
      <c r="E180" s="500">
        <v>1</v>
      </c>
      <c r="F180" s="500">
        <v>1</v>
      </c>
      <c r="G180" s="500">
        <v>0</v>
      </c>
      <c r="H180" s="500">
        <v>0</v>
      </c>
      <c r="I180" s="463">
        <v>1</v>
      </c>
    </row>
    <row r="181" spans="1:9" x14ac:dyDescent="0.15">
      <c r="A181" s="460"/>
      <c r="B181" s="461"/>
      <c r="C181" s="462" t="s">
        <v>532</v>
      </c>
      <c r="D181" s="500">
        <v>1</v>
      </c>
      <c r="E181" s="500">
        <v>1</v>
      </c>
      <c r="F181" s="500">
        <v>1</v>
      </c>
      <c r="G181" s="500">
        <v>0</v>
      </c>
      <c r="H181" s="500">
        <v>0</v>
      </c>
      <c r="I181" s="463">
        <v>1</v>
      </c>
    </row>
    <row r="182" spans="1:9" x14ac:dyDescent="0.15">
      <c r="A182" s="460"/>
      <c r="B182" s="461"/>
      <c r="C182" s="462" t="s">
        <v>533</v>
      </c>
      <c r="D182" s="500">
        <v>1</v>
      </c>
      <c r="E182" s="500">
        <v>1</v>
      </c>
      <c r="F182" s="500">
        <v>1</v>
      </c>
      <c r="G182" s="500">
        <v>0</v>
      </c>
      <c r="H182" s="500">
        <v>0</v>
      </c>
      <c r="I182" s="463">
        <v>1</v>
      </c>
    </row>
    <row r="183" spans="1:9" x14ac:dyDescent="0.15">
      <c r="A183" s="460"/>
      <c r="B183" s="461"/>
      <c r="C183" s="462" t="s">
        <v>534</v>
      </c>
      <c r="D183" s="500">
        <v>1</v>
      </c>
      <c r="E183" s="500">
        <v>1</v>
      </c>
      <c r="F183" s="500">
        <v>1</v>
      </c>
      <c r="G183" s="500">
        <v>0</v>
      </c>
      <c r="H183" s="500">
        <v>0</v>
      </c>
      <c r="I183" s="463">
        <v>1</v>
      </c>
    </row>
    <row r="184" spans="1:9" x14ac:dyDescent="0.15">
      <c r="A184" s="460"/>
      <c r="B184" s="461" t="s">
        <v>535</v>
      </c>
      <c r="C184" s="462" t="s">
        <v>560</v>
      </c>
      <c r="D184" s="500">
        <v>21</v>
      </c>
      <c r="E184" s="500">
        <v>21</v>
      </c>
      <c r="F184" s="500">
        <v>14</v>
      </c>
      <c r="G184" s="500">
        <v>7</v>
      </c>
      <c r="H184" s="500">
        <v>0</v>
      </c>
      <c r="I184" s="463">
        <v>21</v>
      </c>
    </row>
    <row r="185" spans="1:9" x14ac:dyDescent="0.15">
      <c r="A185" s="460"/>
      <c r="B185" s="461"/>
      <c r="C185" s="462" t="s">
        <v>536</v>
      </c>
      <c r="D185" s="500">
        <v>1</v>
      </c>
      <c r="E185" s="500">
        <v>1</v>
      </c>
      <c r="F185" s="500">
        <v>1</v>
      </c>
      <c r="G185" s="500">
        <v>0</v>
      </c>
      <c r="H185" s="500">
        <v>0</v>
      </c>
      <c r="I185" s="463">
        <v>1</v>
      </c>
    </row>
    <row r="186" spans="1:9" x14ac:dyDescent="0.15">
      <c r="A186" s="460"/>
      <c r="B186" s="461"/>
      <c r="C186" s="462" t="s">
        <v>537</v>
      </c>
      <c r="D186" s="500">
        <v>1</v>
      </c>
      <c r="E186" s="500">
        <v>1</v>
      </c>
      <c r="F186" s="500">
        <v>1</v>
      </c>
      <c r="G186" s="500">
        <v>0</v>
      </c>
      <c r="H186" s="500">
        <v>0</v>
      </c>
      <c r="I186" s="463">
        <v>1</v>
      </c>
    </row>
    <row r="187" spans="1:9" x14ac:dyDescent="0.15">
      <c r="A187" s="460"/>
      <c r="B187" s="461"/>
      <c r="C187" s="462" t="s">
        <v>538</v>
      </c>
      <c r="D187" s="500">
        <v>1</v>
      </c>
      <c r="E187" s="500">
        <v>1</v>
      </c>
      <c r="F187" s="500">
        <v>1</v>
      </c>
      <c r="G187" s="500">
        <v>0</v>
      </c>
      <c r="H187" s="500">
        <v>0</v>
      </c>
      <c r="I187" s="463">
        <v>1</v>
      </c>
    </row>
    <row r="188" spans="1:9" x14ac:dyDescent="0.15">
      <c r="A188" s="460"/>
      <c r="B188" s="461"/>
      <c r="C188" s="462" t="s">
        <v>539</v>
      </c>
      <c r="D188" s="500">
        <v>1</v>
      </c>
      <c r="E188" s="500">
        <v>1</v>
      </c>
      <c r="F188" s="500">
        <v>1</v>
      </c>
      <c r="G188" s="500">
        <v>0</v>
      </c>
      <c r="H188" s="500">
        <v>0</v>
      </c>
      <c r="I188" s="463">
        <v>1</v>
      </c>
    </row>
    <row r="189" spans="1:9" x14ac:dyDescent="0.15">
      <c r="A189" s="460"/>
      <c r="B189" s="461"/>
      <c r="C189" s="462" t="s">
        <v>540</v>
      </c>
      <c r="D189" s="500">
        <v>1</v>
      </c>
      <c r="E189" s="500">
        <v>1</v>
      </c>
      <c r="F189" s="500">
        <v>1</v>
      </c>
      <c r="G189" s="500">
        <v>0</v>
      </c>
      <c r="H189" s="500">
        <v>0</v>
      </c>
      <c r="I189" s="463">
        <v>1</v>
      </c>
    </row>
    <row r="190" spans="1:9" x14ac:dyDescent="0.15">
      <c r="A190" s="460"/>
      <c r="B190" s="461"/>
      <c r="C190" s="462" t="s">
        <v>541</v>
      </c>
      <c r="D190" s="500">
        <v>1</v>
      </c>
      <c r="E190" s="500">
        <v>1</v>
      </c>
      <c r="F190" s="500">
        <v>1</v>
      </c>
      <c r="G190" s="500">
        <v>0</v>
      </c>
      <c r="H190" s="500">
        <v>0</v>
      </c>
      <c r="I190" s="463">
        <v>1</v>
      </c>
    </row>
    <row r="191" spans="1:9" x14ac:dyDescent="0.15">
      <c r="A191" s="460"/>
      <c r="B191" s="461"/>
      <c r="C191" s="462" t="s">
        <v>542</v>
      </c>
      <c r="D191" s="500">
        <v>1</v>
      </c>
      <c r="E191" s="500">
        <v>1</v>
      </c>
      <c r="F191" s="500">
        <v>1</v>
      </c>
      <c r="G191" s="500">
        <v>0</v>
      </c>
      <c r="H191" s="500">
        <v>0</v>
      </c>
      <c r="I191" s="463">
        <v>1</v>
      </c>
    </row>
    <row r="192" spans="1:9" x14ac:dyDescent="0.15">
      <c r="A192" s="460"/>
      <c r="B192" s="461"/>
      <c r="C192" s="462" t="s">
        <v>543</v>
      </c>
      <c r="D192" s="500">
        <v>1</v>
      </c>
      <c r="E192" s="500">
        <v>1</v>
      </c>
      <c r="F192" s="500">
        <v>0</v>
      </c>
      <c r="G192" s="500">
        <v>1</v>
      </c>
      <c r="H192" s="500">
        <v>0</v>
      </c>
      <c r="I192" s="463">
        <v>1</v>
      </c>
    </row>
    <row r="193" spans="1:9" x14ac:dyDescent="0.15">
      <c r="A193" s="460"/>
      <c r="B193" s="461"/>
      <c r="C193" s="462" t="s">
        <v>544</v>
      </c>
      <c r="D193" s="500">
        <v>1</v>
      </c>
      <c r="E193" s="500">
        <v>1</v>
      </c>
      <c r="F193" s="500">
        <v>1</v>
      </c>
      <c r="G193" s="500">
        <v>0</v>
      </c>
      <c r="H193" s="500">
        <v>0</v>
      </c>
      <c r="I193" s="463">
        <v>1</v>
      </c>
    </row>
    <row r="194" spans="1:9" x14ac:dyDescent="0.15">
      <c r="A194" s="460"/>
      <c r="B194" s="461"/>
      <c r="C194" s="462" t="s">
        <v>545</v>
      </c>
      <c r="D194" s="500">
        <v>1</v>
      </c>
      <c r="E194" s="500">
        <v>1</v>
      </c>
      <c r="F194" s="500">
        <v>1</v>
      </c>
      <c r="G194" s="500">
        <v>0</v>
      </c>
      <c r="H194" s="500">
        <v>0</v>
      </c>
      <c r="I194" s="463">
        <v>1</v>
      </c>
    </row>
    <row r="195" spans="1:9" x14ac:dyDescent="0.15">
      <c r="A195" s="460"/>
      <c r="B195" s="461"/>
      <c r="C195" s="462" t="s">
        <v>546</v>
      </c>
      <c r="D195" s="500">
        <v>1</v>
      </c>
      <c r="E195" s="500">
        <v>1</v>
      </c>
      <c r="F195" s="500">
        <v>0</v>
      </c>
      <c r="G195" s="500">
        <v>1</v>
      </c>
      <c r="H195" s="500">
        <v>0</v>
      </c>
      <c r="I195" s="463">
        <v>1</v>
      </c>
    </row>
    <row r="196" spans="1:9" x14ac:dyDescent="0.15">
      <c r="A196" s="460"/>
      <c r="B196" s="461"/>
      <c r="C196" s="462" t="s">
        <v>547</v>
      </c>
      <c r="D196" s="500">
        <v>1</v>
      </c>
      <c r="E196" s="500">
        <v>1</v>
      </c>
      <c r="F196" s="500">
        <v>1</v>
      </c>
      <c r="G196" s="500">
        <v>0</v>
      </c>
      <c r="H196" s="500">
        <v>0</v>
      </c>
      <c r="I196" s="463">
        <v>1</v>
      </c>
    </row>
    <row r="197" spans="1:9" x14ac:dyDescent="0.15">
      <c r="A197" s="460"/>
      <c r="B197" s="461"/>
      <c r="C197" s="462" t="s">
        <v>548</v>
      </c>
      <c r="D197" s="500">
        <v>1</v>
      </c>
      <c r="E197" s="500">
        <v>1</v>
      </c>
      <c r="F197" s="500">
        <v>1</v>
      </c>
      <c r="G197" s="500">
        <v>0</v>
      </c>
      <c r="H197" s="500">
        <v>0</v>
      </c>
      <c r="I197" s="463">
        <v>1</v>
      </c>
    </row>
    <row r="198" spans="1:9" x14ac:dyDescent="0.15">
      <c r="A198" s="460"/>
      <c r="B198" s="461"/>
      <c r="C198" s="462" t="s">
        <v>549</v>
      </c>
      <c r="D198" s="500">
        <v>1</v>
      </c>
      <c r="E198" s="500">
        <v>1</v>
      </c>
      <c r="F198" s="500">
        <v>1</v>
      </c>
      <c r="G198" s="500">
        <v>0</v>
      </c>
      <c r="H198" s="500">
        <v>0</v>
      </c>
      <c r="I198" s="463">
        <v>1</v>
      </c>
    </row>
    <row r="199" spans="1:9" x14ac:dyDescent="0.15">
      <c r="A199" s="460"/>
      <c r="B199" s="461"/>
      <c r="C199" s="462" t="s">
        <v>550</v>
      </c>
      <c r="D199" s="500">
        <v>1</v>
      </c>
      <c r="E199" s="500">
        <v>1</v>
      </c>
      <c r="F199" s="500">
        <v>1</v>
      </c>
      <c r="G199" s="500">
        <v>0</v>
      </c>
      <c r="H199" s="500">
        <v>0</v>
      </c>
      <c r="I199" s="463">
        <v>1</v>
      </c>
    </row>
    <row r="200" spans="1:9" x14ac:dyDescent="0.15">
      <c r="A200" s="460"/>
      <c r="B200" s="461"/>
      <c r="C200" s="462" t="s">
        <v>551</v>
      </c>
      <c r="D200" s="500">
        <v>1</v>
      </c>
      <c r="E200" s="500">
        <v>1</v>
      </c>
      <c r="F200" s="500">
        <v>0</v>
      </c>
      <c r="G200" s="500">
        <v>1</v>
      </c>
      <c r="H200" s="500">
        <v>0</v>
      </c>
      <c r="I200" s="463">
        <v>1</v>
      </c>
    </row>
    <row r="201" spans="1:9" x14ac:dyDescent="0.15">
      <c r="A201" s="460"/>
      <c r="B201" s="461"/>
      <c r="C201" s="462" t="s">
        <v>552</v>
      </c>
      <c r="D201" s="500">
        <v>1</v>
      </c>
      <c r="E201" s="500">
        <v>1</v>
      </c>
      <c r="F201" s="500">
        <v>0</v>
      </c>
      <c r="G201" s="500">
        <v>1</v>
      </c>
      <c r="H201" s="500">
        <v>0</v>
      </c>
      <c r="I201" s="463">
        <v>1</v>
      </c>
    </row>
    <row r="202" spans="1:9" x14ac:dyDescent="0.15">
      <c r="A202" s="460"/>
      <c r="B202" s="461"/>
      <c r="C202" s="462" t="s">
        <v>553</v>
      </c>
      <c r="D202" s="500">
        <v>1</v>
      </c>
      <c r="E202" s="500">
        <v>1</v>
      </c>
      <c r="F202" s="500">
        <v>1</v>
      </c>
      <c r="G202" s="500">
        <v>0</v>
      </c>
      <c r="H202" s="500">
        <v>0</v>
      </c>
      <c r="I202" s="463">
        <v>1</v>
      </c>
    </row>
    <row r="203" spans="1:9" x14ac:dyDescent="0.15">
      <c r="A203" s="460"/>
      <c r="B203" s="461"/>
      <c r="C203" s="462" t="s">
        <v>554</v>
      </c>
      <c r="D203" s="500">
        <v>1</v>
      </c>
      <c r="E203" s="500">
        <v>1</v>
      </c>
      <c r="F203" s="500">
        <v>0</v>
      </c>
      <c r="G203" s="500">
        <v>1</v>
      </c>
      <c r="H203" s="500">
        <v>0</v>
      </c>
      <c r="I203" s="463">
        <v>1</v>
      </c>
    </row>
    <row r="204" spans="1:9" x14ac:dyDescent="0.15">
      <c r="A204" s="460"/>
      <c r="B204" s="461"/>
      <c r="C204" s="462" t="s">
        <v>555</v>
      </c>
      <c r="D204" s="500">
        <v>1</v>
      </c>
      <c r="E204" s="500">
        <v>1</v>
      </c>
      <c r="F204" s="500">
        <v>0</v>
      </c>
      <c r="G204" s="500">
        <v>1</v>
      </c>
      <c r="H204" s="500">
        <v>0</v>
      </c>
      <c r="I204" s="463">
        <v>1</v>
      </c>
    </row>
    <row r="205" spans="1:9" x14ac:dyDescent="0.15">
      <c r="A205" s="460"/>
      <c r="B205" s="461"/>
      <c r="C205" s="462" t="s">
        <v>556</v>
      </c>
      <c r="D205" s="500">
        <v>1</v>
      </c>
      <c r="E205" s="500">
        <v>1</v>
      </c>
      <c r="F205" s="500">
        <v>0</v>
      </c>
      <c r="G205" s="500">
        <v>1</v>
      </c>
      <c r="H205" s="500">
        <v>0</v>
      </c>
      <c r="I205" s="463">
        <v>1</v>
      </c>
    </row>
    <row r="206" spans="1:9" x14ac:dyDescent="0.15">
      <c r="A206" s="460"/>
      <c r="B206" s="461" t="s">
        <v>557</v>
      </c>
      <c r="C206" s="462" t="s">
        <v>560</v>
      </c>
      <c r="D206" s="500">
        <v>2</v>
      </c>
      <c r="E206" s="500">
        <v>2</v>
      </c>
      <c r="F206" s="500">
        <v>2</v>
      </c>
      <c r="G206" s="500">
        <v>0</v>
      </c>
      <c r="H206" s="500">
        <v>0</v>
      </c>
      <c r="I206" s="463">
        <v>2</v>
      </c>
    </row>
    <row r="207" spans="1:9" x14ac:dyDescent="0.15">
      <c r="A207" s="460"/>
      <c r="B207" s="461"/>
      <c r="C207" s="462" t="s">
        <v>558</v>
      </c>
      <c r="D207" s="500">
        <v>1</v>
      </c>
      <c r="E207" s="500">
        <v>1</v>
      </c>
      <c r="F207" s="500">
        <v>1</v>
      </c>
      <c r="G207" s="500">
        <v>0</v>
      </c>
      <c r="H207" s="500">
        <v>0</v>
      </c>
      <c r="I207" s="463">
        <v>1</v>
      </c>
    </row>
    <row r="208" spans="1:9" x14ac:dyDescent="0.15">
      <c r="A208" s="460"/>
      <c r="B208" s="461"/>
      <c r="C208" s="462" t="s">
        <v>559</v>
      </c>
      <c r="D208" s="500">
        <v>1</v>
      </c>
      <c r="E208" s="500">
        <v>1</v>
      </c>
      <c r="F208" s="500">
        <v>1</v>
      </c>
      <c r="G208" s="500">
        <v>0</v>
      </c>
      <c r="H208" s="500">
        <v>0</v>
      </c>
      <c r="I208" s="463">
        <v>1</v>
      </c>
    </row>
  </sheetData>
  <autoFilter ref="A6:J6">
    <filterColumn colId="0" showButton="0"/>
    <filterColumn colId="1" showButton="0"/>
  </autoFilter>
  <mergeCells count="18">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7"/>
  <sheetViews>
    <sheetView topLeftCell="A3" zoomScale="90" zoomScaleNormal="90" workbookViewId="0">
      <selection activeCell="A7" sqref="A7:H17"/>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412" t="s">
        <v>196</v>
      </c>
      <c r="B2" s="412"/>
      <c r="C2" s="412"/>
      <c r="D2" s="412"/>
      <c r="E2" s="412"/>
      <c r="F2" s="412"/>
      <c r="G2" s="412"/>
      <c r="H2" s="412"/>
    </row>
    <row r="3" spans="1:8" x14ac:dyDescent="0.15">
      <c r="A3" s="233"/>
      <c r="B3" s="233"/>
      <c r="C3" s="233"/>
      <c r="D3" s="233"/>
      <c r="E3" s="233"/>
      <c r="F3" s="233"/>
      <c r="G3" s="233"/>
      <c r="H3" s="234" t="s">
        <v>186</v>
      </c>
    </row>
    <row r="4" spans="1:8" s="230" customFormat="1" x14ac:dyDescent="0.15">
      <c r="A4" s="423" t="s">
        <v>357</v>
      </c>
      <c r="B4" s="423"/>
      <c r="C4" s="386" t="s">
        <v>165</v>
      </c>
      <c r="D4" s="405" t="s">
        <v>166</v>
      </c>
      <c r="E4" s="405"/>
      <c r="F4" s="405"/>
      <c r="G4" s="405"/>
      <c r="H4" s="405" t="s">
        <v>167</v>
      </c>
    </row>
    <row r="5" spans="1:8" s="230" customFormat="1" ht="31.5" x14ac:dyDescent="0.15">
      <c r="A5" s="425"/>
      <c r="B5" s="425"/>
      <c r="C5" s="424"/>
      <c r="D5" s="176" t="s">
        <v>57</v>
      </c>
      <c r="E5" s="176" t="s">
        <v>129</v>
      </c>
      <c r="F5" s="176" t="s">
        <v>128</v>
      </c>
      <c r="G5" s="176" t="s">
        <v>164</v>
      </c>
      <c r="H5" s="405"/>
    </row>
    <row r="6" spans="1:8" s="230" customFormat="1" x14ac:dyDescent="0.15">
      <c r="A6" s="344" t="s">
        <v>151</v>
      </c>
      <c r="B6" s="345"/>
      <c r="C6" s="235">
        <v>99.35991221653255</v>
      </c>
      <c r="D6" s="236">
        <v>100</v>
      </c>
      <c r="E6" s="236">
        <v>88.82753543162157</v>
      </c>
      <c r="F6" s="236">
        <v>10.822749861954721</v>
      </c>
      <c r="G6" s="236">
        <v>0.34971470642370694</v>
      </c>
      <c r="H6" s="237">
        <v>83.545002760905575</v>
      </c>
    </row>
    <row r="7" spans="1:8" x14ac:dyDescent="0.25">
      <c r="A7" s="599" t="s">
        <v>358</v>
      </c>
      <c r="B7" s="600" t="s">
        <v>560</v>
      </c>
      <c r="C7" s="601">
        <v>100</v>
      </c>
      <c r="D7" s="602">
        <v>100</v>
      </c>
      <c r="E7" s="601">
        <v>85.340314136125656</v>
      </c>
      <c r="F7" s="601">
        <v>14.136125654450263</v>
      </c>
      <c r="G7" s="601">
        <v>0.52356020942408377</v>
      </c>
      <c r="H7" s="603">
        <v>97.905759162303667</v>
      </c>
    </row>
    <row r="8" spans="1:8" x14ac:dyDescent="0.25">
      <c r="A8" s="604"/>
      <c r="B8" s="605" t="s">
        <v>359</v>
      </c>
      <c r="C8" s="606">
        <v>100</v>
      </c>
      <c r="D8" s="607">
        <v>100</v>
      </c>
      <c r="E8" s="606">
        <v>69.230769230769226</v>
      </c>
      <c r="F8" s="606">
        <v>30.76923076923077</v>
      </c>
      <c r="G8" s="606">
        <v>0</v>
      </c>
      <c r="H8" s="608">
        <v>100</v>
      </c>
    </row>
    <row r="9" spans="1:8" x14ac:dyDescent="0.25">
      <c r="A9" s="604"/>
      <c r="B9" s="605" t="s">
        <v>373</v>
      </c>
      <c r="C9" s="606">
        <v>100</v>
      </c>
      <c r="D9" s="607">
        <v>100</v>
      </c>
      <c r="E9" s="606">
        <v>100</v>
      </c>
      <c r="F9" s="606">
        <v>0</v>
      </c>
      <c r="G9" s="606">
        <v>0</v>
      </c>
      <c r="H9" s="608">
        <v>100</v>
      </c>
    </row>
    <row r="10" spans="1:8" x14ac:dyDescent="0.25">
      <c r="A10" s="604"/>
      <c r="B10" s="605" t="s">
        <v>395</v>
      </c>
      <c r="C10" s="606">
        <v>100</v>
      </c>
      <c r="D10" s="607">
        <v>100</v>
      </c>
      <c r="E10" s="606">
        <v>66.666666666666657</v>
      </c>
      <c r="F10" s="606">
        <v>29.629629629629626</v>
      </c>
      <c r="G10" s="606">
        <v>3.7037037037037033</v>
      </c>
      <c r="H10" s="608">
        <v>96.296296296296291</v>
      </c>
    </row>
    <row r="11" spans="1:8" x14ac:dyDescent="0.25">
      <c r="A11" s="604"/>
      <c r="B11" s="605" t="s">
        <v>423</v>
      </c>
      <c r="C11" s="606">
        <v>100</v>
      </c>
      <c r="D11" s="607">
        <v>100</v>
      </c>
      <c r="E11" s="606">
        <v>80</v>
      </c>
      <c r="F11" s="606">
        <v>20</v>
      </c>
      <c r="G11" s="606">
        <v>0</v>
      </c>
      <c r="H11" s="608">
        <v>96.666666666666671</v>
      </c>
    </row>
    <row r="12" spans="1:8" x14ac:dyDescent="0.25">
      <c r="A12" s="604"/>
      <c r="B12" s="605" t="s">
        <v>454</v>
      </c>
      <c r="C12" s="606">
        <v>100</v>
      </c>
      <c r="D12" s="607">
        <v>100</v>
      </c>
      <c r="E12" s="606">
        <v>95.652173913043484</v>
      </c>
      <c r="F12" s="606">
        <v>4.3478260869565215</v>
      </c>
      <c r="G12" s="606">
        <v>0</v>
      </c>
      <c r="H12" s="608">
        <v>91.304347826086953</v>
      </c>
    </row>
    <row r="13" spans="1:8" x14ac:dyDescent="0.25">
      <c r="A13" s="604"/>
      <c r="B13" s="605" t="s">
        <v>478</v>
      </c>
      <c r="C13" s="606">
        <v>100</v>
      </c>
      <c r="D13" s="607">
        <v>100</v>
      </c>
      <c r="E13" s="606">
        <v>95.833333333333343</v>
      </c>
      <c r="F13" s="606">
        <v>4.1666666666666661</v>
      </c>
      <c r="G13" s="606">
        <v>0</v>
      </c>
      <c r="H13" s="608">
        <v>100</v>
      </c>
    </row>
    <row r="14" spans="1:8" x14ac:dyDescent="0.25">
      <c r="A14" s="604"/>
      <c r="B14" s="605" t="s">
        <v>503</v>
      </c>
      <c r="C14" s="606">
        <v>100</v>
      </c>
      <c r="D14" s="607">
        <v>100</v>
      </c>
      <c r="E14" s="606">
        <v>100</v>
      </c>
      <c r="F14" s="606">
        <v>0</v>
      </c>
      <c r="G14" s="606">
        <v>0</v>
      </c>
      <c r="H14" s="608">
        <v>100</v>
      </c>
    </row>
    <row r="15" spans="1:8" x14ac:dyDescent="0.25">
      <c r="A15" s="604"/>
      <c r="B15" s="605" t="s">
        <v>513</v>
      </c>
      <c r="C15" s="606">
        <v>100</v>
      </c>
      <c r="D15" s="607">
        <v>100</v>
      </c>
      <c r="E15" s="606">
        <v>100</v>
      </c>
      <c r="F15" s="606">
        <v>0</v>
      </c>
      <c r="G15" s="606">
        <v>0</v>
      </c>
      <c r="H15" s="608">
        <v>100</v>
      </c>
    </row>
    <row r="16" spans="1:8" x14ac:dyDescent="0.25">
      <c r="A16" s="604"/>
      <c r="B16" s="605" t="s">
        <v>535</v>
      </c>
      <c r="C16" s="606">
        <v>100</v>
      </c>
      <c r="D16" s="607">
        <v>100</v>
      </c>
      <c r="E16" s="606">
        <v>66.666666666666657</v>
      </c>
      <c r="F16" s="606">
        <v>33.333333333333329</v>
      </c>
      <c r="G16" s="606">
        <v>0</v>
      </c>
      <c r="H16" s="608">
        <v>100</v>
      </c>
    </row>
    <row r="17" spans="1:8" x14ac:dyDescent="0.25">
      <c r="A17" s="604"/>
      <c r="B17" s="605" t="s">
        <v>557</v>
      </c>
      <c r="C17" s="606">
        <v>100</v>
      </c>
      <c r="D17" s="607">
        <v>100</v>
      </c>
      <c r="E17" s="606">
        <v>100</v>
      </c>
      <c r="F17" s="606">
        <v>0</v>
      </c>
      <c r="G17" s="606">
        <v>0</v>
      </c>
      <c r="H17" s="608">
        <v>100</v>
      </c>
    </row>
  </sheetData>
  <autoFilter ref="A6:H6">
    <filterColumn colId="0" showButton="0"/>
  </autoFilter>
  <mergeCells count="7">
    <mergeCell ref="A7:A17"/>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7"/>
  <sheetViews>
    <sheetView zoomScale="90" zoomScaleNormal="90" workbookViewId="0">
      <selection activeCell="A6" sqref="A6:F207"/>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426" t="s">
        <v>234</v>
      </c>
      <c r="B2" s="426"/>
      <c r="C2" s="426"/>
      <c r="D2" s="426"/>
      <c r="E2" s="426"/>
      <c r="F2" s="426"/>
    </row>
    <row r="3" spans="1:6" ht="20.25" customHeight="1" x14ac:dyDescent="0.15">
      <c r="B3" s="240"/>
    </row>
    <row r="4" spans="1:6" ht="48" customHeight="1" x14ac:dyDescent="0.15">
      <c r="A4" s="427" t="s">
        <v>2</v>
      </c>
      <c r="B4" s="427"/>
      <c r="C4" s="427"/>
      <c r="D4" s="241" t="s">
        <v>235</v>
      </c>
      <c r="E4" s="166" t="s">
        <v>236</v>
      </c>
      <c r="F4" s="166" t="s">
        <v>237</v>
      </c>
    </row>
    <row r="5" spans="1:6" x14ac:dyDescent="0.25">
      <c r="A5" s="324" t="s">
        <v>151</v>
      </c>
      <c r="B5" s="325"/>
      <c r="C5" s="325"/>
      <c r="D5" s="242">
        <v>5502.9999999999745</v>
      </c>
      <c r="E5" s="243">
        <v>4195</v>
      </c>
      <c r="F5" s="244">
        <f>E5/D5*100</f>
        <v>76.231146647283651</v>
      </c>
    </row>
    <row r="6" spans="1:6" x14ac:dyDescent="0.15">
      <c r="A6" s="474" t="s">
        <v>358</v>
      </c>
      <c r="B6" s="475" t="s">
        <v>57</v>
      </c>
      <c r="C6" s="475"/>
      <c r="D6" s="609">
        <v>191</v>
      </c>
      <c r="E6" s="243">
        <v>189</v>
      </c>
      <c r="F6" s="244">
        <f t="shared" ref="F6:F69" si="0">E6/D6*100</f>
        <v>98.952879581151834</v>
      </c>
    </row>
    <row r="7" spans="1:6" x14ac:dyDescent="0.15">
      <c r="A7" s="479"/>
      <c r="B7" s="480" t="s">
        <v>359</v>
      </c>
      <c r="C7" s="481" t="s">
        <v>57</v>
      </c>
      <c r="D7" s="610">
        <v>13</v>
      </c>
      <c r="E7" s="611">
        <v>13</v>
      </c>
      <c r="F7" s="612">
        <f t="shared" si="0"/>
        <v>100</v>
      </c>
    </row>
    <row r="8" spans="1:6" x14ac:dyDescent="0.15">
      <c r="A8" s="479"/>
      <c r="B8" s="480"/>
      <c r="C8" s="481" t="s">
        <v>360</v>
      </c>
      <c r="D8" s="610">
        <v>1</v>
      </c>
      <c r="E8" s="611">
        <v>1</v>
      </c>
      <c r="F8" s="612">
        <f t="shared" si="0"/>
        <v>100</v>
      </c>
    </row>
    <row r="9" spans="1:6" x14ac:dyDescent="0.15">
      <c r="A9" s="479"/>
      <c r="B9" s="480"/>
      <c r="C9" s="481" t="s">
        <v>361</v>
      </c>
      <c r="D9" s="610">
        <v>1</v>
      </c>
      <c r="E9" s="611">
        <v>1</v>
      </c>
      <c r="F9" s="612">
        <f t="shared" si="0"/>
        <v>100</v>
      </c>
    </row>
    <row r="10" spans="1:6" x14ac:dyDescent="0.15">
      <c r="A10" s="479"/>
      <c r="B10" s="480"/>
      <c r="C10" s="481" t="s">
        <v>362</v>
      </c>
      <c r="D10" s="610">
        <v>1</v>
      </c>
      <c r="E10" s="611">
        <v>1</v>
      </c>
      <c r="F10" s="612">
        <f t="shared" si="0"/>
        <v>100</v>
      </c>
    </row>
    <row r="11" spans="1:6" x14ac:dyDescent="0.15">
      <c r="A11" s="479"/>
      <c r="B11" s="480"/>
      <c r="C11" s="481" t="s">
        <v>363</v>
      </c>
      <c r="D11" s="610">
        <v>1</v>
      </c>
      <c r="E11" s="611">
        <v>1</v>
      </c>
      <c r="F11" s="612">
        <f t="shared" si="0"/>
        <v>100</v>
      </c>
    </row>
    <row r="12" spans="1:6" x14ac:dyDescent="0.15">
      <c r="A12" s="479"/>
      <c r="B12" s="480"/>
      <c r="C12" s="481" t="s">
        <v>364</v>
      </c>
      <c r="D12" s="610">
        <v>1</v>
      </c>
      <c r="E12" s="611">
        <v>1</v>
      </c>
      <c r="F12" s="612">
        <f t="shared" si="0"/>
        <v>100</v>
      </c>
    </row>
    <row r="13" spans="1:6" x14ac:dyDescent="0.15">
      <c r="A13" s="479"/>
      <c r="B13" s="480"/>
      <c r="C13" s="481" t="s">
        <v>365</v>
      </c>
      <c r="D13" s="610">
        <v>1</v>
      </c>
      <c r="E13" s="611">
        <v>1</v>
      </c>
      <c r="F13" s="612">
        <f t="shared" si="0"/>
        <v>100</v>
      </c>
    </row>
    <row r="14" spans="1:6" x14ac:dyDescent="0.15">
      <c r="A14" s="479"/>
      <c r="B14" s="480"/>
      <c r="C14" s="481" t="s">
        <v>366</v>
      </c>
      <c r="D14" s="610">
        <v>1</v>
      </c>
      <c r="E14" s="611">
        <v>1</v>
      </c>
      <c r="F14" s="612">
        <f t="shared" si="0"/>
        <v>100</v>
      </c>
    </row>
    <row r="15" spans="1:6" x14ac:dyDescent="0.15">
      <c r="A15" s="479"/>
      <c r="B15" s="480"/>
      <c r="C15" s="481" t="s">
        <v>367</v>
      </c>
      <c r="D15" s="610">
        <v>1</v>
      </c>
      <c r="E15" s="611">
        <v>1</v>
      </c>
      <c r="F15" s="612">
        <f t="shared" si="0"/>
        <v>100</v>
      </c>
    </row>
    <row r="16" spans="1:6" x14ac:dyDescent="0.15">
      <c r="A16" s="479"/>
      <c r="B16" s="480"/>
      <c r="C16" s="481" t="s">
        <v>368</v>
      </c>
      <c r="D16" s="610">
        <v>1</v>
      </c>
      <c r="E16" s="611">
        <v>1</v>
      </c>
      <c r="F16" s="612">
        <f t="shared" si="0"/>
        <v>100</v>
      </c>
    </row>
    <row r="17" spans="1:6" x14ac:dyDescent="0.15">
      <c r="A17" s="479"/>
      <c r="B17" s="480"/>
      <c r="C17" s="481" t="s">
        <v>369</v>
      </c>
      <c r="D17" s="610">
        <v>1</v>
      </c>
      <c r="E17" s="611">
        <v>1</v>
      </c>
      <c r="F17" s="612">
        <f t="shared" si="0"/>
        <v>100</v>
      </c>
    </row>
    <row r="18" spans="1:6" x14ac:dyDescent="0.15">
      <c r="A18" s="479"/>
      <c r="B18" s="480"/>
      <c r="C18" s="481" t="s">
        <v>370</v>
      </c>
      <c r="D18" s="610">
        <v>1</v>
      </c>
      <c r="E18" s="611">
        <v>1</v>
      </c>
      <c r="F18" s="612">
        <f t="shared" si="0"/>
        <v>100</v>
      </c>
    </row>
    <row r="19" spans="1:6" x14ac:dyDescent="0.15">
      <c r="A19" s="479"/>
      <c r="B19" s="480"/>
      <c r="C19" s="481" t="s">
        <v>371</v>
      </c>
      <c r="D19" s="610">
        <v>1</v>
      </c>
      <c r="E19" s="611">
        <v>1</v>
      </c>
      <c r="F19" s="612">
        <f t="shared" si="0"/>
        <v>100</v>
      </c>
    </row>
    <row r="20" spans="1:6" x14ac:dyDescent="0.15">
      <c r="A20" s="479"/>
      <c r="B20" s="480"/>
      <c r="C20" s="481" t="s">
        <v>372</v>
      </c>
      <c r="D20" s="610">
        <v>1</v>
      </c>
      <c r="E20" s="611">
        <v>1</v>
      </c>
      <c r="F20" s="612">
        <f t="shared" si="0"/>
        <v>100</v>
      </c>
    </row>
    <row r="21" spans="1:6" x14ac:dyDescent="0.15">
      <c r="A21" s="479"/>
      <c r="B21" s="480" t="s">
        <v>373</v>
      </c>
      <c r="C21" s="481" t="s">
        <v>57</v>
      </c>
      <c r="D21" s="610">
        <v>21</v>
      </c>
      <c r="E21" s="611">
        <v>21</v>
      </c>
      <c r="F21" s="612">
        <f t="shared" si="0"/>
        <v>100</v>
      </c>
    </row>
    <row r="22" spans="1:6" x14ac:dyDescent="0.15">
      <c r="A22" s="479"/>
      <c r="B22" s="480"/>
      <c r="C22" s="481" t="s">
        <v>374</v>
      </c>
      <c r="D22" s="610">
        <v>1</v>
      </c>
      <c r="E22" s="611">
        <v>1</v>
      </c>
      <c r="F22" s="612">
        <f t="shared" si="0"/>
        <v>100</v>
      </c>
    </row>
    <row r="23" spans="1:6" x14ac:dyDescent="0.15">
      <c r="A23" s="479"/>
      <c r="B23" s="480"/>
      <c r="C23" s="481" t="s">
        <v>375</v>
      </c>
      <c r="D23" s="610">
        <v>1</v>
      </c>
      <c r="E23" s="611">
        <v>1</v>
      </c>
      <c r="F23" s="612">
        <f t="shared" si="0"/>
        <v>100</v>
      </c>
    </row>
    <row r="24" spans="1:6" x14ac:dyDescent="0.15">
      <c r="A24" s="479"/>
      <c r="B24" s="480"/>
      <c r="C24" s="481" t="s">
        <v>376</v>
      </c>
      <c r="D24" s="610">
        <v>1</v>
      </c>
      <c r="E24" s="611">
        <v>1</v>
      </c>
      <c r="F24" s="612">
        <f t="shared" si="0"/>
        <v>100</v>
      </c>
    </row>
    <row r="25" spans="1:6" x14ac:dyDescent="0.15">
      <c r="A25" s="479"/>
      <c r="B25" s="480"/>
      <c r="C25" s="481" t="s">
        <v>377</v>
      </c>
      <c r="D25" s="610">
        <v>1</v>
      </c>
      <c r="E25" s="611">
        <v>1</v>
      </c>
      <c r="F25" s="612">
        <f t="shared" si="0"/>
        <v>100</v>
      </c>
    </row>
    <row r="26" spans="1:6" x14ac:dyDescent="0.15">
      <c r="A26" s="479"/>
      <c r="B26" s="480"/>
      <c r="C26" s="481" t="s">
        <v>378</v>
      </c>
      <c r="D26" s="610">
        <v>1</v>
      </c>
      <c r="E26" s="611">
        <v>1</v>
      </c>
      <c r="F26" s="612">
        <f t="shared" si="0"/>
        <v>100</v>
      </c>
    </row>
    <row r="27" spans="1:6" x14ac:dyDescent="0.15">
      <c r="A27" s="479"/>
      <c r="B27" s="480"/>
      <c r="C27" s="481" t="s">
        <v>379</v>
      </c>
      <c r="D27" s="610">
        <v>1</v>
      </c>
      <c r="E27" s="611">
        <v>1</v>
      </c>
      <c r="F27" s="612">
        <f t="shared" si="0"/>
        <v>100</v>
      </c>
    </row>
    <row r="28" spans="1:6" x14ac:dyDescent="0.15">
      <c r="A28" s="479"/>
      <c r="B28" s="480"/>
      <c r="C28" s="481" t="s">
        <v>380</v>
      </c>
      <c r="D28" s="610">
        <v>1</v>
      </c>
      <c r="E28" s="611">
        <v>1</v>
      </c>
      <c r="F28" s="612">
        <f t="shared" si="0"/>
        <v>100</v>
      </c>
    </row>
    <row r="29" spans="1:6" x14ac:dyDescent="0.15">
      <c r="A29" s="479"/>
      <c r="B29" s="480"/>
      <c r="C29" s="481" t="s">
        <v>381</v>
      </c>
      <c r="D29" s="610">
        <v>1</v>
      </c>
      <c r="E29" s="611">
        <v>1</v>
      </c>
      <c r="F29" s="612">
        <f t="shared" si="0"/>
        <v>100</v>
      </c>
    </row>
    <row r="30" spans="1:6" x14ac:dyDescent="0.15">
      <c r="A30" s="479"/>
      <c r="B30" s="480"/>
      <c r="C30" s="481" t="s">
        <v>382</v>
      </c>
      <c r="D30" s="610">
        <v>1</v>
      </c>
      <c r="E30" s="611">
        <v>1</v>
      </c>
      <c r="F30" s="612">
        <f t="shared" si="0"/>
        <v>100</v>
      </c>
    </row>
    <row r="31" spans="1:6" x14ac:dyDescent="0.15">
      <c r="A31" s="479"/>
      <c r="B31" s="480"/>
      <c r="C31" s="481" t="s">
        <v>383</v>
      </c>
      <c r="D31" s="610">
        <v>1</v>
      </c>
      <c r="E31" s="611">
        <v>1</v>
      </c>
      <c r="F31" s="612">
        <f t="shared" si="0"/>
        <v>100</v>
      </c>
    </row>
    <row r="32" spans="1:6" x14ac:dyDescent="0.15">
      <c r="A32" s="479"/>
      <c r="B32" s="480"/>
      <c r="C32" s="481" t="s">
        <v>384</v>
      </c>
      <c r="D32" s="610">
        <v>1</v>
      </c>
      <c r="E32" s="611">
        <v>1</v>
      </c>
      <c r="F32" s="612">
        <f t="shared" si="0"/>
        <v>100</v>
      </c>
    </row>
    <row r="33" spans="1:6" x14ac:dyDescent="0.15">
      <c r="A33" s="479"/>
      <c r="B33" s="480"/>
      <c r="C33" s="481" t="s">
        <v>385</v>
      </c>
      <c r="D33" s="610">
        <v>1</v>
      </c>
      <c r="E33" s="611">
        <v>1</v>
      </c>
      <c r="F33" s="612">
        <f t="shared" si="0"/>
        <v>100</v>
      </c>
    </row>
    <row r="34" spans="1:6" x14ac:dyDescent="0.15">
      <c r="A34" s="479"/>
      <c r="B34" s="480"/>
      <c r="C34" s="481" t="s">
        <v>386</v>
      </c>
      <c r="D34" s="610">
        <v>1</v>
      </c>
      <c r="E34" s="611">
        <v>1</v>
      </c>
      <c r="F34" s="612">
        <f t="shared" si="0"/>
        <v>100</v>
      </c>
    </row>
    <row r="35" spans="1:6" x14ac:dyDescent="0.15">
      <c r="A35" s="479"/>
      <c r="B35" s="480"/>
      <c r="C35" s="481" t="s">
        <v>387</v>
      </c>
      <c r="D35" s="610">
        <v>1</v>
      </c>
      <c r="E35" s="611">
        <v>1</v>
      </c>
      <c r="F35" s="612">
        <f t="shared" si="0"/>
        <v>100</v>
      </c>
    </row>
    <row r="36" spans="1:6" x14ac:dyDescent="0.15">
      <c r="A36" s="479"/>
      <c r="B36" s="480"/>
      <c r="C36" s="481" t="s">
        <v>388</v>
      </c>
      <c r="D36" s="610">
        <v>1</v>
      </c>
      <c r="E36" s="611">
        <v>1</v>
      </c>
      <c r="F36" s="612">
        <f t="shared" si="0"/>
        <v>100</v>
      </c>
    </row>
    <row r="37" spans="1:6" x14ac:dyDescent="0.15">
      <c r="A37" s="479"/>
      <c r="B37" s="480"/>
      <c r="C37" s="481" t="s">
        <v>389</v>
      </c>
      <c r="D37" s="610">
        <v>1</v>
      </c>
      <c r="E37" s="611">
        <v>1</v>
      </c>
      <c r="F37" s="612">
        <f t="shared" si="0"/>
        <v>100</v>
      </c>
    </row>
    <row r="38" spans="1:6" x14ac:dyDescent="0.15">
      <c r="A38" s="479"/>
      <c r="B38" s="480"/>
      <c r="C38" s="481" t="s">
        <v>390</v>
      </c>
      <c r="D38" s="610">
        <v>1</v>
      </c>
      <c r="E38" s="611">
        <v>1</v>
      </c>
      <c r="F38" s="612">
        <f t="shared" si="0"/>
        <v>100</v>
      </c>
    </row>
    <row r="39" spans="1:6" x14ac:dyDescent="0.15">
      <c r="A39" s="479"/>
      <c r="B39" s="480"/>
      <c r="C39" s="481" t="s">
        <v>391</v>
      </c>
      <c r="D39" s="610">
        <v>1</v>
      </c>
      <c r="E39" s="611">
        <v>1</v>
      </c>
      <c r="F39" s="612">
        <f t="shared" si="0"/>
        <v>100</v>
      </c>
    </row>
    <row r="40" spans="1:6" x14ac:dyDescent="0.15">
      <c r="A40" s="479"/>
      <c r="B40" s="480"/>
      <c r="C40" s="481" t="s">
        <v>392</v>
      </c>
      <c r="D40" s="610">
        <v>1</v>
      </c>
      <c r="E40" s="611">
        <v>1</v>
      </c>
      <c r="F40" s="612">
        <f t="shared" si="0"/>
        <v>100</v>
      </c>
    </row>
    <row r="41" spans="1:6" x14ac:dyDescent="0.15">
      <c r="A41" s="479"/>
      <c r="B41" s="480"/>
      <c r="C41" s="481" t="s">
        <v>393</v>
      </c>
      <c r="D41" s="610">
        <v>1</v>
      </c>
      <c r="E41" s="611">
        <v>1</v>
      </c>
      <c r="F41" s="612">
        <f t="shared" si="0"/>
        <v>100</v>
      </c>
    </row>
    <row r="42" spans="1:6" x14ac:dyDescent="0.15">
      <c r="A42" s="479"/>
      <c r="B42" s="480"/>
      <c r="C42" s="481" t="s">
        <v>394</v>
      </c>
      <c r="D42" s="610">
        <v>1</v>
      </c>
      <c r="E42" s="611">
        <v>1</v>
      </c>
      <c r="F42" s="612">
        <f t="shared" si="0"/>
        <v>100</v>
      </c>
    </row>
    <row r="43" spans="1:6" x14ac:dyDescent="0.15">
      <c r="A43" s="479"/>
      <c r="B43" s="480" t="s">
        <v>395</v>
      </c>
      <c r="C43" s="481" t="s">
        <v>57</v>
      </c>
      <c r="D43" s="610">
        <v>27</v>
      </c>
      <c r="E43" s="611">
        <v>27</v>
      </c>
      <c r="F43" s="612">
        <f t="shared" si="0"/>
        <v>100</v>
      </c>
    </row>
    <row r="44" spans="1:6" x14ac:dyDescent="0.15">
      <c r="A44" s="479"/>
      <c r="B44" s="480"/>
      <c r="C44" s="481" t="s">
        <v>396</v>
      </c>
      <c r="D44" s="610">
        <v>1</v>
      </c>
      <c r="E44" s="611">
        <v>1</v>
      </c>
      <c r="F44" s="612">
        <f t="shared" si="0"/>
        <v>100</v>
      </c>
    </row>
    <row r="45" spans="1:6" x14ac:dyDescent="0.15">
      <c r="A45" s="479"/>
      <c r="B45" s="480"/>
      <c r="C45" s="481" t="s">
        <v>397</v>
      </c>
      <c r="D45" s="610">
        <v>1</v>
      </c>
      <c r="E45" s="611">
        <v>1</v>
      </c>
      <c r="F45" s="612">
        <f t="shared" si="0"/>
        <v>100</v>
      </c>
    </row>
    <row r="46" spans="1:6" x14ac:dyDescent="0.15">
      <c r="A46" s="479"/>
      <c r="B46" s="480"/>
      <c r="C46" s="481" t="s">
        <v>398</v>
      </c>
      <c r="D46" s="610">
        <v>1</v>
      </c>
      <c r="E46" s="611">
        <v>1</v>
      </c>
      <c r="F46" s="612">
        <f t="shared" si="0"/>
        <v>100</v>
      </c>
    </row>
    <row r="47" spans="1:6" x14ac:dyDescent="0.15">
      <c r="A47" s="479"/>
      <c r="B47" s="480"/>
      <c r="C47" s="481" t="s">
        <v>399</v>
      </c>
      <c r="D47" s="610">
        <v>1</v>
      </c>
      <c r="E47" s="611">
        <v>1</v>
      </c>
      <c r="F47" s="612">
        <f t="shared" si="0"/>
        <v>100</v>
      </c>
    </row>
    <row r="48" spans="1:6" x14ac:dyDescent="0.15">
      <c r="A48" s="479"/>
      <c r="B48" s="480"/>
      <c r="C48" s="481" t="s">
        <v>400</v>
      </c>
      <c r="D48" s="610">
        <v>1</v>
      </c>
      <c r="E48" s="611">
        <v>1</v>
      </c>
      <c r="F48" s="612">
        <f t="shared" si="0"/>
        <v>100</v>
      </c>
    </row>
    <row r="49" spans="1:6" x14ac:dyDescent="0.15">
      <c r="A49" s="479"/>
      <c r="B49" s="480"/>
      <c r="C49" s="481" t="s">
        <v>401</v>
      </c>
      <c r="D49" s="610">
        <v>1</v>
      </c>
      <c r="E49" s="611">
        <v>1</v>
      </c>
      <c r="F49" s="612">
        <f t="shared" si="0"/>
        <v>100</v>
      </c>
    </row>
    <row r="50" spans="1:6" x14ac:dyDescent="0.15">
      <c r="A50" s="479"/>
      <c r="B50" s="480"/>
      <c r="C50" s="481" t="s">
        <v>402</v>
      </c>
      <c r="D50" s="610">
        <v>1</v>
      </c>
      <c r="E50" s="611">
        <v>1</v>
      </c>
      <c r="F50" s="612">
        <f t="shared" si="0"/>
        <v>100</v>
      </c>
    </row>
    <row r="51" spans="1:6" x14ac:dyDescent="0.15">
      <c r="A51" s="479"/>
      <c r="B51" s="480"/>
      <c r="C51" s="481" t="s">
        <v>403</v>
      </c>
      <c r="D51" s="610">
        <v>1</v>
      </c>
      <c r="E51" s="611">
        <v>1</v>
      </c>
      <c r="F51" s="612">
        <f t="shared" si="0"/>
        <v>100</v>
      </c>
    </row>
    <row r="52" spans="1:6" x14ac:dyDescent="0.15">
      <c r="A52" s="479"/>
      <c r="B52" s="480"/>
      <c r="C52" s="481" t="s">
        <v>404</v>
      </c>
      <c r="D52" s="610">
        <v>1</v>
      </c>
      <c r="E52" s="611">
        <v>1</v>
      </c>
      <c r="F52" s="612">
        <f t="shared" si="0"/>
        <v>100</v>
      </c>
    </row>
    <row r="53" spans="1:6" x14ac:dyDescent="0.15">
      <c r="A53" s="479"/>
      <c r="B53" s="480"/>
      <c r="C53" s="481" t="s">
        <v>405</v>
      </c>
      <c r="D53" s="610">
        <v>1</v>
      </c>
      <c r="E53" s="611">
        <v>1</v>
      </c>
      <c r="F53" s="612">
        <f t="shared" si="0"/>
        <v>100</v>
      </c>
    </row>
    <row r="54" spans="1:6" x14ac:dyDescent="0.15">
      <c r="A54" s="479"/>
      <c r="B54" s="480"/>
      <c r="C54" s="481" t="s">
        <v>406</v>
      </c>
      <c r="D54" s="610">
        <v>1</v>
      </c>
      <c r="E54" s="611">
        <v>1</v>
      </c>
      <c r="F54" s="612">
        <f t="shared" si="0"/>
        <v>100</v>
      </c>
    </row>
    <row r="55" spans="1:6" x14ac:dyDescent="0.15">
      <c r="A55" s="479"/>
      <c r="B55" s="480"/>
      <c r="C55" s="481" t="s">
        <v>407</v>
      </c>
      <c r="D55" s="610">
        <v>1</v>
      </c>
      <c r="E55" s="611">
        <v>1</v>
      </c>
      <c r="F55" s="612">
        <f t="shared" si="0"/>
        <v>100</v>
      </c>
    </row>
    <row r="56" spans="1:6" x14ac:dyDescent="0.15">
      <c r="A56" s="479"/>
      <c r="B56" s="480"/>
      <c r="C56" s="481" t="s">
        <v>408</v>
      </c>
      <c r="D56" s="610">
        <v>1</v>
      </c>
      <c r="E56" s="611">
        <v>1</v>
      </c>
      <c r="F56" s="612">
        <f t="shared" si="0"/>
        <v>100</v>
      </c>
    </row>
    <row r="57" spans="1:6" x14ac:dyDescent="0.15">
      <c r="A57" s="479"/>
      <c r="B57" s="480"/>
      <c r="C57" s="481" t="s">
        <v>409</v>
      </c>
      <c r="D57" s="610">
        <v>1</v>
      </c>
      <c r="E57" s="611">
        <v>1</v>
      </c>
      <c r="F57" s="612">
        <f t="shared" si="0"/>
        <v>100</v>
      </c>
    </row>
    <row r="58" spans="1:6" x14ac:dyDescent="0.15">
      <c r="A58" s="479"/>
      <c r="B58" s="480"/>
      <c r="C58" s="481" t="s">
        <v>410</v>
      </c>
      <c r="D58" s="610">
        <v>1</v>
      </c>
      <c r="E58" s="611">
        <v>1</v>
      </c>
      <c r="F58" s="612">
        <f t="shared" si="0"/>
        <v>100</v>
      </c>
    </row>
    <row r="59" spans="1:6" x14ac:dyDescent="0.15">
      <c r="A59" s="479"/>
      <c r="B59" s="480"/>
      <c r="C59" s="481" t="s">
        <v>411</v>
      </c>
      <c r="D59" s="610">
        <v>1</v>
      </c>
      <c r="E59" s="611">
        <v>1</v>
      </c>
      <c r="F59" s="612">
        <f t="shared" si="0"/>
        <v>100</v>
      </c>
    </row>
    <row r="60" spans="1:6" x14ac:dyDescent="0.15">
      <c r="A60" s="479"/>
      <c r="B60" s="480"/>
      <c r="C60" s="481" t="s">
        <v>412</v>
      </c>
      <c r="D60" s="610">
        <v>1</v>
      </c>
      <c r="E60" s="611">
        <v>1</v>
      </c>
      <c r="F60" s="612">
        <f t="shared" si="0"/>
        <v>100</v>
      </c>
    </row>
    <row r="61" spans="1:6" x14ac:dyDescent="0.15">
      <c r="A61" s="479"/>
      <c r="B61" s="480"/>
      <c r="C61" s="481" t="s">
        <v>413</v>
      </c>
      <c r="D61" s="610">
        <v>1</v>
      </c>
      <c r="E61" s="611">
        <v>1</v>
      </c>
      <c r="F61" s="612">
        <f t="shared" si="0"/>
        <v>100</v>
      </c>
    </row>
    <row r="62" spans="1:6" x14ac:dyDescent="0.15">
      <c r="A62" s="479"/>
      <c r="B62" s="480"/>
      <c r="C62" s="481" t="s">
        <v>414</v>
      </c>
      <c r="D62" s="610">
        <v>1</v>
      </c>
      <c r="E62" s="611">
        <v>1</v>
      </c>
      <c r="F62" s="612">
        <f t="shared" si="0"/>
        <v>100</v>
      </c>
    </row>
    <row r="63" spans="1:6" x14ac:dyDescent="0.15">
      <c r="A63" s="479"/>
      <c r="B63" s="480"/>
      <c r="C63" s="481" t="s">
        <v>415</v>
      </c>
      <c r="D63" s="610">
        <v>1</v>
      </c>
      <c r="E63" s="611">
        <v>1</v>
      </c>
      <c r="F63" s="612">
        <f t="shared" si="0"/>
        <v>100</v>
      </c>
    </row>
    <row r="64" spans="1:6" x14ac:dyDescent="0.15">
      <c r="A64" s="479"/>
      <c r="B64" s="480"/>
      <c r="C64" s="481" t="s">
        <v>416</v>
      </c>
      <c r="D64" s="610">
        <v>1</v>
      </c>
      <c r="E64" s="611">
        <v>1</v>
      </c>
      <c r="F64" s="612">
        <f t="shared" si="0"/>
        <v>100</v>
      </c>
    </row>
    <row r="65" spans="1:6" x14ac:dyDescent="0.15">
      <c r="A65" s="479"/>
      <c r="B65" s="480"/>
      <c r="C65" s="481" t="s">
        <v>417</v>
      </c>
      <c r="D65" s="610">
        <v>1</v>
      </c>
      <c r="E65" s="611">
        <v>1</v>
      </c>
      <c r="F65" s="612">
        <f t="shared" si="0"/>
        <v>100</v>
      </c>
    </row>
    <row r="66" spans="1:6" x14ac:dyDescent="0.15">
      <c r="A66" s="479"/>
      <c r="B66" s="480"/>
      <c r="C66" s="481" t="s">
        <v>418</v>
      </c>
      <c r="D66" s="610">
        <v>1</v>
      </c>
      <c r="E66" s="611">
        <v>1</v>
      </c>
      <c r="F66" s="612">
        <f t="shared" si="0"/>
        <v>100</v>
      </c>
    </row>
    <row r="67" spans="1:6" x14ac:dyDescent="0.15">
      <c r="A67" s="479"/>
      <c r="B67" s="480"/>
      <c r="C67" s="481" t="s">
        <v>419</v>
      </c>
      <c r="D67" s="610">
        <v>1</v>
      </c>
      <c r="E67" s="611">
        <v>1</v>
      </c>
      <c r="F67" s="612">
        <f t="shared" si="0"/>
        <v>100</v>
      </c>
    </row>
    <row r="68" spans="1:6" x14ac:dyDescent="0.15">
      <c r="A68" s="479"/>
      <c r="B68" s="480"/>
      <c r="C68" s="481" t="s">
        <v>420</v>
      </c>
      <c r="D68" s="610">
        <v>1</v>
      </c>
      <c r="E68" s="611">
        <v>1</v>
      </c>
      <c r="F68" s="612">
        <f t="shared" si="0"/>
        <v>100</v>
      </c>
    </row>
    <row r="69" spans="1:6" x14ac:dyDescent="0.15">
      <c r="A69" s="479"/>
      <c r="B69" s="480"/>
      <c r="C69" s="481" t="s">
        <v>421</v>
      </c>
      <c r="D69" s="610">
        <v>1</v>
      </c>
      <c r="E69" s="611">
        <v>1</v>
      </c>
      <c r="F69" s="612">
        <f t="shared" si="0"/>
        <v>100</v>
      </c>
    </row>
    <row r="70" spans="1:6" x14ac:dyDescent="0.15">
      <c r="A70" s="479"/>
      <c r="B70" s="480"/>
      <c r="C70" s="481" t="s">
        <v>422</v>
      </c>
      <c r="D70" s="610">
        <v>1</v>
      </c>
      <c r="E70" s="611">
        <v>1</v>
      </c>
      <c r="F70" s="612">
        <f t="shared" ref="F70:F133" si="1">E70/D70*100</f>
        <v>100</v>
      </c>
    </row>
    <row r="71" spans="1:6" x14ac:dyDescent="0.15">
      <c r="A71" s="479"/>
      <c r="B71" s="480" t="s">
        <v>423</v>
      </c>
      <c r="C71" s="481" t="s">
        <v>57</v>
      </c>
      <c r="D71" s="610">
        <v>30</v>
      </c>
      <c r="E71" s="611">
        <v>30</v>
      </c>
      <c r="F71" s="612">
        <f t="shared" si="1"/>
        <v>100</v>
      </c>
    </row>
    <row r="72" spans="1:6" x14ac:dyDescent="0.15">
      <c r="A72" s="479"/>
      <c r="B72" s="480"/>
      <c r="C72" s="481" t="s">
        <v>424</v>
      </c>
      <c r="D72" s="610">
        <v>1</v>
      </c>
      <c r="E72" s="611">
        <v>1</v>
      </c>
      <c r="F72" s="612">
        <f t="shared" si="1"/>
        <v>100</v>
      </c>
    </row>
    <row r="73" spans="1:6" x14ac:dyDescent="0.15">
      <c r="A73" s="479"/>
      <c r="B73" s="480"/>
      <c r="C73" s="481" t="s">
        <v>425</v>
      </c>
      <c r="D73" s="610">
        <v>1</v>
      </c>
      <c r="E73" s="611">
        <v>1</v>
      </c>
      <c r="F73" s="612">
        <f t="shared" si="1"/>
        <v>100</v>
      </c>
    </row>
    <row r="74" spans="1:6" x14ac:dyDescent="0.15">
      <c r="A74" s="479"/>
      <c r="B74" s="480"/>
      <c r="C74" s="481" t="s">
        <v>426</v>
      </c>
      <c r="D74" s="610">
        <v>1</v>
      </c>
      <c r="E74" s="611">
        <v>1</v>
      </c>
      <c r="F74" s="612">
        <f t="shared" si="1"/>
        <v>100</v>
      </c>
    </row>
    <row r="75" spans="1:6" x14ac:dyDescent="0.15">
      <c r="A75" s="479"/>
      <c r="B75" s="480"/>
      <c r="C75" s="481" t="s">
        <v>427</v>
      </c>
      <c r="D75" s="610">
        <v>1</v>
      </c>
      <c r="E75" s="611">
        <v>1</v>
      </c>
      <c r="F75" s="612">
        <f t="shared" si="1"/>
        <v>100</v>
      </c>
    </row>
    <row r="76" spans="1:6" x14ac:dyDescent="0.15">
      <c r="A76" s="479"/>
      <c r="B76" s="480"/>
      <c r="C76" s="481" t="s">
        <v>428</v>
      </c>
      <c r="D76" s="610">
        <v>1</v>
      </c>
      <c r="E76" s="611">
        <v>1</v>
      </c>
      <c r="F76" s="612">
        <f t="shared" si="1"/>
        <v>100</v>
      </c>
    </row>
    <row r="77" spans="1:6" x14ac:dyDescent="0.15">
      <c r="A77" s="479"/>
      <c r="B77" s="480"/>
      <c r="C77" s="481" t="s">
        <v>429</v>
      </c>
      <c r="D77" s="610">
        <v>1</v>
      </c>
      <c r="E77" s="611">
        <v>1</v>
      </c>
      <c r="F77" s="612">
        <f t="shared" si="1"/>
        <v>100</v>
      </c>
    </row>
    <row r="78" spans="1:6" x14ac:dyDescent="0.15">
      <c r="A78" s="479"/>
      <c r="B78" s="480"/>
      <c r="C78" s="481" t="s">
        <v>430</v>
      </c>
      <c r="D78" s="610">
        <v>1</v>
      </c>
      <c r="E78" s="611">
        <v>1</v>
      </c>
      <c r="F78" s="612">
        <f t="shared" si="1"/>
        <v>100</v>
      </c>
    </row>
    <row r="79" spans="1:6" x14ac:dyDescent="0.15">
      <c r="A79" s="479"/>
      <c r="B79" s="480"/>
      <c r="C79" s="481" t="s">
        <v>431</v>
      </c>
      <c r="D79" s="610">
        <v>1</v>
      </c>
      <c r="E79" s="611">
        <v>1</v>
      </c>
      <c r="F79" s="612">
        <f t="shared" si="1"/>
        <v>100</v>
      </c>
    </row>
    <row r="80" spans="1:6" x14ac:dyDescent="0.15">
      <c r="A80" s="479"/>
      <c r="B80" s="480"/>
      <c r="C80" s="481" t="s">
        <v>432</v>
      </c>
      <c r="D80" s="610">
        <v>1</v>
      </c>
      <c r="E80" s="611">
        <v>1</v>
      </c>
      <c r="F80" s="612">
        <f t="shared" si="1"/>
        <v>100</v>
      </c>
    </row>
    <row r="81" spans="1:6" x14ac:dyDescent="0.15">
      <c r="A81" s="479"/>
      <c r="B81" s="480"/>
      <c r="C81" s="481" t="s">
        <v>433</v>
      </c>
      <c r="D81" s="610">
        <v>1</v>
      </c>
      <c r="E81" s="611">
        <v>1</v>
      </c>
      <c r="F81" s="612">
        <f t="shared" si="1"/>
        <v>100</v>
      </c>
    </row>
    <row r="82" spans="1:6" x14ac:dyDescent="0.15">
      <c r="A82" s="479"/>
      <c r="B82" s="480"/>
      <c r="C82" s="481" t="s">
        <v>434</v>
      </c>
      <c r="D82" s="610">
        <v>1</v>
      </c>
      <c r="E82" s="611">
        <v>1</v>
      </c>
      <c r="F82" s="612">
        <f t="shared" si="1"/>
        <v>100</v>
      </c>
    </row>
    <row r="83" spans="1:6" x14ac:dyDescent="0.15">
      <c r="A83" s="479"/>
      <c r="B83" s="480"/>
      <c r="C83" s="481" t="s">
        <v>435</v>
      </c>
      <c r="D83" s="610">
        <v>1</v>
      </c>
      <c r="E83" s="611">
        <v>1</v>
      </c>
      <c r="F83" s="612">
        <f t="shared" si="1"/>
        <v>100</v>
      </c>
    </row>
    <row r="84" spans="1:6" x14ac:dyDescent="0.15">
      <c r="A84" s="479"/>
      <c r="B84" s="480"/>
      <c r="C84" s="481" t="s">
        <v>436</v>
      </c>
      <c r="D84" s="610">
        <v>1</v>
      </c>
      <c r="E84" s="611">
        <v>1</v>
      </c>
      <c r="F84" s="612">
        <f t="shared" si="1"/>
        <v>100</v>
      </c>
    </row>
    <row r="85" spans="1:6" x14ac:dyDescent="0.15">
      <c r="A85" s="479"/>
      <c r="B85" s="480"/>
      <c r="C85" s="481" t="s">
        <v>437</v>
      </c>
      <c r="D85" s="610">
        <v>1</v>
      </c>
      <c r="E85" s="611">
        <v>1</v>
      </c>
      <c r="F85" s="612">
        <f t="shared" si="1"/>
        <v>100</v>
      </c>
    </row>
    <row r="86" spans="1:6" x14ac:dyDescent="0.15">
      <c r="A86" s="479"/>
      <c r="B86" s="480"/>
      <c r="C86" s="481" t="s">
        <v>438</v>
      </c>
      <c r="D86" s="610">
        <v>1</v>
      </c>
      <c r="E86" s="611">
        <v>1</v>
      </c>
      <c r="F86" s="612">
        <f t="shared" si="1"/>
        <v>100</v>
      </c>
    </row>
    <row r="87" spans="1:6" x14ac:dyDescent="0.15">
      <c r="A87" s="479"/>
      <c r="B87" s="480"/>
      <c r="C87" s="481" t="s">
        <v>439</v>
      </c>
      <c r="D87" s="610">
        <v>1</v>
      </c>
      <c r="E87" s="611">
        <v>1</v>
      </c>
      <c r="F87" s="612">
        <f t="shared" si="1"/>
        <v>100</v>
      </c>
    </row>
    <row r="88" spans="1:6" x14ac:dyDescent="0.15">
      <c r="A88" s="479"/>
      <c r="B88" s="480"/>
      <c r="C88" s="481" t="s">
        <v>440</v>
      </c>
      <c r="D88" s="610">
        <v>1</v>
      </c>
      <c r="E88" s="611">
        <v>1</v>
      </c>
      <c r="F88" s="612">
        <f t="shared" si="1"/>
        <v>100</v>
      </c>
    </row>
    <row r="89" spans="1:6" x14ac:dyDescent="0.15">
      <c r="A89" s="479"/>
      <c r="B89" s="480"/>
      <c r="C89" s="481" t="s">
        <v>441</v>
      </c>
      <c r="D89" s="610">
        <v>1</v>
      </c>
      <c r="E89" s="611">
        <v>1</v>
      </c>
      <c r="F89" s="612">
        <f t="shared" si="1"/>
        <v>100</v>
      </c>
    </row>
    <row r="90" spans="1:6" x14ac:dyDescent="0.15">
      <c r="A90" s="479"/>
      <c r="B90" s="480"/>
      <c r="C90" s="481" t="s">
        <v>442</v>
      </c>
      <c r="D90" s="610">
        <v>1</v>
      </c>
      <c r="E90" s="611">
        <v>1</v>
      </c>
      <c r="F90" s="612">
        <f t="shared" si="1"/>
        <v>100</v>
      </c>
    </row>
    <row r="91" spans="1:6" x14ac:dyDescent="0.15">
      <c r="A91" s="479"/>
      <c r="B91" s="480"/>
      <c r="C91" s="481" t="s">
        <v>443</v>
      </c>
      <c r="D91" s="610">
        <v>1</v>
      </c>
      <c r="E91" s="611">
        <v>1</v>
      </c>
      <c r="F91" s="612">
        <f t="shared" si="1"/>
        <v>100</v>
      </c>
    </row>
    <row r="92" spans="1:6" x14ac:dyDescent="0.15">
      <c r="A92" s="479"/>
      <c r="B92" s="480"/>
      <c r="C92" s="481" t="s">
        <v>444</v>
      </c>
      <c r="D92" s="610">
        <v>1</v>
      </c>
      <c r="E92" s="611">
        <v>1</v>
      </c>
      <c r="F92" s="612">
        <f t="shared" si="1"/>
        <v>100</v>
      </c>
    </row>
    <row r="93" spans="1:6" x14ac:dyDescent="0.15">
      <c r="A93" s="479"/>
      <c r="B93" s="480"/>
      <c r="C93" s="481" t="s">
        <v>445</v>
      </c>
      <c r="D93" s="610">
        <v>1</v>
      </c>
      <c r="E93" s="611">
        <v>1</v>
      </c>
      <c r="F93" s="612">
        <f t="shared" si="1"/>
        <v>100</v>
      </c>
    </row>
    <row r="94" spans="1:6" x14ac:dyDescent="0.15">
      <c r="A94" s="479"/>
      <c r="B94" s="480"/>
      <c r="C94" s="481" t="s">
        <v>446</v>
      </c>
      <c r="D94" s="610">
        <v>1</v>
      </c>
      <c r="E94" s="611">
        <v>1</v>
      </c>
      <c r="F94" s="612">
        <f t="shared" si="1"/>
        <v>100</v>
      </c>
    </row>
    <row r="95" spans="1:6" x14ac:dyDescent="0.15">
      <c r="A95" s="479"/>
      <c r="B95" s="480"/>
      <c r="C95" s="481" t="s">
        <v>447</v>
      </c>
      <c r="D95" s="610">
        <v>1</v>
      </c>
      <c r="E95" s="611">
        <v>1</v>
      </c>
      <c r="F95" s="612">
        <f t="shared" si="1"/>
        <v>100</v>
      </c>
    </row>
    <row r="96" spans="1:6" x14ac:dyDescent="0.15">
      <c r="A96" s="479"/>
      <c r="B96" s="480"/>
      <c r="C96" s="481" t="s">
        <v>448</v>
      </c>
      <c r="D96" s="610">
        <v>1</v>
      </c>
      <c r="E96" s="611">
        <v>1</v>
      </c>
      <c r="F96" s="612">
        <f t="shared" si="1"/>
        <v>100</v>
      </c>
    </row>
    <row r="97" spans="1:6" x14ac:dyDescent="0.15">
      <c r="A97" s="479"/>
      <c r="B97" s="480"/>
      <c r="C97" s="481" t="s">
        <v>449</v>
      </c>
      <c r="D97" s="610">
        <v>1</v>
      </c>
      <c r="E97" s="611">
        <v>1</v>
      </c>
      <c r="F97" s="612">
        <f t="shared" si="1"/>
        <v>100</v>
      </c>
    </row>
    <row r="98" spans="1:6" x14ac:dyDescent="0.15">
      <c r="A98" s="479"/>
      <c r="B98" s="480"/>
      <c r="C98" s="481" t="s">
        <v>450</v>
      </c>
      <c r="D98" s="610">
        <v>1</v>
      </c>
      <c r="E98" s="611">
        <v>1</v>
      </c>
      <c r="F98" s="612">
        <f t="shared" si="1"/>
        <v>100</v>
      </c>
    </row>
    <row r="99" spans="1:6" x14ac:dyDescent="0.15">
      <c r="A99" s="479"/>
      <c r="B99" s="480"/>
      <c r="C99" s="481" t="s">
        <v>451</v>
      </c>
      <c r="D99" s="610">
        <v>1</v>
      </c>
      <c r="E99" s="611">
        <v>1</v>
      </c>
      <c r="F99" s="612">
        <f t="shared" si="1"/>
        <v>100</v>
      </c>
    </row>
    <row r="100" spans="1:6" x14ac:dyDescent="0.15">
      <c r="A100" s="479"/>
      <c r="B100" s="480"/>
      <c r="C100" s="481" t="s">
        <v>452</v>
      </c>
      <c r="D100" s="610">
        <v>1</v>
      </c>
      <c r="E100" s="611">
        <v>1</v>
      </c>
      <c r="F100" s="612">
        <f t="shared" si="1"/>
        <v>100</v>
      </c>
    </row>
    <row r="101" spans="1:6" x14ac:dyDescent="0.15">
      <c r="A101" s="479"/>
      <c r="B101" s="480"/>
      <c r="C101" s="481" t="s">
        <v>453</v>
      </c>
      <c r="D101" s="610">
        <v>1</v>
      </c>
      <c r="E101" s="611">
        <v>1</v>
      </c>
      <c r="F101" s="612">
        <f t="shared" si="1"/>
        <v>100</v>
      </c>
    </row>
    <row r="102" spans="1:6" x14ac:dyDescent="0.15">
      <c r="A102" s="479"/>
      <c r="B102" s="480" t="s">
        <v>454</v>
      </c>
      <c r="C102" s="481" t="s">
        <v>57</v>
      </c>
      <c r="D102" s="610">
        <v>23</v>
      </c>
      <c r="E102" s="611">
        <v>21</v>
      </c>
      <c r="F102" s="612">
        <f t="shared" si="1"/>
        <v>91.304347826086953</v>
      </c>
    </row>
    <row r="103" spans="1:6" x14ac:dyDescent="0.15">
      <c r="A103" s="479"/>
      <c r="B103" s="480"/>
      <c r="C103" s="481" t="s">
        <v>455</v>
      </c>
      <c r="D103" s="610">
        <v>1</v>
      </c>
      <c r="E103" s="611">
        <v>1</v>
      </c>
      <c r="F103" s="612">
        <f t="shared" si="1"/>
        <v>100</v>
      </c>
    </row>
    <row r="104" spans="1:6" x14ac:dyDescent="0.15">
      <c r="A104" s="479"/>
      <c r="B104" s="480"/>
      <c r="C104" s="481" t="s">
        <v>456</v>
      </c>
      <c r="D104" s="610">
        <v>1</v>
      </c>
      <c r="E104" s="611">
        <v>1</v>
      </c>
      <c r="F104" s="612">
        <f t="shared" si="1"/>
        <v>100</v>
      </c>
    </row>
    <row r="105" spans="1:6" x14ac:dyDescent="0.15">
      <c r="A105" s="479"/>
      <c r="B105" s="480"/>
      <c r="C105" s="481" t="s">
        <v>457</v>
      </c>
      <c r="D105" s="610">
        <v>1</v>
      </c>
      <c r="E105" s="611">
        <v>1</v>
      </c>
      <c r="F105" s="612">
        <f t="shared" si="1"/>
        <v>100</v>
      </c>
    </row>
    <row r="106" spans="1:6" x14ac:dyDescent="0.15">
      <c r="A106" s="479"/>
      <c r="B106" s="480"/>
      <c r="C106" s="481" t="s">
        <v>458</v>
      </c>
      <c r="D106" s="610">
        <v>1</v>
      </c>
      <c r="E106" s="611">
        <v>1</v>
      </c>
      <c r="F106" s="612">
        <f t="shared" si="1"/>
        <v>100</v>
      </c>
    </row>
    <row r="107" spans="1:6" x14ac:dyDescent="0.15">
      <c r="A107" s="479"/>
      <c r="B107" s="480"/>
      <c r="C107" s="481" t="s">
        <v>459</v>
      </c>
      <c r="D107" s="610">
        <v>1</v>
      </c>
      <c r="E107" s="611">
        <v>1</v>
      </c>
      <c r="F107" s="612">
        <f t="shared" si="1"/>
        <v>100</v>
      </c>
    </row>
    <row r="108" spans="1:6" x14ac:dyDescent="0.15">
      <c r="A108" s="479"/>
      <c r="B108" s="480"/>
      <c r="C108" s="481" t="s">
        <v>460</v>
      </c>
      <c r="D108" s="610">
        <v>1</v>
      </c>
      <c r="E108" s="611">
        <v>1</v>
      </c>
      <c r="F108" s="612">
        <f t="shared" si="1"/>
        <v>100</v>
      </c>
    </row>
    <row r="109" spans="1:6" x14ac:dyDescent="0.15">
      <c r="A109" s="479"/>
      <c r="B109" s="480"/>
      <c r="C109" s="481" t="s">
        <v>461</v>
      </c>
      <c r="D109" s="610">
        <v>1</v>
      </c>
      <c r="E109" s="611">
        <v>1</v>
      </c>
      <c r="F109" s="612">
        <f t="shared" si="1"/>
        <v>100</v>
      </c>
    </row>
    <row r="110" spans="1:6" x14ac:dyDescent="0.15">
      <c r="A110" s="479"/>
      <c r="B110" s="480"/>
      <c r="C110" s="481" t="s">
        <v>462</v>
      </c>
      <c r="D110" s="610">
        <v>1</v>
      </c>
      <c r="E110" s="611">
        <v>1</v>
      </c>
      <c r="F110" s="612">
        <f t="shared" si="1"/>
        <v>100</v>
      </c>
    </row>
    <row r="111" spans="1:6" x14ac:dyDescent="0.15">
      <c r="A111" s="479"/>
      <c r="B111" s="480"/>
      <c r="C111" s="481" t="s">
        <v>463</v>
      </c>
      <c r="D111" s="610">
        <v>1</v>
      </c>
      <c r="E111" s="611">
        <v>1</v>
      </c>
      <c r="F111" s="612">
        <f t="shared" si="1"/>
        <v>100</v>
      </c>
    </row>
    <row r="112" spans="1:6" x14ac:dyDescent="0.15">
      <c r="A112" s="479"/>
      <c r="B112" s="480"/>
      <c r="C112" s="481" t="s">
        <v>464</v>
      </c>
      <c r="D112" s="610">
        <v>1</v>
      </c>
      <c r="E112" s="611">
        <v>1</v>
      </c>
      <c r="F112" s="612">
        <f t="shared" si="1"/>
        <v>100</v>
      </c>
    </row>
    <row r="113" spans="1:6" x14ac:dyDescent="0.15">
      <c r="A113" s="479"/>
      <c r="B113" s="480"/>
      <c r="C113" s="481" t="s">
        <v>465</v>
      </c>
      <c r="D113" s="610">
        <v>1</v>
      </c>
      <c r="E113" s="611">
        <v>0</v>
      </c>
      <c r="F113" s="612">
        <f t="shared" si="1"/>
        <v>0</v>
      </c>
    </row>
    <row r="114" spans="1:6" x14ac:dyDescent="0.15">
      <c r="A114" s="479"/>
      <c r="B114" s="480"/>
      <c r="C114" s="481" t="s">
        <v>466</v>
      </c>
      <c r="D114" s="610">
        <v>1</v>
      </c>
      <c r="E114" s="611">
        <v>1</v>
      </c>
      <c r="F114" s="612">
        <f t="shared" si="1"/>
        <v>100</v>
      </c>
    </row>
    <row r="115" spans="1:6" x14ac:dyDescent="0.15">
      <c r="A115" s="479"/>
      <c r="B115" s="480"/>
      <c r="C115" s="481" t="s">
        <v>467</v>
      </c>
      <c r="D115" s="610">
        <v>1</v>
      </c>
      <c r="E115" s="611">
        <v>1</v>
      </c>
      <c r="F115" s="612">
        <f t="shared" si="1"/>
        <v>100</v>
      </c>
    </row>
    <row r="116" spans="1:6" x14ac:dyDescent="0.15">
      <c r="A116" s="479"/>
      <c r="B116" s="480"/>
      <c r="C116" s="481" t="s">
        <v>468</v>
      </c>
      <c r="D116" s="610">
        <v>1</v>
      </c>
      <c r="E116" s="611">
        <v>1</v>
      </c>
      <c r="F116" s="612">
        <f t="shared" si="1"/>
        <v>100</v>
      </c>
    </row>
    <row r="117" spans="1:6" x14ac:dyDescent="0.15">
      <c r="A117" s="479"/>
      <c r="B117" s="480"/>
      <c r="C117" s="481" t="s">
        <v>469</v>
      </c>
      <c r="D117" s="610">
        <v>1</v>
      </c>
      <c r="E117" s="611">
        <v>1</v>
      </c>
      <c r="F117" s="612">
        <f t="shared" si="1"/>
        <v>100</v>
      </c>
    </row>
    <row r="118" spans="1:6" x14ac:dyDescent="0.15">
      <c r="A118" s="479"/>
      <c r="B118" s="480"/>
      <c r="C118" s="481" t="s">
        <v>470</v>
      </c>
      <c r="D118" s="610">
        <v>1</v>
      </c>
      <c r="E118" s="611">
        <v>1</v>
      </c>
      <c r="F118" s="612">
        <f t="shared" si="1"/>
        <v>100</v>
      </c>
    </row>
    <row r="119" spans="1:6" x14ac:dyDescent="0.15">
      <c r="A119" s="479"/>
      <c r="B119" s="480"/>
      <c r="C119" s="481" t="s">
        <v>471</v>
      </c>
      <c r="D119" s="610">
        <v>1</v>
      </c>
      <c r="E119" s="611">
        <v>0</v>
      </c>
      <c r="F119" s="612">
        <f t="shared" si="1"/>
        <v>0</v>
      </c>
    </row>
    <row r="120" spans="1:6" x14ac:dyDescent="0.15">
      <c r="A120" s="479"/>
      <c r="B120" s="480"/>
      <c r="C120" s="481" t="s">
        <v>472</v>
      </c>
      <c r="D120" s="610">
        <v>1</v>
      </c>
      <c r="E120" s="611">
        <v>1</v>
      </c>
      <c r="F120" s="612">
        <f t="shared" si="1"/>
        <v>100</v>
      </c>
    </row>
    <row r="121" spans="1:6" x14ac:dyDescent="0.15">
      <c r="A121" s="479"/>
      <c r="B121" s="480"/>
      <c r="C121" s="481" t="s">
        <v>473</v>
      </c>
      <c r="D121" s="610">
        <v>1</v>
      </c>
      <c r="E121" s="611">
        <v>1</v>
      </c>
      <c r="F121" s="612">
        <f t="shared" si="1"/>
        <v>100</v>
      </c>
    </row>
    <row r="122" spans="1:6" x14ac:dyDescent="0.15">
      <c r="A122" s="479"/>
      <c r="B122" s="480"/>
      <c r="C122" s="481" t="s">
        <v>474</v>
      </c>
      <c r="D122" s="610">
        <v>1</v>
      </c>
      <c r="E122" s="611">
        <v>1</v>
      </c>
      <c r="F122" s="612">
        <f t="shared" si="1"/>
        <v>100</v>
      </c>
    </row>
    <row r="123" spans="1:6" x14ac:dyDescent="0.15">
      <c r="A123" s="479"/>
      <c r="B123" s="480"/>
      <c r="C123" s="481" t="s">
        <v>475</v>
      </c>
      <c r="D123" s="610">
        <v>1</v>
      </c>
      <c r="E123" s="611">
        <v>1</v>
      </c>
      <c r="F123" s="612">
        <f t="shared" si="1"/>
        <v>100</v>
      </c>
    </row>
    <row r="124" spans="1:6" x14ac:dyDescent="0.15">
      <c r="A124" s="479"/>
      <c r="B124" s="480"/>
      <c r="C124" s="481" t="s">
        <v>476</v>
      </c>
      <c r="D124" s="610">
        <v>1</v>
      </c>
      <c r="E124" s="611">
        <v>1</v>
      </c>
      <c r="F124" s="612">
        <f t="shared" si="1"/>
        <v>100</v>
      </c>
    </row>
    <row r="125" spans="1:6" x14ac:dyDescent="0.15">
      <c r="A125" s="479"/>
      <c r="B125" s="480"/>
      <c r="C125" s="481" t="s">
        <v>477</v>
      </c>
      <c r="D125" s="610">
        <v>1</v>
      </c>
      <c r="E125" s="611">
        <v>1</v>
      </c>
      <c r="F125" s="612">
        <f t="shared" si="1"/>
        <v>100</v>
      </c>
    </row>
    <row r="126" spans="1:6" x14ac:dyDescent="0.15">
      <c r="A126" s="479"/>
      <c r="B126" s="480" t="s">
        <v>478</v>
      </c>
      <c r="C126" s="481" t="s">
        <v>57</v>
      </c>
      <c r="D126" s="610">
        <v>24</v>
      </c>
      <c r="E126" s="611">
        <v>24</v>
      </c>
      <c r="F126" s="612">
        <f t="shared" si="1"/>
        <v>100</v>
      </c>
    </row>
    <row r="127" spans="1:6" x14ac:dyDescent="0.15">
      <c r="A127" s="479"/>
      <c r="B127" s="480"/>
      <c r="C127" s="481" t="s">
        <v>479</v>
      </c>
      <c r="D127" s="610">
        <v>1</v>
      </c>
      <c r="E127" s="611">
        <v>1</v>
      </c>
      <c r="F127" s="612">
        <f t="shared" si="1"/>
        <v>100</v>
      </c>
    </row>
    <row r="128" spans="1:6" x14ac:dyDescent="0.15">
      <c r="A128" s="479"/>
      <c r="B128" s="480"/>
      <c r="C128" s="481" t="s">
        <v>480</v>
      </c>
      <c r="D128" s="610">
        <v>1</v>
      </c>
      <c r="E128" s="611">
        <v>1</v>
      </c>
      <c r="F128" s="612">
        <f t="shared" si="1"/>
        <v>100</v>
      </c>
    </row>
    <row r="129" spans="1:6" x14ac:dyDescent="0.15">
      <c r="A129" s="479"/>
      <c r="B129" s="480"/>
      <c r="C129" s="481" t="s">
        <v>481</v>
      </c>
      <c r="D129" s="610">
        <v>1</v>
      </c>
      <c r="E129" s="611">
        <v>1</v>
      </c>
      <c r="F129" s="612">
        <f t="shared" si="1"/>
        <v>100</v>
      </c>
    </row>
    <row r="130" spans="1:6" x14ac:dyDescent="0.15">
      <c r="A130" s="479"/>
      <c r="B130" s="480"/>
      <c r="C130" s="481" t="s">
        <v>482</v>
      </c>
      <c r="D130" s="610">
        <v>1</v>
      </c>
      <c r="E130" s="611">
        <v>1</v>
      </c>
      <c r="F130" s="612">
        <f t="shared" si="1"/>
        <v>100</v>
      </c>
    </row>
    <row r="131" spans="1:6" x14ac:dyDescent="0.15">
      <c r="A131" s="479"/>
      <c r="B131" s="480"/>
      <c r="C131" s="481" t="s">
        <v>483</v>
      </c>
      <c r="D131" s="610">
        <v>1</v>
      </c>
      <c r="E131" s="611">
        <v>1</v>
      </c>
      <c r="F131" s="612">
        <f t="shared" si="1"/>
        <v>100</v>
      </c>
    </row>
    <row r="132" spans="1:6" x14ac:dyDescent="0.15">
      <c r="A132" s="479"/>
      <c r="B132" s="480"/>
      <c r="C132" s="481" t="s">
        <v>484</v>
      </c>
      <c r="D132" s="610">
        <v>1</v>
      </c>
      <c r="E132" s="611">
        <v>1</v>
      </c>
      <c r="F132" s="612">
        <f t="shared" si="1"/>
        <v>100</v>
      </c>
    </row>
    <row r="133" spans="1:6" x14ac:dyDescent="0.15">
      <c r="A133" s="479"/>
      <c r="B133" s="480"/>
      <c r="C133" s="481" t="s">
        <v>485</v>
      </c>
      <c r="D133" s="610">
        <v>1</v>
      </c>
      <c r="E133" s="611">
        <v>1</v>
      </c>
      <c r="F133" s="612">
        <f t="shared" si="1"/>
        <v>100</v>
      </c>
    </row>
    <row r="134" spans="1:6" x14ac:dyDescent="0.15">
      <c r="A134" s="479"/>
      <c r="B134" s="480"/>
      <c r="C134" s="481" t="s">
        <v>486</v>
      </c>
      <c r="D134" s="610">
        <v>1</v>
      </c>
      <c r="E134" s="611">
        <v>1</v>
      </c>
      <c r="F134" s="612">
        <f t="shared" ref="F134:F197" si="2">E134/D134*100</f>
        <v>100</v>
      </c>
    </row>
    <row r="135" spans="1:6" x14ac:dyDescent="0.15">
      <c r="A135" s="479"/>
      <c r="B135" s="480"/>
      <c r="C135" s="481" t="s">
        <v>487</v>
      </c>
      <c r="D135" s="610">
        <v>1</v>
      </c>
      <c r="E135" s="611">
        <v>1</v>
      </c>
      <c r="F135" s="612">
        <f t="shared" si="2"/>
        <v>100</v>
      </c>
    </row>
    <row r="136" spans="1:6" x14ac:dyDescent="0.15">
      <c r="A136" s="479"/>
      <c r="B136" s="480"/>
      <c r="C136" s="481" t="s">
        <v>488</v>
      </c>
      <c r="D136" s="610">
        <v>1</v>
      </c>
      <c r="E136" s="611">
        <v>1</v>
      </c>
      <c r="F136" s="612">
        <f t="shared" si="2"/>
        <v>100</v>
      </c>
    </row>
    <row r="137" spans="1:6" x14ac:dyDescent="0.15">
      <c r="A137" s="479"/>
      <c r="B137" s="480"/>
      <c r="C137" s="481" t="s">
        <v>489</v>
      </c>
      <c r="D137" s="610">
        <v>1</v>
      </c>
      <c r="E137" s="611">
        <v>1</v>
      </c>
      <c r="F137" s="612">
        <f t="shared" si="2"/>
        <v>100</v>
      </c>
    </row>
    <row r="138" spans="1:6" x14ac:dyDescent="0.15">
      <c r="A138" s="479"/>
      <c r="B138" s="480"/>
      <c r="C138" s="481" t="s">
        <v>490</v>
      </c>
      <c r="D138" s="610">
        <v>1</v>
      </c>
      <c r="E138" s="611">
        <v>1</v>
      </c>
      <c r="F138" s="612">
        <f t="shared" si="2"/>
        <v>100</v>
      </c>
    </row>
    <row r="139" spans="1:6" x14ac:dyDescent="0.15">
      <c r="A139" s="479"/>
      <c r="B139" s="480"/>
      <c r="C139" s="481" t="s">
        <v>491</v>
      </c>
      <c r="D139" s="610">
        <v>1</v>
      </c>
      <c r="E139" s="611">
        <v>1</v>
      </c>
      <c r="F139" s="612">
        <f t="shared" si="2"/>
        <v>100</v>
      </c>
    </row>
    <row r="140" spans="1:6" x14ac:dyDescent="0.15">
      <c r="A140" s="479"/>
      <c r="B140" s="480"/>
      <c r="C140" s="481" t="s">
        <v>492</v>
      </c>
      <c r="D140" s="610">
        <v>1</v>
      </c>
      <c r="E140" s="611">
        <v>1</v>
      </c>
      <c r="F140" s="612">
        <f t="shared" si="2"/>
        <v>100</v>
      </c>
    </row>
    <row r="141" spans="1:6" x14ac:dyDescent="0.15">
      <c r="A141" s="479"/>
      <c r="B141" s="480"/>
      <c r="C141" s="481" t="s">
        <v>493</v>
      </c>
      <c r="D141" s="610">
        <v>1</v>
      </c>
      <c r="E141" s="611">
        <v>1</v>
      </c>
      <c r="F141" s="612">
        <f t="shared" si="2"/>
        <v>100</v>
      </c>
    </row>
    <row r="142" spans="1:6" x14ac:dyDescent="0.15">
      <c r="A142" s="479"/>
      <c r="B142" s="480"/>
      <c r="C142" s="481" t="s">
        <v>494</v>
      </c>
      <c r="D142" s="610">
        <v>1</v>
      </c>
      <c r="E142" s="611">
        <v>1</v>
      </c>
      <c r="F142" s="612">
        <f t="shared" si="2"/>
        <v>100</v>
      </c>
    </row>
    <row r="143" spans="1:6" x14ac:dyDescent="0.15">
      <c r="A143" s="479"/>
      <c r="B143" s="480"/>
      <c r="C143" s="481" t="s">
        <v>495</v>
      </c>
      <c r="D143" s="610">
        <v>1</v>
      </c>
      <c r="E143" s="611">
        <v>1</v>
      </c>
      <c r="F143" s="612">
        <f t="shared" si="2"/>
        <v>100</v>
      </c>
    </row>
    <row r="144" spans="1:6" x14ac:dyDescent="0.15">
      <c r="A144" s="479"/>
      <c r="B144" s="480"/>
      <c r="C144" s="481" t="s">
        <v>496</v>
      </c>
      <c r="D144" s="610">
        <v>1</v>
      </c>
      <c r="E144" s="611">
        <v>1</v>
      </c>
      <c r="F144" s="612">
        <f t="shared" si="2"/>
        <v>100</v>
      </c>
    </row>
    <row r="145" spans="1:6" x14ac:dyDescent="0.15">
      <c r="A145" s="479"/>
      <c r="B145" s="480"/>
      <c r="C145" s="481" t="s">
        <v>497</v>
      </c>
      <c r="D145" s="610">
        <v>1</v>
      </c>
      <c r="E145" s="611">
        <v>1</v>
      </c>
      <c r="F145" s="612">
        <f t="shared" si="2"/>
        <v>100</v>
      </c>
    </row>
    <row r="146" spans="1:6" x14ac:dyDescent="0.15">
      <c r="A146" s="479"/>
      <c r="B146" s="480"/>
      <c r="C146" s="481" t="s">
        <v>498</v>
      </c>
      <c r="D146" s="610">
        <v>1</v>
      </c>
      <c r="E146" s="611">
        <v>1</v>
      </c>
      <c r="F146" s="612">
        <f t="shared" si="2"/>
        <v>100</v>
      </c>
    </row>
    <row r="147" spans="1:6" x14ac:dyDescent="0.15">
      <c r="A147" s="479"/>
      <c r="B147" s="480"/>
      <c r="C147" s="481" t="s">
        <v>499</v>
      </c>
      <c r="D147" s="610">
        <v>1</v>
      </c>
      <c r="E147" s="611">
        <v>1</v>
      </c>
      <c r="F147" s="612">
        <f t="shared" si="2"/>
        <v>100</v>
      </c>
    </row>
    <row r="148" spans="1:6" x14ac:dyDescent="0.15">
      <c r="A148" s="479"/>
      <c r="B148" s="480"/>
      <c r="C148" s="481" t="s">
        <v>500</v>
      </c>
      <c r="D148" s="610">
        <v>1</v>
      </c>
      <c r="E148" s="611">
        <v>1</v>
      </c>
      <c r="F148" s="612">
        <f t="shared" si="2"/>
        <v>100</v>
      </c>
    </row>
    <row r="149" spans="1:6" x14ac:dyDescent="0.15">
      <c r="A149" s="479"/>
      <c r="B149" s="480"/>
      <c r="C149" s="481" t="s">
        <v>501</v>
      </c>
      <c r="D149" s="610">
        <v>1</v>
      </c>
      <c r="E149" s="611">
        <v>1</v>
      </c>
      <c r="F149" s="612">
        <f t="shared" si="2"/>
        <v>100</v>
      </c>
    </row>
    <row r="150" spans="1:6" x14ac:dyDescent="0.15">
      <c r="A150" s="479"/>
      <c r="B150" s="480"/>
      <c r="C150" s="481" t="s">
        <v>502</v>
      </c>
      <c r="D150" s="610">
        <v>1</v>
      </c>
      <c r="E150" s="611">
        <v>1</v>
      </c>
      <c r="F150" s="612">
        <f t="shared" si="2"/>
        <v>100</v>
      </c>
    </row>
    <row r="151" spans="1:6" x14ac:dyDescent="0.15">
      <c r="A151" s="479"/>
      <c r="B151" s="480" t="s">
        <v>503</v>
      </c>
      <c r="C151" s="481" t="s">
        <v>57</v>
      </c>
      <c r="D151" s="610">
        <v>9</v>
      </c>
      <c r="E151" s="611">
        <v>9</v>
      </c>
      <c r="F151" s="612">
        <f t="shared" si="2"/>
        <v>100</v>
      </c>
    </row>
    <row r="152" spans="1:6" x14ac:dyDescent="0.15">
      <c r="A152" s="479"/>
      <c r="B152" s="480"/>
      <c r="C152" s="481" t="s">
        <v>504</v>
      </c>
      <c r="D152" s="610">
        <v>1</v>
      </c>
      <c r="E152" s="611">
        <v>1</v>
      </c>
      <c r="F152" s="612">
        <f t="shared" si="2"/>
        <v>100</v>
      </c>
    </row>
    <row r="153" spans="1:6" x14ac:dyDescent="0.15">
      <c r="A153" s="479"/>
      <c r="B153" s="480"/>
      <c r="C153" s="481" t="s">
        <v>505</v>
      </c>
      <c r="D153" s="610">
        <v>1</v>
      </c>
      <c r="E153" s="611">
        <v>1</v>
      </c>
      <c r="F153" s="612">
        <f t="shared" si="2"/>
        <v>100</v>
      </c>
    </row>
    <row r="154" spans="1:6" x14ac:dyDescent="0.15">
      <c r="A154" s="479"/>
      <c r="B154" s="480"/>
      <c r="C154" s="481" t="s">
        <v>506</v>
      </c>
      <c r="D154" s="610">
        <v>1</v>
      </c>
      <c r="E154" s="611">
        <v>1</v>
      </c>
      <c r="F154" s="612">
        <f t="shared" si="2"/>
        <v>100</v>
      </c>
    </row>
    <row r="155" spans="1:6" x14ac:dyDescent="0.15">
      <c r="A155" s="479"/>
      <c r="B155" s="480"/>
      <c r="C155" s="481" t="s">
        <v>507</v>
      </c>
      <c r="D155" s="610">
        <v>1</v>
      </c>
      <c r="E155" s="611">
        <v>1</v>
      </c>
      <c r="F155" s="612">
        <f t="shared" si="2"/>
        <v>100</v>
      </c>
    </row>
    <row r="156" spans="1:6" x14ac:dyDescent="0.15">
      <c r="A156" s="479"/>
      <c r="B156" s="480"/>
      <c r="C156" s="481" t="s">
        <v>508</v>
      </c>
      <c r="D156" s="610">
        <v>1</v>
      </c>
      <c r="E156" s="611">
        <v>1</v>
      </c>
      <c r="F156" s="612">
        <f t="shared" si="2"/>
        <v>100</v>
      </c>
    </row>
    <row r="157" spans="1:6" x14ac:dyDescent="0.15">
      <c r="A157" s="479"/>
      <c r="B157" s="480"/>
      <c r="C157" s="481" t="s">
        <v>509</v>
      </c>
      <c r="D157" s="610">
        <v>1</v>
      </c>
      <c r="E157" s="611">
        <v>1</v>
      </c>
      <c r="F157" s="612">
        <f t="shared" si="2"/>
        <v>100</v>
      </c>
    </row>
    <row r="158" spans="1:6" x14ac:dyDescent="0.15">
      <c r="A158" s="479"/>
      <c r="B158" s="480"/>
      <c r="C158" s="481" t="s">
        <v>510</v>
      </c>
      <c r="D158" s="610">
        <v>1</v>
      </c>
      <c r="E158" s="611">
        <v>1</v>
      </c>
      <c r="F158" s="612">
        <f t="shared" si="2"/>
        <v>100</v>
      </c>
    </row>
    <row r="159" spans="1:6" x14ac:dyDescent="0.15">
      <c r="A159" s="479"/>
      <c r="B159" s="480"/>
      <c r="C159" s="481" t="s">
        <v>511</v>
      </c>
      <c r="D159" s="610">
        <v>1</v>
      </c>
      <c r="E159" s="611">
        <v>1</v>
      </c>
      <c r="F159" s="612">
        <f t="shared" si="2"/>
        <v>100</v>
      </c>
    </row>
    <row r="160" spans="1:6" x14ac:dyDescent="0.15">
      <c r="A160" s="479"/>
      <c r="B160" s="480"/>
      <c r="C160" s="481" t="s">
        <v>512</v>
      </c>
      <c r="D160" s="610">
        <v>1</v>
      </c>
      <c r="E160" s="611">
        <v>1</v>
      </c>
      <c r="F160" s="612">
        <f t="shared" si="2"/>
        <v>100</v>
      </c>
    </row>
    <row r="161" spans="1:6" x14ac:dyDescent="0.15">
      <c r="A161" s="479"/>
      <c r="B161" s="480" t="s">
        <v>513</v>
      </c>
      <c r="C161" s="481" t="s">
        <v>57</v>
      </c>
      <c r="D161" s="610">
        <v>21</v>
      </c>
      <c r="E161" s="611">
        <v>21</v>
      </c>
      <c r="F161" s="612">
        <f t="shared" si="2"/>
        <v>100</v>
      </c>
    </row>
    <row r="162" spans="1:6" x14ac:dyDescent="0.15">
      <c r="A162" s="479"/>
      <c r="B162" s="480"/>
      <c r="C162" s="481" t="s">
        <v>514</v>
      </c>
      <c r="D162" s="610">
        <v>1</v>
      </c>
      <c r="E162" s="611">
        <v>1</v>
      </c>
      <c r="F162" s="612">
        <f t="shared" si="2"/>
        <v>100</v>
      </c>
    </row>
    <row r="163" spans="1:6" x14ac:dyDescent="0.15">
      <c r="A163" s="479"/>
      <c r="B163" s="480"/>
      <c r="C163" s="481" t="s">
        <v>515</v>
      </c>
      <c r="D163" s="610">
        <v>1</v>
      </c>
      <c r="E163" s="611">
        <v>1</v>
      </c>
      <c r="F163" s="612">
        <f t="shared" si="2"/>
        <v>100</v>
      </c>
    </row>
    <row r="164" spans="1:6" x14ac:dyDescent="0.15">
      <c r="A164" s="479"/>
      <c r="B164" s="480"/>
      <c r="C164" s="481" t="s">
        <v>516</v>
      </c>
      <c r="D164" s="610">
        <v>1</v>
      </c>
      <c r="E164" s="611">
        <v>1</v>
      </c>
      <c r="F164" s="612">
        <f t="shared" si="2"/>
        <v>100</v>
      </c>
    </row>
    <row r="165" spans="1:6" x14ac:dyDescent="0.15">
      <c r="A165" s="479"/>
      <c r="B165" s="480"/>
      <c r="C165" s="481" t="s">
        <v>517</v>
      </c>
      <c r="D165" s="610">
        <v>1</v>
      </c>
      <c r="E165" s="611">
        <v>1</v>
      </c>
      <c r="F165" s="612">
        <f t="shared" si="2"/>
        <v>100</v>
      </c>
    </row>
    <row r="166" spans="1:6" x14ac:dyDescent="0.15">
      <c r="A166" s="479"/>
      <c r="B166" s="480"/>
      <c r="C166" s="481" t="s">
        <v>518</v>
      </c>
      <c r="D166" s="610">
        <v>1</v>
      </c>
      <c r="E166" s="611">
        <v>1</v>
      </c>
      <c r="F166" s="612">
        <f t="shared" si="2"/>
        <v>100</v>
      </c>
    </row>
    <row r="167" spans="1:6" x14ac:dyDescent="0.15">
      <c r="A167" s="479"/>
      <c r="B167" s="480"/>
      <c r="C167" s="481" t="s">
        <v>519</v>
      </c>
      <c r="D167" s="610">
        <v>1</v>
      </c>
      <c r="E167" s="611">
        <v>1</v>
      </c>
      <c r="F167" s="612">
        <f t="shared" si="2"/>
        <v>100</v>
      </c>
    </row>
    <row r="168" spans="1:6" x14ac:dyDescent="0.15">
      <c r="A168" s="479"/>
      <c r="B168" s="480"/>
      <c r="C168" s="481" t="s">
        <v>520</v>
      </c>
      <c r="D168" s="610">
        <v>1</v>
      </c>
      <c r="E168" s="611">
        <v>1</v>
      </c>
      <c r="F168" s="612">
        <f t="shared" si="2"/>
        <v>100</v>
      </c>
    </row>
    <row r="169" spans="1:6" x14ac:dyDescent="0.15">
      <c r="A169" s="479"/>
      <c r="B169" s="480"/>
      <c r="C169" s="481" t="s">
        <v>521</v>
      </c>
      <c r="D169" s="610">
        <v>1</v>
      </c>
      <c r="E169" s="611">
        <v>1</v>
      </c>
      <c r="F169" s="612">
        <f t="shared" si="2"/>
        <v>100</v>
      </c>
    </row>
    <row r="170" spans="1:6" x14ac:dyDescent="0.15">
      <c r="A170" s="479"/>
      <c r="B170" s="480"/>
      <c r="C170" s="481" t="s">
        <v>522</v>
      </c>
      <c r="D170" s="610">
        <v>1</v>
      </c>
      <c r="E170" s="611">
        <v>1</v>
      </c>
      <c r="F170" s="612">
        <f t="shared" si="2"/>
        <v>100</v>
      </c>
    </row>
    <row r="171" spans="1:6" x14ac:dyDescent="0.15">
      <c r="A171" s="479"/>
      <c r="B171" s="480"/>
      <c r="C171" s="481" t="s">
        <v>523</v>
      </c>
      <c r="D171" s="610">
        <v>1</v>
      </c>
      <c r="E171" s="611">
        <v>1</v>
      </c>
      <c r="F171" s="612">
        <f t="shared" si="2"/>
        <v>100</v>
      </c>
    </row>
    <row r="172" spans="1:6" x14ac:dyDescent="0.15">
      <c r="A172" s="479"/>
      <c r="B172" s="480"/>
      <c r="C172" s="481" t="s">
        <v>524</v>
      </c>
      <c r="D172" s="610">
        <v>1</v>
      </c>
      <c r="E172" s="611">
        <v>1</v>
      </c>
      <c r="F172" s="612">
        <f t="shared" si="2"/>
        <v>100</v>
      </c>
    </row>
    <row r="173" spans="1:6" x14ac:dyDescent="0.15">
      <c r="A173" s="479"/>
      <c r="B173" s="480"/>
      <c r="C173" s="481" t="s">
        <v>525</v>
      </c>
      <c r="D173" s="610">
        <v>1</v>
      </c>
      <c r="E173" s="611">
        <v>1</v>
      </c>
      <c r="F173" s="612">
        <f t="shared" si="2"/>
        <v>100</v>
      </c>
    </row>
    <row r="174" spans="1:6" x14ac:dyDescent="0.15">
      <c r="A174" s="479"/>
      <c r="B174" s="480"/>
      <c r="C174" s="481" t="s">
        <v>526</v>
      </c>
      <c r="D174" s="610">
        <v>1</v>
      </c>
      <c r="E174" s="611">
        <v>1</v>
      </c>
      <c r="F174" s="612">
        <f t="shared" si="2"/>
        <v>100</v>
      </c>
    </row>
    <row r="175" spans="1:6" x14ac:dyDescent="0.15">
      <c r="A175" s="479"/>
      <c r="B175" s="480"/>
      <c r="C175" s="481" t="s">
        <v>527</v>
      </c>
      <c r="D175" s="610">
        <v>1</v>
      </c>
      <c r="E175" s="611">
        <v>1</v>
      </c>
      <c r="F175" s="612">
        <f t="shared" si="2"/>
        <v>100</v>
      </c>
    </row>
    <row r="176" spans="1:6" x14ac:dyDescent="0.15">
      <c r="A176" s="479"/>
      <c r="B176" s="480"/>
      <c r="C176" s="481" t="s">
        <v>528</v>
      </c>
      <c r="D176" s="610">
        <v>1</v>
      </c>
      <c r="E176" s="611">
        <v>1</v>
      </c>
      <c r="F176" s="612">
        <f t="shared" si="2"/>
        <v>100</v>
      </c>
    </row>
    <row r="177" spans="1:6" x14ac:dyDescent="0.15">
      <c r="A177" s="479"/>
      <c r="B177" s="480"/>
      <c r="C177" s="481" t="s">
        <v>529</v>
      </c>
      <c r="D177" s="610">
        <v>1</v>
      </c>
      <c r="E177" s="611">
        <v>1</v>
      </c>
      <c r="F177" s="612">
        <f t="shared" si="2"/>
        <v>100</v>
      </c>
    </row>
    <row r="178" spans="1:6" x14ac:dyDescent="0.15">
      <c r="A178" s="479"/>
      <c r="B178" s="480"/>
      <c r="C178" s="481" t="s">
        <v>530</v>
      </c>
      <c r="D178" s="610">
        <v>1</v>
      </c>
      <c r="E178" s="611">
        <v>1</v>
      </c>
      <c r="F178" s="612">
        <f t="shared" si="2"/>
        <v>100</v>
      </c>
    </row>
    <row r="179" spans="1:6" x14ac:dyDescent="0.15">
      <c r="A179" s="479"/>
      <c r="B179" s="480"/>
      <c r="C179" s="481" t="s">
        <v>531</v>
      </c>
      <c r="D179" s="610">
        <v>1</v>
      </c>
      <c r="E179" s="611">
        <v>1</v>
      </c>
      <c r="F179" s="612">
        <f t="shared" si="2"/>
        <v>100</v>
      </c>
    </row>
    <row r="180" spans="1:6" x14ac:dyDescent="0.15">
      <c r="A180" s="479"/>
      <c r="B180" s="480"/>
      <c r="C180" s="481" t="s">
        <v>532</v>
      </c>
      <c r="D180" s="610">
        <v>1</v>
      </c>
      <c r="E180" s="611">
        <v>1</v>
      </c>
      <c r="F180" s="612">
        <f t="shared" si="2"/>
        <v>100</v>
      </c>
    </row>
    <row r="181" spans="1:6" x14ac:dyDescent="0.15">
      <c r="A181" s="479"/>
      <c r="B181" s="480"/>
      <c r="C181" s="481" t="s">
        <v>533</v>
      </c>
      <c r="D181" s="610">
        <v>1</v>
      </c>
      <c r="E181" s="611">
        <v>1</v>
      </c>
      <c r="F181" s="612">
        <f t="shared" si="2"/>
        <v>100</v>
      </c>
    </row>
    <row r="182" spans="1:6" x14ac:dyDescent="0.15">
      <c r="A182" s="479"/>
      <c r="B182" s="480"/>
      <c r="C182" s="481" t="s">
        <v>534</v>
      </c>
      <c r="D182" s="610">
        <v>1</v>
      </c>
      <c r="E182" s="611">
        <v>1</v>
      </c>
      <c r="F182" s="612">
        <f t="shared" si="2"/>
        <v>100</v>
      </c>
    </row>
    <row r="183" spans="1:6" x14ac:dyDescent="0.15">
      <c r="A183" s="479"/>
      <c r="B183" s="480" t="s">
        <v>535</v>
      </c>
      <c r="C183" s="481" t="s">
        <v>57</v>
      </c>
      <c r="D183" s="610">
        <v>21</v>
      </c>
      <c r="E183" s="611">
        <v>21</v>
      </c>
      <c r="F183" s="612">
        <f t="shared" si="2"/>
        <v>100</v>
      </c>
    </row>
    <row r="184" spans="1:6" x14ac:dyDescent="0.15">
      <c r="A184" s="479"/>
      <c r="B184" s="480"/>
      <c r="C184" s="481" t="s">
        <v>536</v>
      </c>
      <c r="D184" s="610">
        <v>1</v>
      </c>
      <c r="E184" s="611">
        <v>1</v>
      </c>
      <c r="F184" s="612">
        <f t="shared" si="2"/>
        <v>100</v>
      </c>
    </row>
    <row r="185" spans="1:6" x14ac:dyDescent="0.15">
      <c r="A185" s="479"/>
      <c r="B185" s="480"/>
      <c r="C185" s="481" t="s">
        <v>537</v>
      </c>
      <c r="D185" s="610">
        <v>1</v>
      </c>
      <c r="E185" s="611">
        <v>1</v>
      </c>
      <c r="F185" s="612">
        <f t="shared" si="2"/>
        <v>100</v>
      </c>
    </row>
    <row r="186" spans="1:6" x14ac:dyDescent="0.15">
      <c r="A186" s="479"/>
      <c r="B186" s="480"/>
      <c r="C186" s="481" t="s">
        <v>538</v>
      </c>
      <c r="D186" s="610">
        <v>1</v>
      </c>
      <c r="E186" s="611">
        <v>1</v>
      </c>
      <c r="F186" s="612">
        <f t="shared" si="2"/>
        <v>100</v>
      </c>
    </row>
    <row r="187" spans="1:6" x14ac:dyDescent="0.15">
      <c r="A187" s="479"/>
      <c r="B187" s="480"/>
      <c r="C187" s="481" t="s">
        <v>539</v>
      </c>
      <c r="D187" s="610">
        <v>1</v>
      </c>
      <c r="E187" s="611">
        <v>1</v>
      </c>
      <c r="F187" s="612">
        <f t="shared" si="2"/>
        <v>100</v>
      </c>
    </row>
    <row r="188" spans="1:6" x14ac:dyDescent="0.15">
      <c r="A188" s="479"/>
      <c r="B188" s="480"/>
      <c r="C188" s="481" t="s">
        <v>540</v>
      </c>
      <c r="D188" s="610">
        <v>1</v>
      </c>
      <c r="E188" s="611">
        <v>1</v>
      </c>
      <c r="F188" s="612">
        <f t="shared" si="2"/>
        <v>100</v>
      </c>
    </row>
    <row r="189" spans="1:6" x14ac:dyDescent="0.15">
      <c r="A189" s="479"/>
      <c r="B189" s="480"/>
      <c r="C189" s="481" t="s">
        <v>541</v>
      </c>
      <c r="D189" s="610">
        <v>1</v>
      </c>
      <c r="E189" s="611">
        <v>1</v>
      </c>
      <c r="F189" s="612">
        <f t="shared" si="2"/>
        <v>100</v>
      </c>
    </row>
    <row r="190" spans="1:6" x14ac:dyDescent="0.15">
      <c r="A190" s="479"/>
      <c r="B190" s="480"/>
      <c r="C190" s="481" t="s">
        <v>542</v>
      </c>
      <c r="D190" s="610">
        <v>1</v>
      </c>
      <c r="E190" s="611">
        <v>1</v>
      </c>
      <c r="F190" s="612">
        <f t="shared" si="2"/>
        <v>100</v>
      </c>
    </row>
    <row r="191" spans="1:6" x14ac:dyDescent="0.15">
      <c r="A191" s="479"/>
      <c r="B191" s="480"/>
      <c r="C191" s="481" t="s">
        <v>543</v>
      </c>
      <c r="D191" s="610">
        <v>1</v>
      </c>
      <c r="E191" s="611">
        <v>1</v>
      </c>
      <c r="F191" s="612">
        <f t="shared" si="2"/>
        <v>100</v>
      </c>
    </row>
    <row r="192" spans="1:6" x14ac:dyDescent="0.15">
      <c r="A192" s="479"/>
      <c r="B192" s="480"/>
      <c r="C192" s="481" t="s">
        <v>544</v>
      </c>
      <c r="D192" s="610">
        <v>1</v>
      </c>
      <c r="E192" s="611">
        <v>1</v>
      </c>
      <c r="F192" s="612">
        <f t="shared" si="2"/>
        <v>100</v>
      </c>
    </row>
    <row r="193" spans="1:6" x14ac:dyDescent="0.15">
      <c r="A193" s="479"/>
      <c r="B193" s="480"/>
      <c r="C193" s="481" t="s">
        <v>545</v>
      </c>
      <c r="D193" s="610">
        <v>1</v>
      </c>
      <c r="E193" s="611">
        <v>1</v>
      </c>
      <c r="F193" s="612">
        <f t="shared" si="2"/>
        <v>100</v>
      </c>
    </row>
    <row r="194" spans="1:6" x14ac:dyDescent="0.15">
      <c r="A194" s="479"/>
      <c r="B194" s="480"/>
      <c r="C194" s="481" t="s">
        <v>546</v>
      </c>
      <c r="D194" s="610">
        <v>1</v>
      </c>
      <c r="E194" s="611">
        <v>1</v>
      </c>
      <c r="F194" s="612">
        <f t="shared" si="2"/>
        <v>100</v>
      </c>
    </row>
    <row r="195" spans="1:6" x14ac:dyDescent="0.15">
      <c r="A195" s="479"/>
      <c r="B195" s="480"/>
      <c r="C195" s="481" t="s">
        <v>547</v>
      </c>
      <c r="D195" s="610">
        <v>1</v>
      </c>
      <c r="E195" s="611">
        <v>1</v>
      </c>
      <c r="F195" s="612">
        <f t="shared" si="2"/>
        <v>100</v>
      </c>
    </row>
    <row r="196" spans="1:6" x14ac:dyDescent="0.15">
      <c r="A196" s="479"/>
      <c r="B196" s="480"/>
      <c r="C196" s="481" t="s">
        <v>548</v>
      </c>
      <c r="D196" s="610">
        <v>1</v>
      </c>
      <c r="E196" s="611">
        <v>1</v>
      </c>
      <c r="F196" s="612">
        <f t="shared" si="2"/>
        <v>100</v>
      </c>
    </row>
    <row r="197" spans="1:6" x14ac:dyDescent="0.15">
      <c r="A197" s="479"/>
      <c r="B197" s="480"/>
      <c r="C197" s="481" t="s">
        <v>549</v>
      </c>
      <c r="D197" s="610">
        <v>1</v>
      </c>
      <c r="E197" s="611">
        <v>1</v>
      </c>
      <c r="F197" s="612">
        <f t="shared" si="2"/>
        <v>100</v>
      </c>
    </row>
    <row r="198" spans="1:6" x14ac:dyDescent="0.15">
      <c r="A198" s="479"/>
      <c r="B198" s="480"/>
      <c r="C198" s="481" t="s">
        <v>550</v>
      </c>
      <c r="D198" s="610">
        <v>1</v>
      </c>
      <c r="E198" s="611">
        <v>1</v>
      </c>
      <c r="F198" s="612">
        <f t="shared" ref="F198:F207" si="3">E198/D198*100</f>
        <v>100</v>
      </c>
    </row>
    <row r="199" spans="1:6" x14ac:dyDescent="0.15">
      <c r="A199" s="479"/>
      <c r="B199" s="480"/>
      <c r="C199" s="481" t="s">
        <v>551</v>
      </c>
      <c r="D199" s="610">
        <v>1</v>
      </c>
      <c r="E199" s="611">
        <v>1</v>
      </c>
      <c r="F199" s="612">
        <f t="shared" si="3"/>
        <v>100</v>
      </c>
    </row>
    <row r="200" spans="1:6" x14ac:dyDescent="0.15">
      <c r="A200" s="479"/>
      <c r="B200" s="480"/>
      <c r="C200" s="481" t="s">
        <v>552</v>
      </c>
      <c r="D200" s="610">
        <v>1</v>
      </c>
      <c r="E200" s="611">
        <v>1</v>
      </c>
      <c r="F200" s="612">
        <f t="shared" si="3"/>
        <v>100</v>
      </c>
    </row>
    <row r="201" spans="1:6" x14ac:dyDescent="0.15">
      <c r="A201" s="479"/>
      <c r="B201" s="480"/>
      <c r="C201" s="481" t="s">
        <v>553</v>
      </c>
      <c r="D201" s="610">
        <v>1</v>
      </c>
      <c r="E201" s="611">
        <v>1</v>
      </c>
      <c r="F201" s="612">
        <f t="shared" si="3"/>
        <v>100</v>
      </c>
    </row>
    <row r="202" spans="1:6" x14ac:dyDescent="0.15">
      <c r="A202" s="479"/>
      <c r="B202" s="480"/>
      <c r="C202" s="481" t="s">
        <v>554</v>
      </c>
      <c r="D202" s="610">
        <v>1</v>
      </c>
      <c r="E202" s="611">
        <v>1</v>
      </c>
      <c r="F202" s="612">
        <f t="shared" si="3"/>
        <v>100</v>
      </c>
    </row>
    <row r="203" spans="1:6" x14ac:dyDescent="0.15">
      <c r="A203" s="479"/>
      <c r="B203" s="480"/>
      <c r="C203" s="481" t="s">
        <v>555</v>
      </c>
      <c r="D203" s="610">
        <v>1</v>
      </c>
      <c r="E203" s="611">
        <v>1</v>
      </c>
      <c r="F203" s="612">
        <f t="shared" si="3"/>
        <v>100</v>
      </c>
    </row>
    <row r="204" spans="1:6" x14ac:dyDescent="0.15">
      <c r="A204" s="479"/>
      <c r="B204" s="480"/>
      <c r="C204" s="481" t="s">
        <v>556</v>
      </c>
      <c r="D204" s="610">
        <v>1</v>
      </c>
      <c r="E204" s="611">
        <v>1</v>
      </c>
      <c r="F204" s="612">
        <f t="shared" si="3"/>
        <v>100</v>
      </c>
    </row>
    <row r="205" spans="1:6" x14ac:dyDescent="0.15">
      <c r="A205" s="479"/>
      <c r="B205" s="480" t="s">
        <v>557</v>
      </c>
      <c r="C205" s="481" t="s">
        <v>57</v>
      </c>
      <c r="D205" s="610">
        <v>2</v>
      </c>
      <c r="E205" s="611">
        <v>2</v>
      </c>
      <c r="F205" s="612">
        <f t="shared" si="3"/>
        <v>100</v>
      </c>
    </row>
    <row r="206" spans="1:6" x14ac:dyDescent="0.15">
      <c r="A206" s="479"/>
      <c r="B206" s="480"/>
      <c r="C206" s="481" t="s">
        <v>558</v>
      </c>
      <c r="D206" s="610">
        <v>1</v>
      </c>
      <c r="E206" s="611">
        <v>1</v>
      </c>
      <c r="F206" s="612">
        <f t="shared" si="3"/>
        <v>100</v>
      </c>
    </row>
    <row r="207" spans="1:6" x14ac:dyDescent="0.15">
      <c r="A207" s="479"/>
      <c r="B207" s="480"/>
      <c r="C207" s="481" t="s">
        <v>559</v>
      </c>
      <c r="D207" s="610">
        <v>1</v>
      </c>
      <c r="E207" s="611">
        <v>1</v>
      </c>
      <c r="F207" s="612">
        <f t="shared" si="3"/>
        <v>100</v>
      </c>
    </row>
  </sheetData>
  <autoFilter ref="A5:F5">
    <filterColumn colId="0" showButton="0"/>
    <filterColumn colId="1" showButton="0"/>
  </autoFilter>
  <mergeCells count="15">
    <mergeCell ref="A2:F2"/>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08"/>
  <sheetViews>
    <sheetView zoomScale="80" zoomScaleNormal="80" workbookViewId="0">
      <selection activeCell="A7" sqref="A7:X208"/>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426" t="s">
        <v>239</v>
      </c>
      <c r="B2" s="426"/>
      <c r="C2" s="426"/>
      <c r="D2" s="426"/>
      <c r="E2" s="426"/>
      <c r="F2" s="426"/>
      <c r="G2" s="426"/>
      <c r="H2" s="426"/>
      <c r="I2" s="426"/>
      <c r="J2" s="426"/>
      <c r="K2" s="426"/>
      <c r="L2" s="426"/>
      <c r="M2" s="426"/>
      <c r="N2" s="426"/>
      <c r="O2" s="426"/>
      <c r="P2" s="426"/>
      <c r="Q2" s="426"/>
      <c r="R2" s="426"/>
      <c r="S2" s="426"/>
      <c r="T2" s="426"/>
      <c r="U2" s="426"/>
    </row>
    <row r="3" spans="1:24" ht="15" customHeight="1" x14ac:dyDescent="0.15">
      <c r="X3" s="246" t="s">
        <v>20</v>
      </c>
    </row>
    <row r="4" spans="1:24" ht="35.1" customHeight="1" x14ac:dyDescent="0.15">
      <c r="A4" s="428" t="s">
        <v>357</v>
      </c>
      <c r="B4" s="428"/>
      <c r="C4" s="428"/>
      <c r="D4" s="400" t="s">
        <v>240</v>
      </c>
      <c r="E4" s="400"/>
      <c r="F4" s="400"/>
      <c r="G4" s="400" t="s">
        <v>241</v>
      </c>
      <c r="H4" s="400"/>
      <c r="I4" s="400"/>
      <c r="J4" s="400" t="s">
        <v>242</v>
      </c>
      <c r="K4" s="400"/>
      <c r="L4" s="400"/>
      <c r="M4" s="400" t="s">
        <v>243</v>
      </c>
      <c r="N4" s="400"/>
      <c r="O4" s="400"/>
      <c r="P4" s="400" t="s">
        <v>244</v>
      </c>
      <c r="Q4" s="400"/>
      <c r="R4" s="400"/>
      <c r="S4" s="400" t="s">
        <v>245</v>
      </c>
      <c r="T4" s="400"/>
      <c r="U4" s="400"/>
      <c r="V4" s="400" t="s">
        <v>246</v>
      </c>
      <c r="W4" s="400"/>
      <c r="X4" s="400"/>
    </row>
    <row r="5" spans="1:24" ht="53.25" customHeight="1" x14ac:dyDescent="0.15">
      <c r="A5" s="429"/>
      <c r="B5" s="429"/>
      <c r="C5" s="429"/>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324" t="s">
        <v>151</v>
      </c>
      <c r="B6" s="325"/>
      <c r="C6" s="325"/>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451" t="s">
        <v>358</v>
      </c>
      <c r="B7" s="451" t="s">
        <v>57</v>
      </c>
      <c r="C7" s="451"/>
      <c r="D7" s="613">
        <v>1360</v>
      </c>
      <c r="E7" s="614">
        <v>188.99999999999994</v>
      </c>
      <c r="F7" s="614">
        <v>106</v>
      </c>
      <c r="G7" s="614">
        <v>240.00000000000023</v>
      </c>
      <c r="H7" s="614">
        <v>34.999999999999993</v>
      </c>
      <c r="I7" s="614">
        <v>13</v>
      </c>
      <c r="J7" s="614">
        <v>762.00000000000034</v>
      </c>
      <c r="K7" s="614">
        <v>106.00000000000001</v>
      </c>
      <c r="L7" s="614">
        <v>56.000000000000028</v>
      </c>
      <c r="M7" s="614">
        <v>105.99999999999997</v>
      </c>
      <c r="N7" s="614">
        <v>14.000000000000002</v>
      </c>
      <c r="O7" s="614">
        <v>14.000000000000002</v>
      </c>
      <c r="P7" s="614">
        <v>129.00000000000003</v>
      </c>
      <c r="Q7" s="614">
        <v>17.000000000000007</v>
      </c>
      <c r="R7" s="614">
        <v>11.000000000000005</v>
      </c>
      <c r="S7" s="614">
        <v>15.000000000000005</v>
      </c>
      <c r="T7" s="614">
        <v>1</v>
      </c>
      <c r="U7" s="614">
        <v>0</v>
      </c>
      <c r="V7" s="614">
        <v>107.99999999999996</v>
      </c>
      <c r="W7" s="614">
        <v>16</v>
      </c>
      <c r="X7" s="615">
        <v>11.999999999999998</v>
      </c>
    </row>
    <row r="8" spans="1:24" ht="15" customHeight="1" x14ac:dyDescent="0.15">
      <c r="A8" s="454"/>
      <c r="B8" s="454" t="s">
        <v>359</v>
      </c>
      <c r="C8" s="455" t="s">
        <v>57</v>
      </c>
      <c r="D8" s="616">
        <v>95.000000000000014</v>
      </c>
      <c r="E8" s="617">
        <v>0</v>
      </c>
      <c r="F8" s="617">
        <v>0</v>
      </c>
      <c r="G8" s="617">
        <v>14.000000000000005</v>
      </c>
      <c r="H8" s="617">
        <v>0</v>
      </c>
      <c r="I8" s="617">
        <v>0</v>
      </c>
      <c r="J8" s="617">
        <v>53</v>
      </c>
      <c r="K8" s="617">
        <v>0</v>
      </c>
      <c r="L8" s="617">
        <v>0</v>
      </c>
      <c r="M8" s="617">
        <v>5</v>
      </c>
      <c r="N8" s="617">
        <v>0</v>
      </c>
      <c r="O8" s="617">
        <v>0</v>
      </c>
      <c r="P8" s="617">
        <v>18</v>
      </c>
      <c r="Q8" s="617">
        <v>0</v>
      </c>
      <c r="R8" s="617">
        <v>0</v>
      </c>
      <c r="S8" s="617">
        <v>0</v>
      </c>
      <c r="T8" s="618"/>
      <c r="U8" s="618"/>
      <c r="V8" s="617">
        <v>5</v>
      </c>
      <c r="W8" s="617">
        <v>0</v>
      </c>
      <c r="X8" s="615">
        <v>0</v>
      </c>
    </row>
    <row r="9" spans="1:24" ht="15" customHeight="1" x14ac:dyDescent="0.15">
      <c r="A9" s="454"/>
      <c r="B9" s="454"/>
      <c r="C9" s="455" t="s">
        <v>360</v>
      </c>
      <c r="D9" s="616">
        <v>9</v>
      </c>
      <c r="E9" s="617">
        <v>0</v>
      </c>
      <c r="F9" s="617">
        <v>0</v>
      </c>
      <c r="G9" s="617">
        <v>1</v>
      </c>
      <c r="H9" s="617">
        <v>0</v>
      </c>
      <c r="I9" s="617">
        <v>0</v>
      </c>
      <c r="J9" s="617">
        <v>7</v>
      </c>
      <c r="K9" s="617">
        <v>0</v>
      </c>
      <c r="L9" s="617">
        <v>0</v>
      </c>
      <c r="M9" s="618"/>
      <c r="N9" s="618"/>
      <c r="O9" s="618"/>
      <c r="P9" s="617">
        <v>1</v>
      </c>
      <c r="Q9" s="617">
        <v>0</v>
      </c>
      <c r="R9" s="617">
        <v>0</v>
      </c>
      <c r="S9" s="617">
        <v>0</v>
      </c>
      <c r="T9" s="618"/>
      <c r="U9" s="618"/>
      <c r="V9" s="617">
        <v>0</v>
      </c>
      <c r="W9" s="618"/>
      <c r="X9" s="619"/>
    </row>
    <row r="10" spans="1:24" ht="15" customHeight="1" x14ac:dyDescent="0.15">
      <c r="A10" s="454"/>
      <c r="B10" s="454"/>
      <c r="C10" s="455" t="s">
        <v>361</v>
      </c>
      <c r="D10" s="616">
        <v>7</v>
      </c>
      <c r="E10" s="617">
        <v>0</v>
      </c>
      <c r="F10" s="617">
        <v>0</v>
      </c>
      <c r="G10" s="617">
        <v>1</v>
      </c>
      <c r="H10" s="617">
        <v>0</v>
      </c>
      <c r="I10" s="617">
        <v>0</v>
      </c>
      <c r="J10" s="617">
        <v>2</v>
      </c>
      <c r="K10" s="617">
        <v>0</v>
      </c>
      <c r="L10" s="617">
        <v>0</v>
      </c>
      <c r="M10" s="617">
        <v>2</v>
      </c>
      <c r="N10" s="617">
        <v>0</v>
      </c>
      <c r="O10" s="617">
        <v>0</v>
      </c>
      <c r="P10" s="617">
        <v>1</v>
      </c>
      <c r="Q10" s="617">
        <v>0</v>
      </c>
      <c r="R10" s="617">
        <v>0</v>
      </c>
      <c r="S10" s="617">
        <v>0</v>
      </c>
      <c r="T10" s="618"/>
      <c r="U10" s="618"/>
      <c r="V10" s="617">
        <v>1</v>
      </c>
      <c r="W10" s="617">
        <v>0</v>
      </c>
      <c r="X10" s="615">
        <v>0</v>
      </c>
    </row>
    <row r="11" spans="1:24" ht="15" customHeight="1" x14ac:dyDescent="0.15">
      <c r="A11" s="454"/>
      <c r="B11" s="454"/>
      <c r="C11" s="455" t="s">
        <v>362</v>
      </c>
      <c r="D11" s="616">
        <v>6</v>
      </c>
      <c r="E11" s="617">
        <v>0</v>
      </c>
      <c r="F11" s="617">
        <v>0</v>
      </c>
      <c r="G11" s="617">
        <v>1</v>
      </c>
      <c r="H11" s="617">
        <v>0</v>
      </c>
      <c r="I11" s="617">
        <v>0</v>
      </c>
      <c r="J11" s="617">
        <v>4</v>
      </c>
      <c r="K11" s="617">
        <v>0</v>
      </c>
      <c r="L11" s="617">
        <v>0</v>
      </c>
      <c r="M11" s="617">
        <v>0</v>
      </c>
      <c r="N11" s="618"/>
      <c r="O11" s="618"/>
      <c r="P11" s="617">
        <v>1</v>
      </c>
      <c r="Q11" s="617">
        <v>0</v>
      </c>
      <c r="R11" s="617">
        <v>0</v>
      </c>
      <c r="S11" s="617">
        <v>0</v>
      </c>
      <c r="T11" s="618"/>
      <c r="U11" s="618"/>
      <c r="V11" s="617">
        <v>0</v>
      </c>
      <c r="W11" s="618"/>
      <c r="X11" s="619"/>
    </row>
    <row r="12" spans="1:24" ht="15" customHeight="1" x14ac:dyDescent="0.15">
      <c r="A12" s="454"/>
      <c r="B12" s="454"/>
      <c r="C12" s="455" t="s">
        <v>363</v>
      </c>
      <c r="D12" s="616">
        <v>6</v>
      </c>
      <c r="E12" s="617">
        <v>0</v>
      </c>
      <c r="F12" s="617">
        <v>0</v>
      </c>
      <c r="G12" s="617">
        <v>1</v>
      </c>
      <c r="H12" s="617">
        <v>0</v>
      </c>
      <c r="I12" s="617">
        <v>0</v>
      </c>
      <c r="J12" s="617">
        <v>4</v>
      </c>
      <c r="K12" s="617">
        <v>0</v>
      </c>
      <c r="L12" s="617">
        <v>0</v>
      </c>
      <c r="M12" s="617">
        <v>0</v>
      </c>
      <c r="N12" s="618"/>
      <c r="O12" s="618"/>
      <c r="P12" s="617">
        <v>1</v>
      </c>
      <c r="Q12" s="617">
        <v>0</v>
      </c>
      <c r="R12" s="617">
        <v>0</v>
      </c>
      <c r="S12" s="617">
        <v>0</v>
      </c>
      <c r="T12" s="618"/>
      <c r="U12" s="618"/>
      <c r="V12" s="617">
        <v>0</v>
      </c>
      <c r="W12" s="618"/>
      <c r="X12" s="619"/>
    </row>
    <row r="13" spans="1:24" ht="15" customHeight="1" x14ac:dyDescent="0.15">
      <c r="A13" s="454"/>
      <c r="B13" s="454"/>
      <c r="C13" s="455" t="s">
        <v>364</v>
      </c>
      <c r="D13" s="616">
        <v>7</v>
      </c>
      <c r="E13" s="617">
        <v>0</v>
      </c>
      <c r="F13" s="617">
        <v>0</v>
      </c>
      <c r="G13" s="617">
        <v>1</v>
      </c>
      <c r="H13" s="617">
        <v>0</v>
      </c>
      <c r="I13" s="617">
        <v>0</v>
      </c>
      <c r="J13" s="617">
        <v>4</v>
      </c>
      <c r="K13" s="617">
        <v>0</v>
      </c>
      <c r="L13" s="617">
        <v>0</v>
      </c>
      <c r="M13" s="617">
        <v>1</v>
      </c>
      <c r="N13" s="617">
        <v>0</v>
      </c>
      <c r="O13" s="617">
        <v>0</v>
      </c>
      <c r="P13" s="617">
        <v>1</v>
      </c>
      <c r="Q13" s="617">
        <v>0</v>
      </c>
      <c r="R13" s="617">
        <v>0</v>
      </c>
      <c r="S13" s="617">
        <v>0</v>
      </c>
      <c r="T13" s="618"/>
      <c r="U13" s="618"/>
      <c r="V13" s="617">
        <v>0</v>
      </c>
      <c r="W13" s="618"/>
      <c r="X13" s="619"/>
    </row>
    <row r="14" spans="1:24" ht="15" customHeight="1" x14ac:dyDescent="0.15">
      <c r="A14" s="454"/>
      <c r="B14" s="454"/>
      <c r="C14" s="455" t="s">
        <v>365</v>
      </c>
      <c r="D14" s="616">
        <v>7</v>
      </c>
      <c r="E14" s="618"/>
      <c r="F14" s="618"/>
      <c r="G14" s="617">
        <v>1</v>
      </c>
      <c r="H14" s="618"/>
      <c r="I14" s="618"/>
      <c r="J14" s="617">
        <v>3</v>
      </c>
      <c r="K14" s="618"/>
      <c r="L14" s="618"/>
      <c r="M14" s="617">
        <v>0</v>
      </c>
      <c r="N14" s="618"/>
      <c r="O14" s="618"/>
      <c r="P14" s="617">
        <v>3</v>
      </c>
      <c r="Q14" s="618"/>
      <c r="R14" s="618"/>
      <c r="S14" s="617">
        <v>0</v>
      </c>
      <c r="T14" s="618"/>
      <c r="U14" s="618"/>
      <c r="V14" s="617">
        <v>0</v>
      </c>
      <c r="W14" s="618"/>
      <c r="X14" s="619"/>
    </row>
    <row r="15" spans="1:24" ht="15" customHeight="1" x14ac:dyDescent="0.15">
      <c r="A15" s="454"/>
      <c r="B15" s="454"/>
      <c r="C15" s="455" t="s">
        <v>366</v>
      </c>
      <c r="D15" s="616">
        <v>7</v>
      </c>
      <c r="E15" s="617">
        <v>0</v>
      </c>
      <c r="F15" s="617">
        <v>0</v>
      </c>
      <c r="G15" s="617">
        <v>1</v>
      </c>
      <c r="H15" s="618"/>
      <c r="I15" s="618"/>
      <c r="J15" s="617">
        <v>4</v>
      </c>
      <c r="K15" s="618"/>
      <c r="L15" s="618"/>
      <c r="M15" s="617">
        <v>0</v>
      </c>
      <c r="N15" s="618"/>
      <c r="O15" s="618"/>
      <c r="P15" s="617">
        <v>1</v>
      </c>
      <c r="Q15" s="618"/>
      <c r="R15" s="618"/>
      <c r="S15" s="617">
        <v>0</v>
      </c>
      <c r="T15" s="618"/>
      <c r="U15" s="618"/>
      <c r="V15" s="617">
        <v>1</v>
      </c>
      <c r="W15" s="618"/>
      <c r="X15" s="619"/>
    </row>
    <row r="16" spans="1:24" ht="15" customHeight="1" x14ac:dyDescent="0.15">
      <c r="A16" s="454"/>
      <c r="B16" s="454"/>
      <c r="C16" s="455" t="s">
        <v>367</v>
      </c>
      <c r="D16" s="616">
        <v>6</v>
      </c>
      <c r="E16" s="617">
        <v>0</v>
      </c>
      <c r="F16" s="617">
        <v>0</v>
      </c>
      <c r="G16" s="617">
        <v>1</v>
      </c>
      <c r="H16" s="617">
        <v>0</v>
      </c>
      <c r="I16" s="617">
        <v>0</v>
      </c>
      <c r="J16" s="617">
        <v>2</v>
      </c>
      <c r="K16" s="617">
        <v>0</v>
      </c>
      <c r="L16" s="617">
        <v>0</v>
      </c>
      <c r="M16" s="617">
        <v>1</v>
      </c>
      <c r="N16" s="617">
        <v>0</v>
      </c>
      <c r="O16" s="617">
        <v>0</v>
      </c>
      <c r="P16" s="617">
        <v>2</v>
      </c>
      <c r="Q16" s="617">
        <v>0</v>
      </c>
      <c r="R16" s="617">
        <v>0</v>
      </c>
      <c r="S16" s="617">
        <v>0</v>
      </c>
      <c r="T16" s="618"/>
      <c r="U16" s="618"/>
      <c r="V16" s="617">
        <v>0</v>
      </c>
      <c r="W16" s="618"/>
      <c r="X16" s="619"/>
    </row>
    <row r="17" spans="1:24" ht="15" customHeight="1" x14ac:dyDescent="0.15">
      <c r="A17" s="454"/>
      <c r="B17" s="454"/>
      <c r="C17" s="455" t="s">
        <v>368</v>
      </c>
      <c r="D17" s="616">
        <v>10</v>
      </c>
      <c r="E17" s="617">
        <v>0</v>
      </c>
      <c r="F17" s="617">
        <v>0</v>
      </c>
      <c r="G17" s="617">
        <v>1</v>
      </c>
      <c r="H17" s="617">
        <v>0</v>
      </c>
      <c r="I17" s="617">
        <v>0</v>
      </c>
      <c r="J17" s="617">
        <v>7</v>
      </c>
      <c r="K17" s="617">
        <v>0</v>
      </c>
      <c r="L17" s="617">
        <v>0</v>
      </c>
      <c r="M17" s="617">
        <v>0</v>
      </c>
      <c r="N17" s="618"/>
      <c r="O17" s="618"/>
      <c r="P17" s="617">
        <v>1</v>
      </c>
      <c r="Q17" s="617">
        <v>0</v>
      </c>
      <c r="R17" s="617">
        <v>0</v>
      </c>
      <c r="S17" s="617">
        <v>0</v>
      </c>
      <c r="T17" s="618"/>
      <c r="U17" s="618"/>
      <c r="V17" s="617">
        <v>1</v>
      </c>
      <c r="W17" s="617">
        <v>0</v>
      </c>
      <c r="X17" s="615">
        <v>0</v>
      </c>
    </row>
    <row r="18" spans="1:24" ht="15" customHeight="1" x14ac:dyDescent="0.15">
      <c r="A18" s="454"/>
      <c r="B18" s="454"/>
      <c r="C18" s="455" t="s">
        <v>369</v>
      </c>
      <c r="D18" s="616">
        <v>8</v>
      </c>
      <c r="E18" s="617">
        <v>0</v>
      </c>
      <c r="F18" s="617">
        <v>0</v>
      </c>
      <c r="G18" s="617">
        <v>2</v>
      </c>
      <c r="H18" s="617">
        <v>0</v>
      </c>
      <c r="I18" s="617">
        <v>0</v>
      </c>
      <c r="J18" s="617">
        <v>5</v>
      </c>
      <c r="K18" s="617">
        <v>0</v>
      </c>
      <c r="L18" s="617">
        <v>0</v>
      </c>
      <c r="M18" s="617">
        <v>0</v>
      </c>
      <c r="N18" s="618"/>
      <c r="O18" s="618"/>
      <c r="P18" s="617">
        <v>1</v>
      </c>
      <c r="Q18" s="617">
        <v>0</v>
      </c>
      <c r="R18" s="617">
        <v>0</v>
      </c>
      <c r="S18" s="617">
        <v>0</v>
      </c>
      <c r="T18" s="618"/>
      <c r="U18" s="618"/>
      <c r="V18" s="617">
        <v>0</v>
      </c>
      <c r="W18" s="618"/>
      <c r="X18" s="619"/>
    </row>
    <row r="19" spans="1:24" ht="15" customHeight="1" x14ac:dyDescent="0.15">
      <c r="A19" s="454"/>
      <c r="B19" s="454"/>
      <c r="C19" s="455" t="s">
        <v>370</v>
      </c>
      <c r="D19" s="616">
        <v>8</v>
      </c>
      <c r="E19" s="617">
        <v>0</v>
      </c>
      <c r="F19" s="617">
        <v>0</v>
      </c>
      <c r="G19" s="617">
        <v>1</v>
      </c>
      <c r="H19" s="617">
        <v>0</v>
      </c>
      <c r="I19" s="618"/>
      <c r="J19" s="617">
        <v>5</v>
      </c>
      <c r="K19" s="617">
        <v>0</v>
      </c>
      <c r="L19" s="617">
        <v>0</v>
      </c>
      <c r="M19" s="617">
        <v>0</v>
      </c>
      <c r="N19" s="618"/>
      <c r="O19" s="618"/>
      <c r="P19" s="617">
        <v>1</v>
      </c>
      <c r="Q19" s="617">
        <v>0</v>
      </c>
      <c r="R19" s="617">
        <v>0</v>
      </c>
      <c r="S19" s="617">
        <v>0</v>
      </c>
      <c r="T19" s="618"/>
      <c r="U19" s="618"/>
      <c r="V19" s="617">
        <v>1</v>
      </c>
      <c r="W19" s="617">
        <v>0</v>
      </c>
      <c r="X19" s="615">
        <v>0</v>
      </c>
    </row>
    <row r="20" spans="1:24" ht="15" customHeight="1" x14ac:dyDescent="0.15">
      <c r="A20" s="454"/>
      <c r="B20" s="454"/>
      <c r="C20" s="455" t="s">
        <v>371</v>
      </c>
      <c r="D20" s="616">
        <v>6</v>
      </c>
      <c r="E20" s="617">
        <v>0</v>
      </c>
      <c r="F20" s="617">
        <v>0</v>
      </c>
      <c r="G20" s="617">
        <v>1</v>
      </c>
      <c r="H20" s="617">
        <v>0</v>
      </c>
      <c r="I20" s="617">
        <v>0</v>
      </c>
      <c r="J20" s="617">
        <v>2</v>
      </c>
      <c r="K20" s="617">
        <v>0</v>
      </c>
      <c r="L20" s="617">
        <v>0</v>
      </c>
      <c r="M20" s="617">
        <v>0</v>
      </c>
      <c r="N20" s="618"/>
      <c r="O20" s="618"/>
      <c r="P20" s="617">
        <v>2</v>
      </c>
      <c r="Q20" s="617">
        <v>0</v>
      </c>
      <c r="R20" s="617">
        <v>0</v>
      </c>
      <c r="S20" s="617">
        <v>0</v>
      </c>
      <c r="T20" s="618"/>
      <c r="U20" s="618"/>
      <c r="V20" s="617">
        <v>1</v>
      </c>
      <c r="W20" s="617">
        <v>0</v>
      </c>
      <c r="X20" s="615">
        <v>0</v>
      </c>
    </row>
    <row r="21" spans="1:24" ht="15" customHeight="1" x14ac:dyDescent="0.15">
      <c r="A21" s="454"/>
      <c r="B21" s="454"/>
      <c r="C21" s="455" t="s">
        <v>372</v>
      </c>
      <c r="D21" s="616">
        <v>8</v>
      </c>
      <c r="E21" s="618"/>
      <c r="F21" s="618"/>
      <c r="G21" s="617">
        <v>1</v>
      </c>
      <c r="H21" s="618"/>
      <c r="I21" s="618"/>
      <c r="J21" s="617">
        <v>4</v>
      </c>
      <c r="K21" s="618"/>
      <c r="L21" s="618"/>
      <c r="M21" s="617">
        <v>1</v>
      </c>
      <c r="N21" s="618"/>
      <c r="O21" s="618"/>
      <c r="P21" s="617">
        <v>2</v>
      </c>
      <c r="Q21" s="618"/>
      <c r="R21" s="618"/>
      <c r="S21" s="617">
        <v>0</v>
      </c>
      <c r="T21" s="618"/>
      <c r="U21" s="618"/>
      <c r="V21" s="617">
        <v>0</v>
      </c>
      <c r="W21" s="618"/>
      <c r="X21" s="619"/>
    </row>
    <row r="22" spans="1:24" ht="15" customHeight="1" x14ac:dyDescent="0.15">
      <c r="A22" s="454"/>
      <c r="B22" s="454" t="s">
        <v>373</v>
      </c>
      <c r="C22" s="455" t="s">
        <v>57</v>
      </c>
      <c r="D22" s="616">
        <v>172.99999999999997</v>
      </c>
      <c r="E22" s="617">
        <v>1</v>
      </c>
      <c r="F22" s="617">
        <v>1</v>
      </c>
      <c r="G22" s="617">
        <v>34</v>
      </c>
      <c r="H22" s="617">
        <v>1</v>
      </c>
      <c r="I22" s="617">
        <v>1</v>
      </c>
      <c r="J22" s="617">
        <v>91.999999999999986</v>
      </c>
      <c r="K22" s="617">
        <v>0</v>
      </c>
      <c r="L22" s="617">
        <v>0</v>
      </c>
      <c r="M22" s="617">
        <v>17.000000000000004</v>
      </c>
      <c r="N22" s="617">
        <v>0</v>
      </c>
      <c r="O22" s="617">
        <v>0</v>
      </c>
      <c r="P22" s="617">
        <v>18.999999999999996</v>
      </c>
      <c r="Q22" s="617">
        <v>0</v>
      </c>
      <c r="R22" s="617">
        <v>0</v>
      </c>
      <c r="S22" s="617">
        <v>0</v>
      </c>
      <c r="T22" s="618"/>
      <c r="U22" s="618"/>
      <c r="V22" s="617">
        <v>11</v>
      </c>
      <c r="W22" s="617">
        <v>0</v>
      </c>
      <c r="X22" s="615">
        <v>0</v>
      </c>
    </row>
    <row r="23" spans="1:24" ht="15" customHeight="1" x14ac:dyDescent="0.15">
      <c r="A23" s="454"/>
      <c r="B23" s="454"/>
      <c r="C23" s="455" t="s">
        <v>374</v>
      </c>
      <c r="D23" s="616">
        <v>7</v>
      </c>
      <c r="E23" s="617">
        <v>0</v>
      </c>
      <c r="F23" s="617">
        <v>0</v>
      </c>
      <c r="G23" s="617">
        <v>2</v>
      </c>
      <c r="H23" s="617">
        <v>0</v>
      </c>
      <c r="I23" s="617">
        <v>0</v>
      </c>
      <c r="J23" s="617">
        <v>2</v>
      </c>
      <c r="K23" s="617">
        <v>0</v>
      </c>
      <c r="L23" s="617">
        <v>0</v>
      </c>
      <c r="M23" s="617">
        <v>1</v>
      </c>
      <c r="N23" s="617">
        <v>0</v>
      </c>
      <c r="O23" s="617">
        <v>0</v>
      </c>
      <c r="P23" s="617">
        <v>2</v>
      </c>
      <c r="Q23" s="617">
        <v>0</v>
      </c>
      <c r="R23" s="617">
        <v>0</v>
      </c>
      <c r="S23" s="617">
        <v>0</v>
      </c>
      <c r="T23" s="618"/>
      <c r="U23" s="618"/>
      <c r="V23" s="617">
        <v>0</v>
      </c>
      <c r="W23" s="618"/>
      <c r="X23" s="619"/>
    </row>
    <row r="24" spans="1:24" ht="15" customHeight="1" x14ac:dyDescent="0.15">
      <c r="A24" s="454"/>
      <c r="B24" s="454"/>
      <c r="C24" s="455" t="s">
        <v>375</v>
      </c>
      <c r="D24" s="616">
        <v>8</v>
      </c>
      <c r="E24" s="617">
        <v>0</v>
      </c>
      <c r="F24" s="617">
        <v>0</v>
      </c>
      <c r="G24" s="617">
        <v>2</v>
      </c>
      <c r="H24" s="618"/>
      <c r="I24" s="618"/>
      <c r="J24" s="617">
        <v>5</v>
      </c>
      <c r="K24" s="618"/>
      <c r="L24" s="618"/>
      <c r="M24" s="617">
        <v>1</v>
      </c>
      <c r="N24" s="618"/>
      <c r="O24" s="618"/>
      <c r="P24" s="617">
        <v>0</v>
      </c>
      <c r="Q24" s="618"/>
      <c r="R24" s="618"/>
      <c r="S24" s="617">
        <v>0</v>
      </c>
      <c r="T24" s="618"/>
      <c r="U24" s="618"/>
      <c r="V24" s="617">
        <v>0</v>
      </c>
      <c r="W24" s="618"/>
      <c r="X24" s="619"/>
    </row>
    <row r="25" spans="1:24" ht="15" customHeight="1" x14ac:dyDescent="0.15">
      <c r="A25" s="454"/>
      <c r="B25" s="454"/>
      <c r="C25" s="455" t="s">
        <v>376</v>
      </c>
      <c r="D25" s="616">
        <v>8</v>
      </c>
      <c r="E25" s="617">
        <v>0</v>
      </c>
      <c r="F25" s="617">
        <v>0</v>
      </c>
      <c r="G25" s="617">
        <v>1</v>
      </c>
      <c r="H25" s="617">
        <v>0</v>
      </c>
      <c r="I25" s="617">
        <v>0</v>
      </c>
      <c r="J25" s="617">
        <v>5</v>
      </c>
      <c r="K25" s="617">
        <v>0</v>
      </c>
      <c r="L25" s="617">
        <v>0</v>
      </c>
      <c r="M25" s="617">
        <v>0</v>
      </c>
      <c r="N25" s="618"/>
      <c r="O25" s="618"/>
      <c r="P25" s="617">
        <v>1</v>
      </c>
      <c r="Q25" s="617">
        <v>0</v>
      </c>
      <c r="R25" s="617">
        <v>0</v>
      </c>
      <c r="S25" s="617">
        <v>0</v>
      </c>
      <c r="T25" s="618"/>
      <c r="U25" s="618"/>
      <c r="V25" s="617">
        <v>1</v>
      </c>
      <c r="W25" s="617">
        <v>0</v>
      </c>
      <c r="X25" s="615">
        <v>0</v>
      </c>
    </row>
    <row r="26" spans="1:24" ht="15" customHeight="1" x14ac:dyDescent="0.15">
      <c r="A26" s="454"/>
      <c r="B26" s="454"/>
      <c r="C26" s="455" t="s">
        <v>377</v>
      </c>
      <c r="D26" s="616">
        <v>7</v>
      </c>
      <c r="E26" s="617">
        <v>0</v>
      </c>
      <c r="F26" s="617">
        <v>0</v>
      </c>
      <c r="G26" s="617">
        <v>2</v>
      </c>
      <c r="H26" s="617">
        <v>0</v>
      </c>
      <c r="I26" s="617">
        <v>0</v>
      </c>
      <c r="J26" s="617">
        <v>2</v>
      </c>
      <c r="K26" s="617">
        <v>0</v>
      </c>
      <c r="L26" s="617">
        <v>0</v>
      </c>
      <c r="M26" s="617">
        <v>1</v>
      </c>
      <c r="N26" s="617">
        <v>0</v>
      </c>
      <c r="O26" s="617">
        <v>0</v>
      </c>
      <c r="P26" s="617">
        <v>1</v>
      </c>
      <c r="Q26" s="617">
        <v>0</v>
      </c>
      <c r="R26" s="617">
        <v>0</v>
      </c>
      <c r="S26" s="617">
        <v>0</v>
      </c>
      <c r="T26" s="618"/>
      <c r="U26" s="618"/>
      <c r="V26" s="617">
        <v>1</v>
      </c>
      <c r="W26" s="617">
        <v>0</v>
      </c>
      <c r="X26" s="615">
        <v>0</v>
      </c>
    </row>
    <row r="27" spans="1:24" ht="15" customHeight="1" x14ac:dyDescent="0.15">
      <c r="A27" s="454"/>
      <c r="B27" s="454"/>
      <c r="C27" s="455" t="s">
        <v>378</v>
      </c>
      <c r="D27" s="616">
        <v>9</v>
      </c>
      <c r="E27" s="617">
        <v>1</v>
      </c>
      <c r="F27" s="617">
        <v>1</v>
      </c>
      <c r="G27" s="617">
        <v>1</v>
      </c>
      <c r="H27" s="617">
        <v>1</v>
      </c>
      <c r="I27" s="617">
        <v>1</v>
      </c>
      <c r="J27" s="617">
        <v>5</v>
      </c>
      <c r="K27" s="617">
        <v>0</v>
      </c>
      <c r="L27" s="617">
        <v>0</v>
      </c>
      <c r="M27" s="617">
        <v>1</v>
      </c>
      <c r="N27" s="617">
        <v>0</v>
      </c>
      <c r="O27" s="617">
        <v>0</v>
      </c>
      <c r="P27" s="617">
        <v>1</v>
      </c>
      <c r="Q27" s="617">
        <v>0</v>
      </c>
      <c r="R27" s="617">
        <v>0</v>
      </c>
      <c r="S27" s="617">
        <v>0</v>
      </c>
      <c r="T27" s="618"/>
      <c r="U27" s="618"/>
      <c r="V27" s="617">
        <v>1</v>
      </c>
      <c r="W27" s="617">
        <v>0</v>
      </c>
      <c r="X27" s="615">
        <v>0</v>
      </c>
    </row>
    <row r="28" spans="1:24" ht="15" customHeight="1" x14ac:dyDescent="0.15">
      <c r="A28" s="454"/>
      <c r="B28" s="454"/>
      <c r="C28" s="455" t="s">
        <v>379</v>
      </c>
      <c r="D28" s="616">
        <v>9</v>
      </c>
      <c r="E28" s="617">
        <v>0</v>
      </c>
      <c r="F28" s="617">
        <v>0</v>
      </c>
      <c r="G28" s="617">
        <v>3</v>
      </c>
      <c r="H28" s="617">
        <v>0</v>
      </c>
      <c r="I28" s="617">
        <v>0</v>
      </c>
      <c r="J28" s="617">
        <v>3</v>
      </c>
      <c r="K28" s="617">
        <v>0</v>
      </c>
      <c r="L28" s="617">
        <v>0</v>
      </c>
      <c r="M28" s="617">
        <v>1</v>
      </c>
      <c r="N28" s="617">
        <v>0</v>
      </c>
      <c r="O28" s="617">
        <v>0</v>
      </c>
      <c r="P28" s="617">
        <v>1</v>
      </c>
      <c r="Q28" s="617">
        <v>0</v>
      </c>
      <c r="R28" s="617">
        <v>0</v>
      </c>
      <c r="S28" s="617">
        <v>0</v>
      </c>
      <c r="T28" s="618"/>
      <c r="U28" s="618"/>
      <c r="V28" s="617">
        <v>1</v>
      </c>
      <c r="W28" s="617">
        <v>0</v>
      </c>
      <c r="X28" s="615">
        <v>0</v>
      </c>
    </row>
    <row r="29" spans="1:24" ht="15" customHeight="1" x14ac:dyDescent="0.15">
      <c r="A29" s="454"/>
      <c r="B29" s="454"/>
      <c r="C29" s="455" t="s">
        <v>380</v>
      </c>
      <c r="D29" s="616">
        <v>8</v>
      </c>
      <c r="E29" s="617">
        <v>0</v>
      </c>
      <c r="F29" s="617">
        <v>0</v>
      </c>
      <c r="G29" s="617">
        <v>1</v>
      </c>
      <c r="H29" s="617">
        <v>0</v>
      </c>
      <c r="I29" s="617">
        <v>0</v>
      </c>
      <c r="J29" s="617">
        <v>3</v>
      </c>
      <c r="K29" s="617">
        <v>0</v>
      </c>
      <c r="L29" s="617">
        <v>0</v>
      </c>
      <c r="M29" s="617">
        <v>2</v>
      </c>
      <c r="N29" s="617">
        <v>0</v>
      </c>
      <c r="O29" s="617">
        <v>0</v>
      </c>
      <c r="P29" s="617">
        <v>1</v>
      </c>
      <c r="Q29" s="617">
        <v>0</v>
      </c>
      <c r="R29" s="617">
        <v>0</v>
      </c>
      <c r="S29" s="617">
        <v>0</v>
      </c>
      <c r="T29" s="618"/>
      <c r="U29" s="618"/>
      <c r="V29" s="617">
        <v>1</v>
      </c>
      <c r="W29" s="617">
        <v>0</v>
      </c>
      <c r="X29" s="615">
        <v>0</v>
      </c>
    </row>
    <row r="30" spans="1:24" ht="15" customHeight="1" x14ac:dyDescent="0.15">
      <c r="A30" s="454"/>
      <c r="B30" s="454"/>
      <c r="C30" s="455" t="s">
        <v>381</v>
      </c>
      <c r="D30" s="616">
        <v>7</v>
      </c>
      <c r="E30" s="617">
        <v>0</v>
      </c>
      <c r="F30" s="617">
        <v>0</v>
      </c>
      <c r="G30" s="617">
        <v>1</v>
      </c>
      <c r="H30" s="617">
        <v>0</v>
      </c>
      <c r="I30" s="617">
        <v>0</v>
      </c>
      <c r="J30" s="617">
        <v>4</v>
      </c>
      <c r="K30" s="617">
        <v>0</v>
      </c>
      <c r="L30" s="617">
        <v>0</v>
      </c>
      <c r="M30" s="617">
        <v>1</v>
      </c>
      <c r="N30" s="617">
        <v>0</v>
      </c>
      <c r="O30" s="617">
        <v>0</v>
      </c>
      <c r="P30" s="617">
        <v>1</v>
      </c>
      <c r="Q30" s="617">
        <v>0</v>
      </c>
      <c r="R30" s="617">
        <v>0</v>
      </c>
      <c r="S30" s="617">
        <v>0</v>
      </c>
      <c r="T30" s="618"/>
      <c r="U30" s="618"/>
      <c r="V30" s="617">
        <v>0</v>
      </c>
      <c r="W30" s="618"/>
      <c r="X30" s="619"/>
    </row>
    <row r="31" spans="1:24" ht="15" customHeight="1" x14ac:dyDescent="0.15">
      <c r="A31" s="454"/>
      <c r="B31" s="454"/>
      <c r="C31" s="455" t="s">
        <v>382</v>
      </c>
      <c r="D31" s="616">
        <v>7</v>
      </c>
      <c r="E31" s="618"/>
      <c r="F31" s="618"/>
      <c r="G31" s="617">
        <v>2</v>
      </c>
      <c r="H31" s="618"/>
      <c r="I31" s="618"/>
      <c r="J31" s="617">
        <v>3</v>
      </c>
      <c r="K31" s="618"/>
      <c r="L31" s="618"/>
      <c r="M31" s="618"/>
      <c r="N31" s="618"/>
      <c r="O31" s="618"/>
      <c r="P31" s="617">
        <v>1</v>
      </c>
      <c r="Q31" s="618"/>
      <c r="R31" s="618"/>
      <c r="S31" s="618"/>
      <c r="T31" s="618"/>
      <c r="U31" s="618"/>
      <c r="V31" s="617">
        <v>1</v>
      </c>
      <c r="W31" s="618"/>
      <c r="X31" s="619"/>
    </row>
    <row r="32" spans="1:24" ht="15" customHeight="1" x14ac:dyDescent="0.15">
      <c r="A32" s="454"/>
      <c r="B32" s="454"/>
      <c r="C32" s="455" t="s">
        <v>383</v>
      </c>
      <c r="D32" s="616">
        <v>7</v>
      </c>
      <c r="E32" s="617">
        <v>0</v>
      </c>
      <c r="F32" s="617">
        <v>0</v>
      </c>
      <c r="G32" s="617">
        <v>1</v>
      </c>
      <c r="H32" s="617">
        <v>0</v>
      </c>
      <c r="I32" s="617">
        <v>0</v>
      </c>
      <c r="J32" s="617">
        <v>2</v>
      </c>
      <c r="K32" s="617">
        <v>0</v>
      </c>
      <c r="L32" s="617">
        <v>0</v>
      </c>
      <c r="M32" s="617">
        <v>2</v>
      </c>
      <c r="N32" s="617">
        <v>0</v>
      </c>
      <c r="O32" s="617">
        <v>0</v>
      </c>
      <c r="P32" s="617">
        <v>1</v>
      </c>
      <c r="Q32" s="617">
        <v>0</v>
      </c>
      <c r="R32" s="617">
        <v>0</v>
      </c>
      <c r="S32" s="617">
        <v>0</v>
      </c>
      <c r="T32" s="618"/>
      <c r="U32" s="618"/>
      <c r="V32" s="617">
        <v>1</v>
      </c>
      <c r="W32" s="617">
        <v>0</v>
      </c>
      <c r="X32" s="615">
        <v>0</v>
      </c>
    </row>
    <row r="33" spans="1:24" ht="15" customHeight="1" x14ac:dyDescent="0.15">
      <c r="A33" s="454"/>
      <c r="B33" s="454"/>
      <c r="C33" s="455" t="s">
        <v>384</v>
      </c>
      <c r="D33" s="616">
        <v>7</v>
      </c>
      <c r="E33" s="618"/>
      <c r="F33" s="618"/>
      <c r="G33" s="617">
        <v>1</v>
      </c>
      <c r="H33" s="618"/>
      <c r="I33" s="618"/>
      <c r="J33" s="617">
        <v>4</v>
      </c>
      <c r="K33" s="618"/>
      <c r="L33" s="618"/>
      <c r="M33" s="618"/>
      <c r="N33" s="618"/>
      <c r="O33" s="618"/>
      <c r="P33" s="617">
        <v>1</v>
      </c>
      <c r="Q33" s="618"/>
      <c r="R33" s="618"/>
      <c r="S33" s="618"/>
      <c r="T33" s="618"/>
      <c r="U33" s="618"/>
      <c r="V33" s="617">
        <v>1</v>
      </c>
      <c r="W33" s="618"/>
      <c r="X33" s="619"/>
    </row>
    <row r="34" spans="1:24" ht="15" customHeight="1" x14ac:dyDescent="0.15">
      <c r="A34" s="454"/>
      <c r="B34" s="454"/>
      <c r="C34" s="455" t="s">
        <v>385</v>
      </c>
      <c r="D34" s="616">
        <v>10</v>
      </c>
      <c r="E34" s="617">
        <v>0</v>
      </c>
      <c r="F34" s="617">
        <v>0</v>
      </c>
      <c r="G34" s="617">
        <v>2</v>
      </c>
      <c r="H34" s="617">
        <v>0</v>
      </c>
      <c r="I34" s="617">
        <v>0</v>
      </c>
      <c r="J34" s="617">
        <v>5</v>
      </c>
      <c r="K34" s="617">
        <v>0</v>
      </c>
      <c r="L34" s="617">
        <v>0</v>
      </c>
      <c r="M34" s="617">
        <v>1</v>
      </c>
      <c r="N34" s="617">
        <v>0</v>
      </c>
      <c r="O34" s="617">
        <v>0</v>
      </c>
      <c r="P34" s="617">
        <v>1</v>
      </c>
      <c r="Q34" s="617">
        <v>0</v>
      </c>
      <c r="R34" s="617">
        <v>0</v>
      </c>
      <c r="S34" s="617">
        <v>0</v>
      </c>
      <c r="T34" s="618"/>
      <c r="U34" s="618"/>
      <c r="V34" s="617">
        <v>1</v>
      </c>
      <c r="W34" s="617">
        <v>0</v>
      </c>
      <c r="X34" s="615">
        <v>0</v>
      </c>
    </row>
    <row r="35" spans="1:24" ht="15" customHeight="1" x14ac:dyDescent="0.15">
      <c r="A35" s="454"/>
      <c r="B35" s="454"/>
      <c r="C35" s="455" t="s">
        <v>386</v>
      </c>
      <c r="D35" s="616">
        <v>11</v>
      </c>
      <c r="E35" s="617">
        <v>0</v>
      </c>
      <c r="F35" s="617">
        <v>0</v>
      </c>
      <c r="G35" s="617">
        <v>2</v>
      </c>
      <c r="H35" s="617">
        <v>0</v>
      </c>
      <c r="I35" s="617">
        <v>0</v>
      </c>
      <c r="J35" s="617">
        <v>7</v>
      </c>
      <c r="K35" s="617">
        <v>0</v>
      </c>
      <c r="L35" s="617">
        <v>0</v>
      </c>
      <c r="M35" s="617">
        <v>0</v>
      </c>
      <c r="N35" s="618"/>
      <c r="O35" s="618"/>
      <c r="P35" s="617">
        <v>1</v>
      </c>
      <c r="Q35" s="617">
        <v>0</v>
      </c>
      <c r="R35" s="617">
        <v>0</v>
      </c>
      <c r="S35" s="617">
        <v>0</v>
      </c>
      <c r="T35" s="618"/>
      <c r="U35" s="618"/>
      <c r="V35" s="617">
        <v>1</v>
      </c>
      <c r="W35" s="617">
        <v>0</v>
      </c>
      <c r="X35" s="615">
        <v>0</v>
      </c>
    </row>
    <row r="36" spans="1:24" ht="15" customHeight="1" x14ac:dyDescent="0.15">
      <c r="A36" s="454"/>
      <c r="B36" s="454"/>
      <c r="C36" s="455" t="s">
        <v>387</v>
      </c>
      <c r="D36" s="616">
        <v>9</v>
      </c>
      <c r="E36" s="618"/>
      <c r="F36" s="618"/>
      <c r="G36" s="617">
        <v>2</v>
      </c>
      <c r="H36" s="618"/>
      <c r="I36" s="618"/>
      <c r="J36" s="617">
        <v>5</v>
      </c>
      <c r="K36" s="618"/>
      <c r="L36" s="618"/>
      <c r="M36" s="617">
        <v>0</v>
      </c>
      <c r="N36" s="618"/>
      <c r="O36" s="618"/>
      <c r="P36" s="617">
        <v>1</v>
      </c>
      <c r="Q36" s="618"/>
      <c r="R36" s="618"/>
      <c r="S36" s="618"/>
      <c r="T36" s="618"/>
      <c r="U36" s="618"/>
      <c r="V36" s="617">
        <v>1</v>
      </c>
      <c r="W36" s="618"/>
      <c r="X36" s="619"/>
    </row>
    <row r="37" spans="1:24" ht="15" customHeight="1" x14ac:dyDescent="0.15">
      <c r="A37" s="454"/>
      <c r="B37" s="454"/>
      <c r="C37" s="455" t="s">
        <v>388</v>
      </c>
      <c r="D37" s="616">
        <v>7</v>
      </c>
      <c r="E37" s="617">
        <v>0</v>
      </c>
      <c r="F37" s="617">
        <v>0</v>
      </c>
      <c r="G37" s="617">
        <v>1</v>
      </c>
      <c r="H37" s="617">
        <v>0</v>
      </c>
      <c r="I37" s="617">
        <v>0</v>
      </c>
      <c r="J37" s="617">
        <v>4</v>
      </c>
      <c r="K37" s="617">
        <v>0</v>
      </c>
      <c r="L37" s="617">
        <v>0</v>
      </c>
      <c r="M37" s="617">
        <v>1</v>
      </c>
      <c r="N37" s="617">
        <v>0</v>
      </c>
      <c r="O37" s="617">
        <v>0</v>
      </c>
      <c r="P37" s="617">
        <v>1</v>
      </c>
      <c r="Q37" s="617">
        <v>0</v>
      </c>
      <c r="R37" s="617">
        <v>0</v>
      </c>
      <c r="S37" s="617">
        <v>0</v>
      </c>
      <c r="T37" s="618"/>
      <c r="U37" s="618"/>
      <c r="V37" s="617">
        <v>0</v>
      </c>
      <c r="W37" s="618"/>
      <c r="X37" s="619"/>
    </row>
    <row r="38" spans="1:24" ht="15" customHeight="1" x14ac:dyDescent="0.15">
      <c r="A38" s="454"/>
      <c r="B38" s="454"/>
      <c r="C38" s="455" t="s">
        <v>389</v>
      </c>
      <c r="D38" s="616">
        <v>8</v>
      </c>
      <c r="E38" s="617">
        <v>0</v>
      </c>
      <c r="F38" s="617">
        <v>0</v>
      </c>
      <c r="G38" s="617">
        <v>1</v>
      </c>
      <c r="H38" s="617">
        <v>0</v>
      </c>
      <c r="I38" s="617">
        <v>0</v>
      </c>
      <c r="J38" s="617">
        <v>5</v>
      </c>
      <c r="K38" s="617">
        <v>0</v>
      </c>
      <c r="L38" s="617">
        <v>0</v>
      </c>
      <c r="M38" s="617">
        <v>1</v>
      </c>
      <c r="N38" s="617">
        <v>0</v>
      </c>
      <c r="O38" s="617">
        <v>0</v>
      </c>
      <c r="P38" s="617">
        <v>1</v>
      </c>
      <c r="Q38" s="617">
        <v>0</v>
      </c>
      <c r="R38" s="617">
        <v>0</v>
      </c>
      <c r="S38" s="617">
        <v>0</v>
      </c>
      <c r="T38" s="618"/>
      <c r="U38" s="618"/>
      <c r="V38" s="617">
        <v>0</v>
      </c>
      <c r="W38" s="618"/>
      <c r="X38" s="619"/>
    </row>
    <row r="39" spans="1:24" ht="15" customHeight="1" x14ac:dyDescent="0.15">
      <c r="A39" s="454"/>
      <c r="B39" s="454"/>
      <c r="C39" s="455" t="s">
        <v>390</v>
      </c>
      <c r="D39" s="616">
        <v>11</v>
      </c>
      <c r="E39" s="617">
        <v>0</v>
      </c>
      <c r="F39" s="618"/>
      <c r="G39" s="617">
        <v>3</v>
      </c>
      <c r="H39" s="618"/>
      <c r="I39" s="618"/>
      <c r="J39" s="617">
        <v>6</v>
      </c>
      <c r="K39" s="618"/>
      <c r="L39" s="618"/>
      <c r="M39" s="617">
        <v>1</v>
      </c>
      <c r="N39" s="618"/>
      <c r="O39" s="618"/>
      <c r="P39" s="617">
        <v>1</v>
      </c>
      <c r="Q39" s="618"/>
      <c r="R39" s="618"/>
      <c r="S39" s="617">
        <v>0</v>
      </c>
      <c r="T39" s="618"/>
      <c r="U39" s="618"/>
      <c r="V39" s="617">
        <v>0</v>
      </c>
      <c r="W39" s="618"/>
      <c r="X39" s="619"/>
    </row>
    <row r="40" spans="1:24" ht="15" customHeight="1" x14ac:dyDescent="0.15">
      <c r="A40" s="454"/>
      <c r="B40" s="454"/>
      <c r="C40" s="455" t="s">
        <v>391</v>
      </c>
      <c r="D40" s="616">
        <v>9</v>
      </c>
      <c r="E40" s="617">
        <v>0</v>
      </c>
      <c r="F40" s="617">
        <v>0</v>
      </c>
      <c r="G40" s="617">
        <v>2</v>
      </c>
      <c r="H40" s="617">
        <v>0</v>
      </c>
      <c r="I40" s="617">
        <v>0</v>
      </c>
      <c r="J40" s="617">
        <v>6</v>
      </c>
      <c r="K40" s="617">
        <v>0</v>
      </c>
      <c r="L40" s="617">
        <v>0</v>
      </c>
      <c r="M40" s="617">
        <v>1</v>
      </c>
      <c r="N40" s="617">
        <v>0</v>
      </c>
      <c r="O40" s="617">
        <v>0</v>
      </c>
      <c r="P40" s="617">
        <v>0</v>
      </c>
      <c r="Q40" s="618"/>
      <c r="R40" s="618"/>
      <c r="S40" s="617">
        <v>0</v>
      </c>
      <c r="T40" s="618"/>
      <c r="U40" s="618"/>
      <c r="V40" s="617">
        <v>0</v>
      </c>
      <c r="W40" s="618"/>
      <c r="X40" s="619"/>
    </row>
    <row r="41" spans="1:24" ht="15" customHeight="1" x14ac:dyDescent="0.15">
      <c r="A41" s="454"/>
      <c r="B41" s="454"/>
      <c r="C41" s="455" t="s">
        <v>392</v>
      </c>
      <c r="D41" s="616">
        <v>9</v>
      </c>
      <c r="E41" s="617">
        <v>0</v>
      </c>
      <c r="F41" s="617">
        <v>0</v>
      </c>
      <c r="G41" s="617">
        <v>2</v>
      </c>
      <c r="H41" s="617">
        <v>0</v>
      </c>
      <c r="I41" s="617">
        <v>0</v>
      </c>
      <c r="J41" s="617">
        <v>6</v>
      </c>
      <c r="K41" s="617">
        <v>0</v>
      </c>
      <c r="L41" s="617">
        <v>0</v>
      </c>
      <c r="M41" s="617">
        <v>1</v>
      </c>
      <c r="N41" s="617">
        <v>0</v>
      </c>
      <c r="O41" s="617">
        <v>0</v>
      </c>
      <c r="P41" s="617">
        <v>0</v>
      </c>
      <c r="Q41" s="618"/>
      <c r="R41" s="618"/>
      <c r="S41" s="617">
        <v>0</v>
      </c>
      <c r="T41" s="618"/>
      <c r="U41" s="618"/>
      <c r="V41" s="617">
        <v>0</v>
      </c>
      <c r="W41" s="618"/>
      <c r="X41" s="619"/>
    </row>
    <row r="42" spans="1:24" ht="15" customHeight="1" x14ac:dyDescent="0.15">
      <c r="A42" s="454"/>
      <c r="B42" s="454"/>
      <c r="C42" s="455" t="s">
        <v>393</v>
      </c>
      <c r="D42" s="616">
        <v>8</v>
      </c>
      <c r="E42" s="617">
        <v>0</v>
      </c>
      <c r="F42" s="617">
        <v>0</v>
      </c>
      <c r="G42" s="617">
        <v>1</v>
      </c>
      <c r="H42" s="617">
        <v>0</v>
      </c>
      <c r="I42" s="617">
        <v>0</v>
      </c>
      <c r="J42" s="617">
        <v>6</v>
      </c>
      <c r="K42" s="617">
        <v>0</v>
      </c>
      <c r="L42" s="617">
        <v>0</v>
      </c>
      <c r="M42" s="617">
        <v>0</v>
      </c>
      <c r="N42" s="618"/>
      <c r="O42" s="618"/>
      <c r="P42" s="617">
        <v>1</v>
      </c>
      <c r="Q42" s="617">
        <v>0</v>
      </c>
      <c r="R42" s="617">
        <v>0</v>
      </c>
      <c r="S42" s="617">
        <v>0</v>
      </c>
      <c r="T42" s="618"/>
      <c r="U42" s="618"/>
      <c r="V42" s="617">
        <v>0</v>
      </c>
      <c r="W42" s="618"/>
      <c r="X42" s="619"/>
    </row>
    <row r="43" spans="1:24" ht="15" customHeight="1" x14ac:dyDescent="0.15">
      <c r="A43" s="454"/>
      <c r="B43" s="454"/>
      <c r="C43" s="455" t="s">
        <v>394</v>
      </c>
      <c r="D43" s="616">
        <v>7</v>
      </c>
      <c r="E43" s="617">
        <v>0</v>
      </c>
      <c r="F43" s="617">
        <v>0</v>
      </c>
      <c r="G43" s="617">
        <v>1</v>
      </c>
      <c r="H43" s="617">
        <v>0</v>
      </c>
      <c r="I43" s="617">
        <v>0</v>
      </c>
      <c r="J43" s="617">
        <v>4</v>
      </c>
      <c r="K43" s="617">
        <v>0</v>
      </c>
      <c r="L43" s="617">
        <v>0</v>
      </c>
      <c r="M43" s="617">
        <v>1</v>
      </c>
      <c r="N43" s="617">
        <v>0</v>
      </c>
      <c r="O43" s="617">
        <v>0</v>
      </c>
      <c r="P43" s="617">
        <v>1</v>
      </c>
      <c r="Q43" s="617">
        <v>0</v>
      </c>
      <c r="R43" s="617">
        <v>0</v>
      </c>
      <c r="S43" s="617">
        <v>0</v>
      </c>
      <c r="T43" s="618"/>
      <c r="U43" s="618"/>
      <c r="V43" s="617">
        <v>0</v>
      </c>
      <c r="W43" s="618"/>
      <c r="X43" s="619"/>
    </row>
    <row r="44" spans="1:24" ht="15" customHeight="1" x14ac:dyDescent="0.15">
      <c r="A44" s="454"/>
      <c r="B44" s="454" t="s">
        <v>395</v>
      </c>
      <c r="C44" s="455" t="s">
        <v>57</v>
      </c>
      <c r="D44" s="616">
        <v>205.99999999999997</v>
      </c>
      <c r="E44" s="617">
        <v>12</v>
      </c>
      <c r="F44" s="617">
        <v>4</v>
      </c>
      <c r="G44" s="617">
        <v>35.000000000000007</v>
      </c>
      <c r="H44" s="617">
        <v>4</v>
      </c>
      <c r="I44" s="617">
        <v>0</v>
      </c>
      <c r="J44" s="617">
        <v>113.00000000000003</v>
      </c>
      <c r="K44" s="617">
        <v>4</v>
      </c>
      <c r="L44" s="617">
        <v>0.99999999999999989</v>
      </c>
      <c r="M44" s="617">
        <v>19.999999999999996</v>
      </c>
      <c r="N44" s="617">
        <v>1</v>
      </c>
      <c r="O44" s="617">
        <v>1</v>
      </c>
      <c r="P44" s="617">
        <v>22.999999999999996</v>
      </c>
      <c r="Q44" s="617">
        <v>2</v>
      </c>
      <c r="R44" s="617">
        <v>2</v>
      </c>
      <c r="S44" s="617">
        <v>1.0000000000000002</v>
      </c>
      <c r="T44" s="617">
        <v>0</v>
      </c>
      <c r="U44" s="617">
        <v>0</v>
      </c>
      <c r="V44" s="617">
        <v>14.000000000000002</v>
      </c>
      <c r="W44" s="617">
        <v>1.0000000000000002</v>
      </c>
      <c r="X44" s="615">
        <v>0</v>
      </c>
    </row>
    <row r="45" spans="1:24" ht="15" customHeight="1" x14ac:dyDescent="0.15">
      <c r="A45" s="454"/>
      <c r="B45" s="454"/>
      <c r="C45" s="455" t="s">
        <v>396</v>
      </c>
      <c r="D45" s="616">
        <v>5</v>
      </c>
      <c r="E45" s="617">
        <v>0</v>
      </c>
      <c r="F45" s="617">
        <v>0</v>
      </c>
      <c r="G45" s="617">
        <v>1</v>
      </c>
      <c r="H45" s="617">
        <v>0</v>
      </c>
      <c r="I45" s="617">
        <v>0</v>
      </c>
      <c r="J45" s="617">
        <v>2</v>
      </c>
      <c r="K45" s="617">
        <v>0</v>
      </c>
      <c r="L45" s="617">
        <v>0</v>
      </c>
      <c r="M45" s="617">
        <v>0</v>
      </c>
      <c r="N45" s="618"/>
      <c r="O45" s="618"/>
      <c r="P45" s="617">
        <v>1</v>
      </c>
      <c r="Q45" s="617">
        <v>0</v>
      </c>
      <c r="R45" s="617">
        <v>0</v>
      </c>
      <c r="S45" s="618"/>
      <c r="T45" s="618"/>
      <c r="U45" s="618"/>
      <c r="V45" s="617">
        <v>1</v>
      </c>
      <c r="W45" s="617">
        <v>0</v>
      </c>
      <c r="X45" s="615">
        <v>0</v>
      </c>
    </row>
    <row r="46" spans="1:24" ht="15" customHeight="1" x14ac:dyDescent="0.15">
      <c r="A46" s="454"/>
      <c r="B46" s="454"/>
      <c r="C46" s="455" t="s">
        <v>397</v>
      </c>
      <c r="D46" s="616">
        <v>6</v>
      </c>
      <c r="E46" s="618"/>
      <c r="F46" s="618"/>
      <c r="G46" s="617">
        <v>1</v>
      </c>
      <c r="H46" s="618"/>
      <c r="I46" s="618"/>
      <c r="J46" s="617">
        <v>3</v>
      </c>
      <c r="K46" s="618"/>
      <c r="L46" s="618"/>
      <c r="M46" s="617">
        <v>1</v>
      </c>
      <c r="N46" s="618"/>
      <c r="O46" s="618"/>
      <c r="P46" s="617">
        <v>1</v>
      </c>
      <c r="Q46" s="618"/>
      <c r="R46" s="618"/>
      <c r="S46" s="618"/>
      <c r="T46" s="618"/>
      <c r="U46" s="618"/>
      <c r="V46" s="618"/>
      <c r="W46" s="618"/>
      <c r="X46" s="619"/>
    </row>
    <row r="47" spans="1:24" ht="15" customHeight="1" x14ac:dyDescent="0.15">
      <c r="A47" s="454"/>
      <c r="B47" s="454"/>
      <c r="C47" s="455" t="s">
        <v>398</v>
      </c>
      <c r="D47" s="616">
        <v>7</v>
      </c>
      <c r="E47" s="617">
        <v>1</v>
      </c>
      <c r="F47" s="617">
        <v>1</v>
      </c>
      <c r="G47" s="617">
        <v>1</v>
      </c>
      <c r="H47" s="617">
        <v>0</v>
      </c>
      <c r="I47" s="617">
        <v>0</v>
      </c>
      <c r="J47" s="617">
        <v>4</v>
      </c>
      <c r="K47" s="617">
        <v>0</v>
      </c>
      <c r="L47" s="617">
        <v>0</v>
      </c>
      <c r="M47" s="617">
        <v>1</v>
      </c>
      <c r="N47" s="617">
        <v>1</v>
      </c>
      <c r="O47" s="617">
        <v>1</v>
      </c>
      <c r="P47" s="617">
        <v>1</v>
      </c>
      <c r="Q47" s="617">
        <v>0</v>
      </c>
      <c r="R47" s="617">
        <v>0</v>
      </c>
      <c r="S47" s="617">
        <v>0</v>
      </c>
      <c r="T47" s="618"/>
      <c r="U47" s="618"/>
      <c r="V47" s="617">
        <v>0</v>
      </c>
      <c r="W47" s="618"/>
      <c r="X47" s="619"/>
    </row>
    <row r="48" spans="1:24" ht="15" customHeight="1" x14ac:dyDescent="0.15">
      <c r="A48" s="454"/>
      <c r="B48" s="454"/>
      <c r="C48" s="455" t="s">
        <v>399</v>
      </c>
      <c r="D48" s="616">
        <v>8</v>
      </c>
      <c r="E48" s="617">
        <v>1</v>
      </c>
      <c r="F48" s="617">
        <v>1</v>
      </c>
      <c r="G48" s="617">
        <v>2</v>
      </c>
      <c r="H48" s="617">
        <v>0</v>
      </c>
      <c r="I48" s="617">
        <v>0</v>
      </c>
      <c r="J48" s="617">
        <v>4</v>
      </c>
      <c r="K48" s="617">
        <v>1</v>
      </c>
      <c r="L48" s="617">
        <v>1</v>
      </c>
      <c r="M48" s="617">
        <v>1</v>
      </c>
      <c r="N48" s="617">
        <v>0</v>
      </c>
      <c r="O48" s="617">
        <v>0</v>
      </c>
      <c r="P48" s="617">
        <v>1</v>
      </c>
      <c r="Q48" s="617">
        <v>0</v>
      </c>
      <c r="R48" s="617">
        <v>0</v>
      </c>
      <c r="S48" s="617">
        <v>0</v>
      </c>
      <c r="T48" s="618"/>
      <c r="U48" s="618"/>
      <c r="V48" s="617">
        <v>0</v>
      </c>
      <c r="W48" s="618"/>
      <c r="X48" s="619"/>
    </row>
    <row r="49" spans="1:24" ht="15" customHeight="1" x14ac:dyDescent="0.15">
      <c r="A49" s="454"/>
      <c r="B49" s="454"/>
      <c r="C49" s="455" t="s">
        <v>400</v>
      </c>
      <c r="D49" s="616">
        <v>9</v>
      </c>
      <c r="E49" s="617">
        <v>2</v>
      </c>
      <c r="F49" s="617">
        <v>0</v>
      </c>
      <c r="G49" s="617">
        <v>1</v>
      </c>
      <c r="H49" s="617">
        <v>1</v>
      </c>
      <c r="I49" s="617">
        <v>0</v>
      </c>
      <c r="J49" s="617">
        <v>6</v>
      </c>
      <c r="K49" s="618"/>
      <c r="L49" s="617">
        <v>0</v>
      </c>
      <c r="M49" s="617">
        <v>1</v>
      </c>
      <c r="N49" s="618"/>
      <c r="O49" s="617">
        <v>0</v>
      </c>
      <c r="P49" s="617">
        <v>0</v>
      </c>
      <c r="Q49" s="618"/>
      <c r="R49" s="618"/>
      <c r="S49" s="617">
        <v>0</v>
      </c>
      <c r="T49" s="618"/>
      <c r="U49" s="618"/>
      <c r="V49" s="617">
        <v>1</v>
      </c>
      <c r="W49" s="617">
        <v>1</v>
      </c>
      <c r="X49" s="619"/>
    </row>
    <row r="50" spans="1:24" ht="15" customHeight="1" x14ac:dyDescent="0.15">
      <c r="A50" s="454"/>
      <c r="B50" s="454"/>
      <c r="C50" s="455" t="s">
        <v>401</v>
      </c>
      <c r="D50" s="616">
        <v>8</v>
      </c>
      <c r="E50" s="617">
        <v>0</v>
      </c>
      <c r="F50" s="617">
        <v>0</v>
      </c>
      <c r="G50" s="617">
        <v>2</v>
      </c>
      <c r="H50" s="617">
        <v>0</v>
      </c>
      <c r="I50" s="617">
        <v>0</v>
      </c>
      <c r="J50" s="617">
        <v>4</v>
      </c>
      <c r="K50" s="617">
        <v>0</v>
      </c>
      <c r="L50" s="617">
        <v>0</v>
      </c>
      <c r="M50" s="618"/>
      <c r="N50" s="618"/>
      <c r="O50" s="618"/>
      <c r="P50" s="617">
        <v>1</v>
      </c>
      <c r="Q50" s="617">
        <v>0</v>
      </c>
      <c r="R50" s="617">
        <v>0</v>
      </c>
      <c r="S50" s="618"/>
      <c r="T50" s="618"/>
      <c r="U50" s="618"/>
      <c r="V50" s="617">
        <v>1</v>
      </c>
      <c r="W50" s="617">
        <v>0</v>
      </c>
      <c r="X50" s="615">
        <v>0</v>
      </c>
    </row>
    <row r="51" spans="1:24" ht="15" customHeight="1" x14ac:dyDescent="0.15">
      <c r="A51" s="454"/>
      <c r="B51" s="454"/>
      <c r="C51" s="455" t="s">
        <v>402</v>
      </c>
      <c r="D51" s="616">
        <v>9</v>
      </c>
      <c r="E51" s="617">
        <v>1</v>
      </c>
      <c r="F51" s="617">
        <v>1</v>
      </c>
      <c r="G51" s="617">
        <v>1</v>
      </c>
      <c r="H51" s="618"/>
      <c r="I51" s="618"/>
      <c r="J51" s="617">
        <v>5</v>
      </c>
      <c r="K51" s="618"/>
      <c r="L51" s="618"/>
      <c r="M51" s="617">
        <v>1</v>
      </c>
      <c r="N51" s="618"/>
      <c r="O51" s="618"/>
      <c r="P51" s="617">
        <v>1</v>
      </c>
      <c r="Q51" s="617">
        <v>1</v>
      </c>
      <c r="R51" s="617">
        <v>1</v>
      </c>
      <c r="S51" s="617">
        <v>0</v>
      </c>
      <c r="T51" s="618"/>
      <c r="U51" s="618"/>
      <c r="V51" s="617">
        <v>1</v>
      </c>
      <c r="W51" s="618"/>
      <c r="X51" s="619"/>
    </row>
    <row r="52" spans="1:24" ht="15" customHeight="1" x14ac:dyDescent="0.15">
      <c r="A52" s="454"/>
      <c r="B52" s="454"/>
      <c r="C52" s="455" t="s">
        <v>403</v>
      </c>
      <c r="D52" s="616">
        <v>10</v>
      </c>
      <c r="E52" s="617">
        <v>0</v>
      </c>
      <c r="F52" s="617">
        <v>0</v>
      </c>
      <c r="G52" s="617">
        <v>1</v>
      </c>
      <c r="H52" s="617">
        <v>0</v>
      </c>
      <c r="I52" s="617">
        <v>0</v>
      </c>
      <c r="J52" s="617">
        <v>4</v>
      </c>
      <c r="K52" s="617">
        <v>0</v>
      </c>
      <c r="L52" s="617">
        <v>0</v>
      </c>
      <c r="M52" s="617">
        <v>3</v>
      </c>
      <c r="N52" s="617">
        <v>0</v>
      </c>
      <c r="O52" s="617">
        <v>0</v>
      </c>
      <c r="P52" s="617">
        <v>1</v>
      </c>
      <c r="Q52" s="617">
        <v>0</v>
      </c>
      <c r="R52" s="617">
        <v>0</v>
      </c>
      <c r="S52" s="617">
        <v>0</v>
      </c>
      <c r="T52" s="618"/>
      <c r="U52" s="618"/>
      <c r="V52" s="617">
        <v>1</v>
      </c>
      <c r="W52" s="617">
        <v>0</v>
      </c>
      <c r="X52" s="615">
        <v>0</v>
      </c>
    </row>
    <row r="53" spans="1:24" ht="15" customHeight="1" x14ac:dyDescent="0.15">
      <c r="A53" s="454"/>
      <c r="B53" s="454"/>
      <c r="C53" s="455" t="s">
        <v>404</v>
      </c>
      <c r="D53" s="616">
        <v>8</v>
      </c>
      <c r="E53" s="617">
        <v>0</v>
      </c>
      <c r="F53" s="617">
        <v>0</v>
      </c>
      <c r="G53" s="617">
        <v>2</v>
      </c>
      <c r="H53" s="618"/>
      <c r="I53" s="618"/>
      <c r="J53" s="617">
        <v>4</v>
      </c>
      <c r="K53" s="618"/>
      <c r="L53" s="618"/>
      <c r="M53" s="617">
        <v>1</v>
      </c>
      <c r="N53" s="618"/>
      <c r="O53" s="618"/>
      <c r="P53" s="617">
        <v>1</v>
      </c>
      <c r="Q53" s="618"/>
      <c r="R53" s="618"/>
      <c r="S53" s="618"/>
      <c r="T53" s="618"/>
      <c r="U53" s="618"/>
      <c r="V53" s="618"/>
      <c r="W53" s="618"/>
      <c r="X53" s="619"/>
    </row>
    <row r="54" spans="1:24" ht="15" customHeight="1" x14ac:dyDescent="0.15">
      <c r="A54" s="454"/>
      <c r="B54" s="454"/>
      <c r="C54" s="455" t="s">
        <v>405</v>
      </c>
      <c r="D54" s="616">
        <v>7</v>
      </c>
      <c r="E54" s="617">
        <v>0</v>
      </c>
      <c r="F54" s="617">
        <v>0</v>
      </c>
      <c r="G54" s="617">
        <v>1</v>
      </c>
      <c r="H54" s="617">
        <v>0</v>
      </c>
      <c r="I54" s="617">
        <v>0</v>
      </c>
      <c r="J54" s="617">
        <v>6</v>
      </c>
      <c r="K54" s="617">
        <v>0</v>
      </c>
      <c r="L54" s="617">
        <v>0</v>
      </c>
      <c r="M54" s="617">
        <v>0</v>
      </c>
      <c r="N54" s="618"/>
      <c r="O54" s="618"/>
      <c r="P54" s="617">
        <v>0</v>
      </c>
      <c r="Q54" s="618"/>
      <c r="R54" s="618"/>
      <c r="S54" s="617">
        <v>0</v>
      </c>
      <c r="T54" s="618"/>
      <c r="U54" s="618"/>
      <c r="V54" s="617">
        <v>0</v>
      </c>
      <c r="W54" s="618"/>
      <c r="X54" s="619"/>
    </row>
    <row r="55" spans="1:24" ht="15" customHeight="1" x14ac:dyDescent="0.15">
      <c r="A55" s="454"/>
      <c r="B55" s="454"/>
      <c r="C55" s="455" t="s">
        <v>406</v>
      </c>
      <c r="D55" s="616">
        <v>10</v>
      </c>
      <c r="E55" s="617">
        <v>0</v>
      </c>
      <c r="F55" s="617">
        <v>0</v>
      </c>
      <c r="G55" s="617">
        <v>1</v>
      </c>
      <c r="H55" s="617">
        <v>0</v>
      </c>
      <c r="I55" s="617">
        <v>0</v>
      </c>
      <c r="J55" s="617">
        <v>5</v>
      </c>
      <c r="K55" s="617">
        <v>0</v>
      </c>
      <c r="L55" s="617">
        <v>0</v>
      </c>
      <c r="M55" s="617">
        <v>2</v>
      </c>
      <c r="N55" s="617">
        <v>0</v>
      </c>
      <c r="O55" s="617">
        <v>0</v>
      </c>
      <c r="P55" s="617">
        <v>1</v>
      </c>
      <c r="Q55" s="617">
        <v>0</v>
      </c>
      <c r="R55" s="617">
        <v>0</v>
      </c>
      <c r="S55" s="617">
        <v>0</v>
      </c>
      <c r="T55" s="618"/>
      <c r="U55" s="618"/>
      <c r="V55" s="617">
        <v>1</v>
      </c>
      <c r="W55" s="617">
        <v>0</v>
      </c>
      <c r="X55" s="615">
        <v>0</v>
      </c>
    </row>
    <row r="56" spans="1:24" ht="15" customHeight="1" x14ac:dyDescent="0.15">
      <c r="A56" s="454"/>
      <c r="B56" s="454"/>
      <c r="C56" s="455" t="s">
        <v>407</v>
      </c>
      <c r="D56" s="616">
        <v>7</v>
      </c>
      <c r="E56" s="617">
        <v>0</v>
      </c>
      <c r="F56" s="617">
        <v>0</v>
      </c>
      <c r="G56" s="617">
        <v>2</v>
      </c>
      <c r="H56" s="617">
        <v>0</v>
      </c>
      <c r="I56" s="617">
        <v>0</v>
      </c>
      <c r="J56" s="617">
        <v>3</v>
      </c>
      <c r="K56" s="617">
        <v>0</v>
      </c>
      <c r="L56" s="617">
        <v>0</v>
      </c>
      <c r="M56" s="617">
        <v>0</v>
      </c>
      <c r="N56" s="618"/>
      <c r="O56" s="618"/>
      <c r="P56" s="617">
        <v>1</v>
      </c>
      <c r="Q56" s="617">
        <v>0</v>
      </c>
      <c r="R56" s="617">
        <v>0</v>
      </c>
      <c r="S56" s="617">
        <v>0</v>
      </c>
      <c r="T56" s="618"/>
      <c r="U56" s="618"/>
      <c r="V56" s="617">
        <v>1</v>
      </c>
      <c r="W56" s="617">
        <v>0</v>
      </c>
      <c r="X56" s="615">
        <v>0</v>
      </c>
    </row>
    <row r="57" spans="1:24" ht="15" customHeight="1" x14ac:dyDescent="0.15">
      <c r="A57" s="454"/>
      <c r="B57" s="454"/>
      <c r="C57" s="455" t="s">
        <v>408</v>
      </c>
      <c r="D57" s="616">
        <v>8</v>
      </c>
      <c r="E57" s="617">
        <v>0</v>
      </c>
      <c r="F57" s="617">
        <v>0</v>
      </c>
      <c r="G57" s="617">
        <v>1</v>
      </c>
      <c r="H57" s="617">
        <v>0</v>
      </c>
      <c r="I57" s="617">
        <v>0</v>
      </c>
      <c r="J57" s="617">
        <v>6</v>
      </c>
      <c r="K57" s="617">
        <v>0</v>
      </c>
      <c r="L57" s="617">
        <v>0</v>
      </c>
      <c r="M57" s="617">
        <v>0</v>
      </c>
      <c r="N57" s="618"/>
      <c r="O57" s="618"/>
      <c r="P57" s="617">
        <v>1</v>
      </c>
      <c r="Q57" s="617">
        <v>0</v>
      </c>
      <c r="R57" s="617">
        <v>0</v>
      </c>
      <c r="S57" s="617">
        <v>0</v>
      </c>
      <c r="T57" s="618"/>
      <c r="U57" s="618"/>
      <c r="V57" s="617">
        <v>0</v>
      </c>
      <c r="W57" s="618"/>
      <c r="X57" s="619"/>
    </row>
    <row r="58" spans="1:24" ht="15" customHeight="1" x14ac:dyDescent="0.15">
      <c r="A58" s="454"/>
      <c r="B58" s="454"/>
      <c r="C58" s="455" t="s">
        <v>409</v>
      </c>
      <c r="D58" s="616">
        <v>8</v>
      </c>
      <c r="E58" s="618"/>
      <c r="F58" s="618"/>
      <c r="G58" s="617">
        <v>1</v>
      </c>
      <c r="H58" s="618"/>
      <c r="I58" s="618"/>
      <c r="J58" s="617">
        <v>4</v>
      </c>
      <c r="K58" s="618"/>
      <c r="L58" s="618"/>
      <c r="M58" s="617">
        <v>1</v>
      </c>
      <c r="N58" s="618"/>
      <c r="O58" s="618"/>
      <c r="P58" s="617">
        <v>1</v>
      </c>
      <c r="Q58" s="618"/>
      <c r="R58" s="618"/>
      <c r="S58" s="618"/>
      <c r="T58" s="618"/>
      <c r="U58" s="618"/>
      <c r="V58" s="617">
        <v>1</v>
      </c>
      <c r="W58" s="618"/>
      <c r="X58" s="619"/>
    </row>
    <row r="59" spans="1:24" ht="15" customHeight="1" x14ac:dyDescent="0.15">
      <c r="A59" s="454"/>
      <c r="B59" s="454"/>
      <c r="C59" s="455" t="s">
        <v>410</v>
      </c>
      <c r="D59" s="616">
        <v>7</v>
      </c>
      <c r="E59" s="617">
        <v>0</v>
      </c>
      <c r="F59" s="617">
        <v>0</v>
      </c>
      <c r="G59" s="617">
        <v>1</v>
      </c>
      <c r="H59" s="617">
        <v>0</v>
      </c>
      <c r="I59" s="617">
        <v>0</v>
      </c>
      <c r="J59" s="617">
        <v>3</v>
      </c>
      <c r="K59" s="617">
        <v>0</v>
      </c>
      <c r="L59" s="617">
        <v>0</v>
      </c>
      <c r="M59" s="617">
        <v>2</v>
      </c>
      <c r="N59" s="617">
        <v>0</v>
      </c>
      <c r="O59" s="617">
        <v>0</v>
      </c>
      <c r="P59" s="617">
        <v>1</v>
      </c>
      <c r="Q59" s="617">
        <v>0</v>
      </c>
      <c r="R59" s="617">
        <v>0</v>
      </c>
      <c r="S59" s="617">
        <v>0</v>
      </c>
      <c r="T59" s="618"/>
      <c r="U59" s="618"/>
      <c r="V59" s="617">
        <v>0</v>
      </c>
      <c r="W59" s="618"/>
      <c r="X59" s="619"/>
    </row>
    <row r="60" spans="1:24" ht="15" customHeight="1" x14ac:dyDescent="0.15">
      <c r="A60" s="454"/>
      <c r="B60" s="454"/>
      <c r="C60" s="455" t="s">
        <v>411</v>
      </c>
      <c r="D60" s="616">
        <v>7</v>
      </c>
      <c r="E60" s="617">
        <v>2</v>
      </c>
      <c r="F60" s="617">
        <v>0</v>
      </c>
      <c r="G60" s="617">
        <v>1</v>
      </c>
      <c r="H60" s="617">
        <v>1</v>
      </c>
      <c r="I60" s="617">
        <v>0</v>
      </c>
      <c r="J60" s="617">
        <v>5</v>
      </c>
      <c r="K60" s="617">
        <v>1</v>
      </c>
      <c r="L60" s="617">
        <v>0</v>
      </c>
      <c r="M60" s="617">
        <v>0</v>
      </c>
      <c r="N60" s="617">
        <v>0</v>
      </c>
      <c r="O60" s="617">
        <v>0</v>
      </c>
      <c r="P60" s="617">
        <v>1</v>
      </c>
      <c r="Q60" s="617">
        <v>0</v>
      </c>
      <c r="R60" s="617">
        <v>0</v>
      </c>
      <c r="S60" s="617">
        <v>0</v>
      </c>
      <c r="T60" s="617">
        <v>0</v>
      </c>
      <c r="U60" s="617">
        <v>0</v>
      </c>
      <c r="V60" s="617">
        <v>0</v>
      </c>
      <c r="W60" s="617">
        <v>0</v>
      </c>
      <c r="X60" s="615">
        <v>0</v>
      </c>
    </row>
    <row r="61" spans="1:24" ht="15" customHeight="1" x14ac:dyDescent="0.15">
      <c r="A61" s="454"/>
      <c r="B61" s="454"/>
      <c r="C61" s="455" t="s">
        <v>412</v>
      </c>
      <c r="D61" s="616">
        <v>10</v>
      </c>
      <c r="E61" s="617">
        <v>0</v>
      </c>
      <c r="F61" s="617">
        <v>0</v>
      </c>
      <c r="G61" s="617">
        <v>1</v>
      </c>
      <c r="H61" s="617">
        <v>0</v>
      </c>
      <c r="I61" s="617">
        <v>0</v>
      </c>
      <c r="J61" s="617">
        <v>7</v>
      </c>
      <c r="K61" s="617">
        <v>0</v>
      </c>
      <c r="L61" s="617">
        <v>0</v>
      </c>
      <c r="M61" s="617">
        <v>0</v>
      </c>
      <c r="N61" s="618"/>
      <c r="O61" s="618"/>
      <c r="P61" s="617">
        <v>1</v>
      </c>
      <c r="Q61" s="617">
        <v>0</v>
      </c>
      <c r="R61" s="617">
        <v>0</v>
      </c>
      <c r="S61" s="617">
        <v>0</v>
      </c>
      <c r="T61" s="618"/>
      <c r="U61" s="618"/>
      <c r="V61" s="617">
        <v>1</v>
      </c>
      <c r="W61" s="617">
        <v>0</v>
      </c>
      <c r="X61" s="615">
        <v>0</v>
      </c>
    </row>
    <row r="62" spans="1:24" ht="15" customHeight="1" x14ac:dyDescent="0.15">
      <c r="A62" s="454"/>
      <c r="B62" s="454"/>
      <c r="C62" s="455" t="s">
        <v>413</v>
      </c>
      <c r="D62" s="616">
        <v>9</v>
      </c>
      <c r="E62" s="617">
        <v>1</v>
      </c>
      <c r="F62" s="617">
        <v>1</v>
      </c>
      <c r="G62" s="617">
        <v>1</v>
      </c>
      <c r="H62" s="617">
        <v>0</v>
      </c>
      <c r="I62" s="617">
        <v>0</v>
      </c>
      <c r="J62" s="617">
        <v>5</v>
      </c>
      <c r="K62" s="617">
        <v>0</v>
      </c>
      <c r="L62" s="617">
        <v>0</v>
      </c>
      <c r="M62" s="617">
        <v>1</v>
      </c>
      <c r="N62" s="617">
        <v>0</v>
      </c>
      <c r="O62" s="617">
        <v>0</v>
      </c>
      <c r="P62" s="617">
        <v>1</v>
      </c>
      <c r="Q62" s="617">
        <v>1</v>
      </c>
      <c r="R62" s="617">
        <v>1</v>
      </c>
      <c r="S62" s="617">
        <v>1</v>
      </c>
      <c r="T62" s="617">
        <v>0</v>
      </c>
      <c r="U62" s="617">
        <v>0</v>
      </c>
      <c r="V62" s="617">
        <v>0</v>
      </c>
      <c r="W62" s="618"/>
      <c r="X62" s="619"/>
    </row>
    <row r="63" spans="1:24" ht="15" customHeight="1" x14ac:dyDescent="0.15">
      <c r="A63" s="454"/>
      <c r="B63" s="454"/>
      <c r="C63" s="455" t="s">
        <v>414</v>
      </c>
      <c r="D63" s="616">
        <v>9</v>
      </c>
      <c r="E63" s="617">
        <v>0</v>
      </c>
      <c r="F63" s="617">
        <v>0</v>
      </c>
      <c r="G63" s="617">
        <v>2</v>
      </c>
      <c r="H63" s="617">
        <v>0</v>
      </c>
      <c r="I63" s="617">
        <v>0</v>
      </c>
      <c r="J63" s="617">
        <v>5</v>
      </c>
      <c r="K63" s="617">
        <v>0</v>
      </c>
      <c r="L63" s="617">
        <v>0</v>
      </c>
      <c r="M63" s="617">
        <v>1</v>
      </c>
      <c r="N63" s="617">
        <v>0</v>
      </c>
      <c r="O63" s="617">
        <v>0</v>
      </c>
      <c r="P63" s="617">
        <v>1</v>
      </c>
      <c r="Q63" s="617">
        <v>0</v>
      </c>
      <c r="R63" s="617">
        <v>0</v>
      </c>
      <c r="S63" s="617">
        <v>0</v>
      </c>
      <c r="T63" s="618"/>
      <c r="U63" s="618"/>
      <c r="V63" s="617">
        <v>0</v>
      </c>
      <c r="W63" s="618"/>
      <c r="X63" s="619"/>
    </row>
    <row r="64" spans="1:24" ht="15" customHeight="1" x14ac:dyDescent="0.15">
      <c r="A64" s="454"/>
      <c r="B64" s="454"/>
      <c r="C64" s="455" t="s">
        <v>415</v>
      </c>
      <c r="D64" s="616">
        <v>6</v>
      </c>
      <c r="E64" s="617">
        <v>0</v>
      </c>
      <c r="F64" s="617">
        <v>0</v>
      </c>
      <c r="G64" s="617">
        <v>2</v>
      </c>
      <c r="H64" s="617">
        <v>0</v>
      </c>
      <c r="I64" s="617">
        <v>0</v>
      </c>
      <c r="J64" s="617">
        <v>3</v>
      </c>
      <c r="K64" s="617">
        <v>0</v>
      </c>
      <c r="L64" s="617">
        <v>0</v>
      </c>
      <c r="M64" s="617">
        <v>0</v>
      </c>
      <c r="N64" s="618"/>
      <c r="O64" s="618"/>
      <c r="P64" s="617">
        <v>1</v>
      </c>
      <c r="Q64" s="617">
        <v>0</v>
      </c>
      <c r="R64" s="617">
        <v>0</v>
      </c>
      <c r="S64" s="617">
        <v>0</v>
      </c>
      <c r="T64" s="618"/>
      <c r="U64" s="618"/>
      <c r="V64" s="617">
        <v>0</v>
      </c>
      <c r="W64" s="618"/>
      <c r="X64" s="619"/>
    </row>
    <row r="65" spans="1:24" ht="15" customHeight="1" x14ac:dyDescent="0.15">
      <c r="A65" s="454"/>
      <c r="B65" s="454"/>
      <c r="C65" s="455" t="s">
        <v>416</v>
      </c>
      <c r="D65" s="616">
        <v>7</v>
      </c>
      <c r="E65" s="617">
        <v>0</v>
      </c>
      <c r="F65" s="617">
        <v>0</v>
      </c>
      <c r="G65" s="617">
        <v>1</v>
      </c>
      <c r="H65" s="617">
        <v>0</v>
      </c>
      <c r="I65" s="617">
        <v>0</v>
      </c>
      <c r="J65" s="617">
        <v>4</v>
      </c>
      <c r="K65" s="617">
        <v>0</v>
      </c>
      <c r="L65" s="617">
        <v>0</v>
      </c>
      <c r="M65" s="617">
        <v>1</v>
      </c>
      <c r="N65" s="617">
        <v>0</v>
      </c>
      <c r="O65" s="617">
        <v>0</v>
      </c>
      <c r="P65" s="617">
        <v>1</v>
      </c>
      <c r="Q65" s="617">
        <v>0</v>
      </c>
      <c r="R65" s="617">
        <v>0</v>
      </c>
      <c r="S65" s="617">
        <v>0</v>
      </c>
      <c r="T65" s="618"/>
      <c r="U65" s="618"/>
      <c r="V65" s="617">
        <v>0</v>
      </c>
      <c r="W65" s="618"/>
      <c r="X65" s="619"/>
    </row>
    <row r="66" spans="1:24" ht="15" customHeight="1" x14ac:dyDescent="0.15">
      <c r="A66" s="454"/>
      <c r="B66" s="454"/>
      <c r="C66" s="455" t="s">
        <v>417</v>
      </c>
      <c r="D66" s="616">
        <v>8</v>
      </c>
      <c r="E66" s="617">
        <v>1</v>
      </c>
      <c r="F66" s="617">
        <v>0</v>
      </c>
      <c r="G66" s="617">
        <v>1</v>
      </c>
      <c r="H66" s="617">
        <v>1</v>
      </c>
      <c r="I66" s="617">
        <v>0</v>
      </c>
      <c r="J66" s="617">
        <v>4</v>
      </c>
      <c r="K66" s="617">
        <v>0</v>
      </c>
      <c r="L66" s="617">
        <v>0</v>
      </c>
      <c r="M66" s="617">
        <v>0</v>
      </c>
      <c r="N66" s="618"/>
      <c r="O66" s="618"/>
      <c r="P66" s="617">
        <v>1</v>
      </c>
      <c r="Q66" s="617">
        <v>0</v>
      </c>
      <c r="R66" s="617">
        <v>0</v>
      </c>
      <c r="S66" s="617">
        <v>0</v>
      </c>
      <c r="T66" s="618"/>
      <c r="U66" s="618"/>
      <c r="V66" s="617">
        <v>2</v>
      </c>
      <c r="W66" s="617">
        <v>0</v>
      </c>
      <c r="X66" s="615">
        <v>0</v>
      </c>
    </row>
    <row r="67" spans="1:24" ht="15" customHeight="1" x14ac:dyDescent="0.15">
      <c r="A67" s="454"/>
      <c r="B67" s="454"/>
      <c r="C67" s="455" t="s">
        <v>418</v>
      </c>
      <c r="D67" s="616">
        <v>6</v>
      </c>
      <c r="E67" s="618"/>
      <c r="F67" s="618"/>
      <c r="G67" s="617">
        <v>1</v>
      </c>
      <c r="H67" s="618"/>
      <c r="I67" s="618"/>
      <c r="J67" s="617">
        <v>2</v>
      </c>
      <c r="K67" s="618"/>
      <c r="L67" s="618"/>
      <c r="M67" s="617">
        <v>1</v>
      </c>
      <c r="N67" s="618"/>
      <c r="O67" s="618"/>
      <c r="P67" s="617">
        <v>1</v>
      </c>
      <c r="Q67" s="618"/>
      <c r="R67" s="618"/>
      <c r="S67" s="617">
        <v>0</v>
      </c>
      <c r="T67" s="618"/>
      <c r="U67" s="618"/>
      <c r="V67" s="617">
        <v>1</v>
      </c>
      <c r="W67" s="618"/>
      <c r="X67" s="619"/>
    </row>
    <row r="68" spans="1:24" ht="15" customHeight="1" x14ac:dyDescent="0.15">
      <c r="A68" s="454"/>
      <c r="B68" s="454"/>
      <c r="C68" s="455" t="s">
        <v>419</v>
      </c>
      <c r="D68" s="616">
        <v>5</v>
      </c>
      <c r="E68" s="617">
        <v>0</v>
      </c>
      <c r="F68" s="617">
        <v>0</v>
      </c>
      <c r="G68" s="617">
        <v>1</v>
      </c>
      <c r="H68" s="617">
        <v>0</v>
      </c>
      <c r="I68" s="617">
        <v>0</v>
      </c>
      <c r="J68" s="617">
        <v>3</v>
      </c>
      <c r="K68" s="617">
        <v>0</v>
      </c>
      <c r="L68" s="617">
        <v>0</v>
      </c>
      <c r="M68" s="617">
        <v>0</v>
      </c>
      <c r="N68" s="618"/>
      <c r="O68" s="618"/>
      <c r="P68" s="617">
        <v>0</v>
      </c>
      <c r="Q68" s="618"/>
      <c r="R68" s="618"/>
      <c r="S68" s="617">
        <v>0</v>
      </c>
      <c r="T68" s="618"/>
      <c r="U68" s="618"/>
      <c r="V68" s="617">
        <v>1</v>
      </c>
      <c r="W68" s="617">
        <v>0</v>
      </c>
      <c r="X68" s="615">
        <v>0</v>
      </c>
    </row>
    <row r="69" spans="1:24" ht="15" customHeight="1" x14ac:dyDescent="0.15">
      <c r="A69" s="454"/>
      <c r="B69" s="454"/>
      <c r="C69" s="455" t="s">
        <v>420</v>
      </c>
      <c r="D69" s="616">
        <v>7</v>
      </c>
      <c r="E69" s="617">
        <v>3</v>
      </c>
      <c r="F69" s="617">
        <v>0</v>
      </c>
      <c r="G69" s="617">
        <v>2</v>
      </c>
      <c r="H69" s="617">
        <v>1</v>
      </c>
      <c r="I69" s="617">
        <v>0</v>
      </c>
      <c r="J69" s="617">
        <v>5</v>
      </c>
      <c r="K69" s="617">
        <v>2</v>
      </c>
      <c r="L69" s="617">
        <v>0</v>
      </c>
      <c r="M69" s="617">
        <v>0</v>
      </c>
      <c r="N69" s="618"/>
      <c r="O69" s="618"/>
      <c r="P69" s="617">
        <v>0</v>
      </c>
      <c r="Q69" s="618"/>
      <c r="R69" s="618"/>
      <c r="S69" s="617">
        <v>0</v>
      </c>
      <c r="T69" s="618"/>
      <c r="U69" s="618"/>
      <c r="V69" s="617">
        <v>0</v>
      </c>
      <c r="W69" s="618"/>
      <c r="X69" s="619"/>
    </row>
    <row r="70" spans="1:24" ht="15" customHeight="1" x14ac:dyDescent="0.15">
      <c r="A70" s="454"/>
      <c r="B70" s="454"/>
      <c r="C70" s="455" t="s">
        <v>421</v>
      </c>
      <c r="D70" s="616">
        <v>6</v>
      </c>
      <c r="E70" s="617">
        <v>0</v>
      </c>
      <c r="F70" s="617">
        <v>0</v>
      </c>
      <c r="G70" s="617">
        <v>1</v>
      </c>
      <c r="H70" s="617">
        <v>0</v>
      </c>
      <c r="I70" s="617">
        <v>0</v>
      </c>
      <c r="J70" s="617">
        <v>3</v>
      </c>
      <c r="K70" s="617">
        <v>0</v>
      </c>
      <c r="L70" s="617">
        <v>0</v>
      </c>
      <c r="M70" s="617">
        <v>1</v>
      </c>
      <c r="N70" s="617">
        <v>0</v>
      </c>
      <c r="O70" s="617">
        <v>0</v>
      </c>
      <c r="P70" s="617">
        <v>1</v>
      </c>
      <c r="Q70" s="617">
        <v>0</v>
      </c>
      <c r="R70" s="617">
        <v>0</v>
      </c>
      <c r="S70" s="617">
        <v>0</v>
      </c>
      <c r="T70" s="618"/>
      <c r="U70" s="618"/>
      <c r="V70" s="617">
        <v>0</v>
      </c>
      <c r="W70" s="618"/>
      <c r="X70" s="619"/>
    </row>
    <row r="71" spans="1:24" ht="15" customHeight="1" x14ac:dyDescent="0.15">
      <c r="A71" s="454"/>
      <c r="B71" s="454"/>
      <c r="C71" s="455" t="s">
        <v>422</v>
      </c>
      <c r="D71" s="616">
        <v>9</v>
      </c>
      <c r="E71" s="617">
        <v>0</v>
      </c>
      <c r="F71" s="617">
        <v>0</v>
      </c>
      <c r="G71" s="617">
        <v>2</v>
      </c>
      <c r="H71" s="617">
        <v>0</v>
      </c>
      <c r="I71" s="617">
        <v>0</v>
      </c>
      <c r="J71" s="617">
        <v>4</v>
      </c>
      <c r="K71" s="617">
        <v>0</v>
      </c>
      <c r="L71" s="617">
        <v>0</v>
      </c>
      <c r="M71" s="617">
        <v>1</v>
      </c>
      <c r="N71" s="617">
        <v>0</v>
      </c>
      <c r="O71" s="617">
        <v>0</v>
      </c>
      <c r="P71" s="617">
        <v>1</v>
      </c>
      <c r="Q71" s="617">
        <v>0</v>
      </c>
      <c r="R71" s="617">
        <v>0</v>
      </c>
      <c r="S71" s="617">
        <v>0</v>
      </c>
      <c r="T71" s="618"/>
      <c r="U71" s="618"/>
      <c r="V71" s="617">
        <v>1</v>
      </c>
      <c r="W71" s="617">
        <v>0</v>
      </c>
      <c r="X71" s="615">
        <v>0</v>
      </c>
    </row>
    <row r="72" spans="1:24" ht="15" customHeight="1" x14ac:dyDescent="0.15">
      <c r="A72" s="454"/>
      <c r="B72" s="454" t="s">
        <v>423</v>
      </c>
      <c r="C72" s="455" t="s">
        <v>57</v>
      </c>
      <c r="D72" s="616">
        <v>212</v>
      </c>
      <c r="E72" s="617">
        <v>77.999999999999972</v>
      </c>
      <c r="F72" s="617">
        <v>36.000000000000007</v>
      </c>
      <c r="G72" s="617">
        <v>40.000000000000007</v>
      </c>
      <c r="H72" s="617">
        <v>17</v>
      </c>
      <c r="I72" s="617">
        <v>6</v>
      </c>
      <c r="J72" s="617">
        <v>124.99999999999996</v>
      </c>
      <c r="K72" s="617">
        <v>45.000000000000014</v>
      </c>
      <c r="L72" s="617">
        <v>19</v>
      </c>
      <c r="M72" s="617">
        <v>12.000000000000002</v>
      </c>
      <c r="N72" s="617">
        <v>3</v>
      </c>
      <c r="O72" s="617">
        <v>3</v>
      </c>
      <c r="P72" s="617">
        <v>19.999999999999993</v>
      </c>
      <c r="Q72" s="617">
        <v>6.9999999999999991</v>
      </c>
      <c r="R72" s="617">
        <v>4</v>
      </c>
      <c r="S72" s="617">
        <v>0</v>
      </c>
      <c r="T72" s="618"/>
      <c r="U72" s="618"/>
      <c r="V72" s="617">
        <v>15</v>
      </c>
      <c r="W72" s="617">
        <v>6</v>
      </c>
      <c r="X72" s="615">
        <v>3.9999999999999996</v>
      </c>
    </row>
    <row r="73" spans="1:24" ht="15" customHeight="1" x14ac:dyDescent="0.15">
      <c r="A73" s="454"/>
      <c r="B73" s="454"/>
      <c r="C73" s="455" t="s">
        <v>424</v>
      </c>
      <c r="D73" s="616">
        <v>7</v>
      </c>
      <c r="E73" s="617">
        <v>0</v>
      </c>
      <c r="F73" s="617">
        <v>0</v>
      </c>
      <c r="G73" s="617">
        <v>2</v>
      </c>
      <c r="H73" s="618"/>
      <c r="I73" s="618"/>
      <c r="J73" s="617">
        <v>3</v>
      </c>
      <c r="K73" s="618"/>
      <c r="L73" s="618"/>
      <c r="M73" s="618"/>
      <c r="N73" s="618"/>
      <c r="O73" s="618"/>
      <c r="P73" s="617">
        <v>1</v>
      </c>
      <c r="Q73" s="618"/>
      <c r="R73" s="618"/>
      <c r="S73" s="618"/>
      <c r="T73" s="618"/>
      <c r="U73" s="618"/>
      <c r="V73" s="617">
        <v>1</v>
      </c>
      <c r="W73" s="618"/>
      <c r="X73" s="619"/>
    </row>
    <row r="74" spans="1:24" ht="15" customHeight="1" x14ac:dyDescent="0.15">
      <c r="A74" s="454"/>
      <c r="B74" s="454"/>
      <c r="C74" s="455" t="s">
        <v>425</v>
      </c>
      <c r="D74" s="616">
        <v>6</v>
      </c>
      <c r="E74" s="617">
        <v>2</v>
      </c>
      <c r="F74" s="617">
        <v>2</v>
      </c>
      <c r="G74" s="617">
        <v>1</v>
      </c>
      <c r="H74" s="617">
        <v>0</v>
      </c>
      <c r="I74" s="617">
        <v>0</v>
      </c>
      <c r="J74" s="617">
        <v>4</v>
      </c>
      <c r="K74" s="617">
        <v>2</v>
      </c>
      <c r="L74" s="617">
        <v>2</v>
      </c>
      <c r="M74" s="617">
        <v>1</v>
      </c>
      <c r="N74" s="617">
        <v>0</v>
      </c>
      <c r="O74" s="617">
        <v>0</v>
      </c>
      <c r="P74" s="618"/>
      <c r="Q74" s="618"/>
      <c r="R74" s="618"/>
      <c r="S74" s="618"/>
      <c r="T74" s="618"/>
      <c r="U74" s="618"/>
      <c r="V74" s="618"/>
      <c r="W74" s="618"/>
      <c r="X74" s="619"/>
    </row>
    <row r="75" spans="1:24" ht="15" customHeight="1" x14ac:dyDescent="0.15">
      <c r="A75" s="454"/>
      <c r="B75" s="454"/>
      <c r="C75" s="455" t="s">
        <v>426</v>
      </c>
      <c r="D75" s="616">
        <v>6</v>
      </c>
      <c r="E75" s="617">
        <v>4</v>
      </c>
      <c r="F75" s="617">
        <v>1</v>
      </c>
      <c r="G75" s="617">
        <v>1</v>
      </c>
      <c r="H75" s="617">
        <v>1</v>
      </c>
      <c r="I75" s="617">
        <v>0</v>
      </c>
      <c r="J75" s="617">
        <v>4</v>
      </c>
      <c r="K75" s="617">
        <v>3</v>
      </c>
      <c r="L75" s="617">
        <v>1</v>
      </c>
      <c r="M75" s="618"/>
      <c r="N75" s="618"/>
      <c r="O75" s="618"/>
      <c r="P75" s="617">
        <v>1</v>
      </c>
      <c r="Q75" s="617">
        <v>0</v>
      </c>
      <c r="R75" s="617">
        <v>0</v>
      </c>
      <c r="S75" s="618"/>
      <c r="T75" s="618"/>
      <c r="U75" s="618"/>
      <c r="V75" s="618"/>
      <c r="W75" s="618"/>
      <c r="X75" s="619"/>
    </row>
    <row r="76" spans="1:24" ht="15" customHeight="1" x14ac:dyDescent="0.15">
      <c r="A76" s="454"/>
      <c r="B76" s="454"/>
      <c r="C76" s="455" t="s">
        <v>427</v>
      </c>
      <c r="D76" s="616">
        <v>7</v>
      </c>
      <c r="E76" s="617">
        <v>3</v>
      </c>
      <c r="F76" s="617">
        <v>2</v>
      </c>
      <c r="G76" s="617">
        <v>1</v>
      </c>
      <c r="H76" s="617">
        <v>1</v>
      </c>
      <c r="I76" s="617">
        <v>1</v>
      </c>
      <c r="J76" s="617">
        <v>5</v>
      </c>
      <c r="K76" s="617">
        <v>2</v>
      </c>
      <c r="L76" s="617">
        <v>1</v>
      </c>
      <c r="M76" s="617">
        <v>0</v>
      </c>
      <c r="N76" s="618"/>
      <c r="O76" s="618"/>
      <c r="P76" s="617">
        <v>0</v>
      </c>
      <c r="Q76" s="618"/>
      <c r="R76" s="618"/>
      <c r="S76" s="617">
        <v>0</v>
      </c>
      <c r="T76" s="618"/>
      <c r="U76" s="618"/>
      <c r="V76" s="617">
        <v>1</v>
      </c>
      <c r="W76" s="617">
        <v>0</v>
      </c>
      <c r="X76" s="615">
        <v>0</v>
      </c>
    </row>
    <row r="77" spans="1:24" ht="15" customHeight="1" x14ac:dyDescent="0.15">
      <c r="A77" s="454"/>
      <c r="B77" s="454"/>
      <c r="C77" s="455" t="s">
        <v>428</v>
      </c>
      <c r="D77" s="616">
        <v>7</v>
      </c>
      <c r="E77" s="617">
        <v>3</v>
      </c>
      <c r="F77" s="617">
        <v>1</v>
      </c>
      <c r="G77" s="617">
        <v>2</v>
      </c>
      <c r="H77" s="617">
        <v>1</v>
      </c>
      <c r="I77" s="617">
        <v>0</v>
      </c>
      <c r="J77" s="617">
        <v>5</v>
      </c>
      <c r="K77" s="617">
        <v>2</v>
      </c>
      <c r="L77" s="617">
        <v>1</v>
      </c>
      <c r="M77" s="617">
        <v>0</v>
      </c>
      <c r="N77" s="618"/>
      <c r="O77" s="618"/>
      <c r="P77" s="617">
        <v>0</v>
      </c>
      <c r="Q77" s="618"/>
      <c r="R77" s="618"/>
      <c r="S77" s="617">
        <v>0</v>
      </c>
      <c r="T77" s="618"/>
      <c r="U77" s="618"/>
      <c r="V77" s="617">
        <v>0</v>
      </c>
      <c r="W77" s="618"/>
      <c r="X77" s="619"/>
    </row>
    <row r="78" spans="1:24" ht="15" customHeight="1" x14ac:dyDescent="0.15">
      <c r="A78" s="454"/>
      <c r="B78" s="454"/>
      <c r="C78" s="455" t="s">
        <v>429</v>
      </c>
      <c r="D78" s="616">
        <v>7</v>
      </c>
      <c r="E78" s="617">
        <v>5</v>
      </c>
      <c r="F78" s="617">
        <v>3</v>
      </c>
      <c r="G78" s="617">
        <v>1</v>
      </c>
      <c r="H78" s="617">
        <v>1</v>
      </c>
      <c r="I78" s="617">
        <v>0</v>
      </c>
      <c r="J78" s="617">
        <v>3</v>
      </c>
      <c r="K78" s="617">
        <v>2</v>
      </c>
      <c r="L78" s="617">
        <v>2</v>
      </c>
      <c r="M78" s="617">
        <v>0</v>
      </c>
      <c r="N78" s="618"/>
      <c r="O78" s="618"/>
      <c r="P78" s="617">
        <v>2</v>
      </c>
      <c r="Q78" s="617">
        <v>1</v>
      </c>
      <c r="R78" s="617">
        <v>1</v>
      </c>
      <c r="S78" s="617">
        <v>0</v>
      </c>
      <c r="T78" s="618"/>
      <c r="U78" s="618"/>
      <c r="V78" s="617">
        <v>1</v>
      </c>
      <c r="W78" s="617">
        <v>1</v>
      </c>
      <c r="X78" s="615">
        <v>0</v>
      </c>
    </row>
    <row r="79" spans="1:24" ht="15" customHeight="1" x14ac:dyDescent="0.15">
      <c r="A79" s="454"/>
      <c r="B79" s="454"/>
      <c r="C79" s="455" t="s">
        <v>430</v>
      </c>
      <c r="D79" s="616">
        <v>7</v>
      </c>
      <c r="E79" s="617">
        <v>3</v>
      </c>
      <c r="F79" s="617">
        <v>2</v>
      </c>
      <c r="G79" s="617">
        <v>1</v>
      </c>
      <c r="H79" s="617">
        <v>0</v>
      </c>
      <c r="I79" s="617">
        <v>0</v>
      </c>
      <c r="J79" s="617">
        <v>4</v>
      </c>
      <c r="K79" s="617">
        <v>1</v>
      </c>
      <c r="L79" s="617">
        <v>1</v>
      </c>
      <c r="M79" s="618"/>
      <c r="N79" s="618"/>
      <c r="O79" s="618"/>
      <c r="P79" s="617">
        <v>1</v>
      </c>
      <c r="Q79" s="617">
        <v>1</v>
      </c>
      <c r="R79" s="617">
        <v>0</v>
      </c>
      <c r="S79" s="617">
        <v>0</v>
      </c>
      <c r="T79" s="618"/>
      <c r="U79" s="618"/>
      <c r="V79" s="617">
        <v>1</v>
      </c>
      <c r="W79" s="617">
        <v>1</v>
      </c>
      <c r="X79" s="615">
        <v>1</v>
      </c>
    </row>
    <row r="80" spans="1:24" ht="15" customHeight="1" x14ac:dyDescent="0.15">
      <c r="A80" s="454"/>
      <c r="B80" s="454"/>
      <c r="C80" s="455" t="s">
        <v>431</v>
      </c>
      <c r="D80" s="616">
        <v>7</v>
      </c>
      <c r="E80" s="617">
        <v>2</v>
      </c>
      <c r="F80" s="617">
        <v>1</v>
      </c>
      <c r="G80" s="617">
        <v>2</v>
      </c>
      <c r="H80" s="617">
        <v>1</v>
      </c>
      <c r="I80" s="617">
        <v>1</v>
      </c>
      <c r="J80" s="617">
        <v>4</v>
      </c>
      <c r="K80" s="617">
        <v>1</v>
      </c>
      <c r="L80" s="617">
        <v>0</v>
      </c>
      <c r="M80" s="617">
        <v>0</v>
      </c>
      <c r="N80" s="618"/>
      <c r="O80" s="618"/>
      <c r="P80" s="617">
        <v>0</v>
      </c>
      <c r="Q80" s="618"/>
      <c r="R80" s="618"/>
      <c r="S80" s="617">
        <v>0</v>
      </c>
      <c r="T80" s="618"/>
      <c r="U80" s="618"/>
      <c r="V80" s="617">
        <v>1</v>
      </c>
      <c r="W80" s="617">
        <v>0</v>
      </c>
      <c r="X80" s="615">
        <v>0</v>
      </c>
    </row>
    <row r="81" spans="1:24" ht="15" customHeight="1" x14ac:dyDescent="0.15">
      <c r="A81" s="454"/>
      <c r="B81" s="454"/>
      <c r="C81" s="455" t="s">
        <v>432</v>
      </c>
      <c r="D81" s="616">
        <v>8</v>
      </c>
      <c r="E81" s="617">
        <v>1</v>
      </c>
      <c r="F81" s="617">
        <v>1</v>
      </c>
      <c r="G81" s="617">
        <v>1</v>
      </c>
      <c r="H81" s="617">
        <v>0</v>
      </c>
      <c r="I81" s="617">
        <v>0</v>
      </c>
      <c r="J81" s="617">
        <v>5</v>
      </c>
      <c r="K81" s="617">
        <v>1</v>
      </c>
      <c r="L81" s="617">
        <v>1</v>
      </c>
      <c r="M81" s="618"/>
      <c r="N81" s="618"/>
      <c r="O81" s="618"/>
      <c r="P81" s="617">
        <v>1</v>
      </c>
      <c r="Q81" s="617">
        <v>0</v>
      </c>
      <c r="R81" s="617">
        <v>0</v>
      </c>
      <c r="S81" s="618"/>
      <c r="T81" s="618"/>
      <c r="U81" s="618"/>
      <c r="V81" s="617">
        <v>1</v>
      </c>
      <c r="W81" s="617">
        <v>0</v>
      </c>
      <c r="X81" s="615">
        <v>0</v>
      </c>
    </row>
    <row r="82" spans="1:24" ht="15" customHeight="1" x14ac:dyDescent="0.15">
      <c r="A82" s="454"/>
      <c r="B82" s="454"/>
      <c r="C82" s="455" t="s">
        <v>433</v>
      </c>
      <c r="D82" s="616">
        <v>6</v>
      </c>
      <c r="E82" s="617">
        <v>5</v>
      </c>
      <c r="F82" s="617">
        <v>2</v>
      </c>
      <c r="G82" s="617">
        <v>2</v>
      </c>
      <c r="H82" s="617">
        <v>2</v>
      </c>
      <c r="I82" s="617">
        <v>1</v>
      </c>
      <c r="J82" s="617">
        <v>3</v>
      </c>
      <c r="K82" s="617">
        <v>2</v>
      </c>
      <c r="L82" s="617">
        <v>1</v>
      </c>
      <c r="M82" s="617">
        <v>0</v>
      </c>
      <c r="N82" s="618"/>
      <c r="O82" s="618"/>
      <c r="P82" s="617">
        <v>1</v>
      </c>
      <c r="Q82" s="617">
        <v>1</v>
      </c>
      <c r="R82" s="617">
        <v>0</v>
      </c>
      <c r="S82" s="618"/>
      <c r="T82" s="618"/>
      <c r="U82" s="618"/>
      <c r="V82" s="618"/>
      <c r="W82" s="618"/>
      <c r="X82" s="619"/>
    </row>
    <row r="83" spans="1:24" ht="15" customHeight="1" x14ac:dyDescent="0.15">
      <c r="A83" s="454"/>
      <c r="B83" s="454"/>
      <c r="C83" s="455" t="s">
        <v>434</v>
      </c>
      <c r="D83" s="616">
        <v>6</v>
      </c>
      <c r="E83" s="617">
        <v>2</v>
      </c>
      <c r="F83" s="617">
        <v>2</v>
      </c>
      <c r="G83" s="617">
        <v>1</v>
      </c>
      <c r="H83" s="618"/>
      <c r="I83" s="618"/>
      <c r="J83" s="617">
        <v>3</v>
      </c>
      <c r="K83" s="617">
        <v>1</v>
      </c>
      <c r="L83" s="617">
        <v>1</v>
      </c>
      <c r="M83" s="617">
        <v>1</v>
      </c>
      <c r="N83" s="617">
        <v>1</v>
      </c>
      <c r="O83" s="617">
        <v>1</v>
      </c>
      <c r="P83" s="617">
        <v>1</v>
      </c>
      <c r="Q83" s="618"/>
      <c r="R83" s="618"/>
      <c r="S83" s="618"/>
      <c r="T83" s="618"/>
      <c r="U83" s="618"/>
      <c r="V83" s="618"/>
      <c r="W83" s="618"/>
      <c r="X83" s="619"/>
    </row>
    <row r="84" spans="1:24" ht="15" customHeight="1" x14ac:dyDescent="0.15">
      <c r="A84" s="454"/>
      <c r="B84" s="454"/>
      <c r="C84" s="455" t="s">
        <v>435</v>
      </c>
      <c r="D84" s="616">
        <v>7</v>
      </c>
      <c r="E84" s="617">
        <v>1</v>
      </c>
      <c r="F84" s="617">
        <v>0</v>
      </c>
      <c r="G84" s="617">
        <v>1</v>
      </c>
      <c r="H84" s="617">
        <v>0</v>
      </c>
      <c r="I84" s="617">
        <v>0</v>
      </c>
      <c r="J84" s="617">
        <v>6</v>
      </c>
      <c r="K84" s="617">
        <v>1</v>
      </c>
      <c r="L84" s="617">
        <v>0</v>
      </c>
      <c r="M84" s="618"/>
      <c r="N84" s="618"/>
      <c r="O84" s="618"/>
      <c r="P84" s="618"/>
      <c r="Q84" s="618"/>
      <c r="R84" s="618"/>
      <c r="S84" s="618"/>
      <c r="T84" s="618"/>
      <c r="U84" s="618"/>
      <c r="V84" s="618"/>
      <c r="W84" s="618"/>
      <c r="X84" s="619"/>
    </row>
    <row r="85" spans="1:24" ht="15" customHeight="1" x14ac:dyDescent="0.15">
      <c r="A85" s="454"/>
      <c r="B85" s="454"/>
      <c r="C85" s="455" t="s">
        <v>436</v>
      </c>
      <c r="D85" s="616">
        <v>8</v>
      </c>
      <c r="E85" s="617">
        <v>1</v>
      </c>
      <c r="F85" s="617">
        <v>0</v>
      </c>
      <c r="G85" s="617">
        <v>2</v>
      </c>
      <c r="H85" s="617">
        <v>0</v>
      </c>
      <c r="I85" s="617">
        <v>0</v>
      </c>
      <c r="J85" s="617">
        <v>4</v>
      </c>
      <c r="K85" s="617">
        <v>1</v>
      </c>
      <c r="L85" s="617">
        <v>0</v>
      </c>
      <c r="M85" s="617">
        <v>1</v>
      </c>
      <c r="N85" s="617">
        <v>0</v>
      </c>
      <c r="O85" s="617">
        <v>0</v>
      </c>
      <c r="P85" s="617">
        <v>0</v>
      </c>
      <c r="Q85" s="618"/>
      <c r="R85" s="618"/>
      <c r="S85" s="617">
        <v>0</v>
      </c>
      <c r="T85" s="618"/>
      <c r="U85" s="618"/>
      <c r="V85" s="617">
        <v>1</v>
      </c>
      <c r="W85" s="617">
        <v>0</v>
      </c>
      <c r="X85" s="615">
        <v>0</v>
      </c>
    </row>
    <row r="86" spans="1:24" ht="15" customHeight="1" x14ac:dyDescent="0.15">
      <c r="A86" s="454"/>
      <c r="B86" s="454"/>
      <c r="C86" s="455" t="s">
        <v>437</v>
      </c>
      <c r="D86" s="616">
        <v>7</v>
      </c>
      <c r="E86" s="617">
        <v>3</v>
      </c>
      <c r="F86" s="617">
        <v>1</v>
      </c>
      <c r="G86" s="617">
        <v>1</v>
      </c>
      <c r="H86" s="617">
        <v>1</v>
      </c>
      <c r="I86" s="617">
        <v>0</v>
      </c>
      <c r="J86" s="617">
        <v>5</v>
      </c>
      <c r="K86" s="617">
        <v>1</v>
      </c>
      <c r="L86" s="617">
        <v>1</v>
      </c>
      <c r="M86" s="617">
        <v>0</v>
      </c>
      <c r="N86" s="618"/>
      <c r="O86" s="618"/>
      <c r="P86" s="617">
        <v>1</v>
      </c>
      <c r="Q86" s="617">
        <v>1</v>
      </c>
      <c r="R86" s="617">
        <v>0</v>
      </c>
      <c r="S86" s="617">
        <v>0</v>
      </c>
      <c r="T86" s="618"/>
      <c r="U86" s="618"/>
      <c r="V86" s="617">
        <v>0</v>
      </c>
      <c r="W86" s="618"/>
      <c r="X86" s="619"/>
    </row>
    <row r="87" spans="1:24" ht="15" customHeight="1" x14ac:dyDescent="0.15">
      <c r="A87" s="454"/>
      <c r="B87" s="454"/>
      <c r="C87" s="455" t="s">
        <v>438</v>
      </c>
      <c r="D87" s="616">
        <v>6</v>
      </c>
      <c r="E87" s="617">
        <v>1</v>
      </c>
      <c r="F87" s="617">
        <v>1</v>
      </c>
      <c r="G87" s="617">
        <v>1</v>
      </c>
      <c r="H87" s="617">
        <v>0</v>
      </c>
      <c r="I87" s="617">
        <v>0</v>
      </c>
      <c r="J87" s="617">
        <v>1</v>
      </c>
      <c r="K87" s="617">
        <v>0</v>
      </c>
      <c r="L87" s="617">
        <v>0</v>
      </c>
      <c r="M87" s="617">
        <v>2</v>
      </c>
      <c r="N87" s="617">
        <v>0</v>
      </c>
      <c r="O87" s="617">
        <v>0</v>
      </c>
      <c r="P87" s="617">
        <v>1</v>
      </c>
      <c r="Q87" s="617">
        <v>0</v>
      </c>
      <c r="R87" s="617">
        <v>0</v>
      </c>
      <c r="S87" s="617">
        <v>0</v>
      </c>
      <c r="T87" s="618"/>
      <c r="U87" s="618"/>
      <c r="V87" s="617">
        <v>1</v>
      </c>
      <c r="W87" s="617">
        <v>1</v>
      </c>
      <c r="X87" s="615">
        <v>1</v>
      </c>
    </row>
    <row r="88" spans="1:24" ht="15" customHeight="1" x14ac:dyDescent="0.15">
      <c r="A88" s="454"/>
      <c r="B88" s="454"/>
      <c r="C88" s="455" t="s">
        <v>439</v>
      </c>
      <c r="D88" s="616">
        <v>6</v>
      </c>
      <c r="E88" s="617">
        <v>3</v>
      </c>
      <c r="F88" s="617">
        <v>2</v>
      </c>
      <c r="G88" s="617">
        <v>1</v>
      </c>
      <c r="H88" s="618"/>
      <c r="I88" s="618"/>
      <c r="J88" s="617">
        <v>3</v>
      </c>
      <c r="K88" s="617">
        <v>2</v>
      </c>
      <c r="L88" s="617">
        <v>1</v>
      </c>
      <c r="M88" s="618"/>
      <c r="N88" s="618"/>
      <c r="O88" s="618"/>
      <c r="P88" s="617">
        <v>1</v>
      </c>
      <c r="Q88" s="618"/>
      <c r="R88" s="618"/>
      <c r="S88" s="618"/>
      <c r="T88" s="618"/>
      <c r="U88" s="618"/>
      <c r="V88" s="617">
        <v>1</v>
      </c>
      <c r="W88" s="617">
        <v>1</v>
      </c>
      <c r="X88" s="615">
        <v>1</v>
      </c>
    </row>
    <row r="89" spans="1:24" ht="15" customHeight="1" x14ac:dyDescent="0.15">
      <c r="A89" s="454"/>
      <c r="B89" s="454"/>
      <c r="C89" s="455" t="s">
        <v>440</v>
      </c>
      <c r="D89" s="616">
        <v>7</v>
      </c>
      <c r="E89" s="617">
        <v>1</v>
      </c>
      <c r="F89" s="617">
        <v>1</v>
      </c>
      <c r="G89" s="617">
        <v>1</v>
      </c>
      <c r="H89" s="617">
        <v>1</v>
      </c>
      <c r="I89" s="617">
        <v>1</v>
      </c>
      <c r="J89" s="617">
        <v>6</v>
      </c>
      <c r="K89" s="617">
        <v>0</v>
      </c>
      <c r="L89" s="617">
        <v>0</v>
      </c>
      <c r="M89" s="618"/>
      <c r="N89" s="618"/>
      <c r="O89" s="618"/>
      <c r="P89" s="618"/>
      <c r="Q89" s="618"/>
      <c r="R89" s="618"/>
      <c r="S89" s="618"/>
      <c r="T89" s="618"/>
      <c r="U89" s="618"/>
      <c r="V89" s="618"/>
      <c r="W89" s="618"/>
      <c r="X89" s="619"/>
    </row>
    <row r="90" spans="1:24" ht="15" customHeight="1" x14ac:dyDescent="0.15">
      <c r="A90" s="454"/>
      <c r="B90" s="454"/>
      <c r="C90" s="455" t="s">
        <v>441</v>
      </c>
      <c r="D90" s="616">
        <v>9</v>
      </c>
      <c r="E90" s="617">
        <v>3</v>
      </c>
      <c r="F90" s="617">
        <v>2</v>
      </c>
      <c r="G90" s="617">
        <v>1</v>
      </c>
      <c r="H90" s="618"/>
      <c r="I90" s="618"/>
      <c r="J90" s="617">
        <v>6</v>
      </c>
      <c r="K90" s="617">
        <v>2</v>
      </c>
      <c r="L90" s="617">
        <v>1</v>
      </c>
      <c r="M90" s="617">
        <v>0</v>
      </c>
      <c r="N90" s="618"/>
      <c r="O90" s="618"/>
      <c r="P90" s="617">
        <v>2</v>
      </c>
      <c r="Q90" s="617">
        <v>1</v>
      </c>
      <c r="R90" s="617">
        <v>1</v>
      </c>
      <c r="S90" s="617">
        <v>0</v>
      </c>
      <c r="T90" s="618"/>
      <c r="U90" s="618"/>
      <c r="V90" s="617">
        <v>0</v>
      </c>
      <c r="W90" s="618"/>
      <c r="X90" s="619"/>
    </row>
    <row r="91" spans="1:24" ht="15" customHeight="1" x14ac:dyDescent="0.15">
      <c r="A91" s="454"/>
      <c r="B91" s="454"/>
      <c r="C91" s="455" t="s">
        <v>442</v>
      </c>
      <c r="D91" s="616">
        <v>7</v>
      </c>
      <c r="E91" s="617">
        <v>3</v>
      </c>
      <c r="F91" s="617">
        <v>1</v>
      </c>
      <c r="G91" s="617">
        <v>1</v>
      </c>
      <c r="H91" s="617">
        <v>1</v>
      </c>
      <c r="I91" s="617">
        <v>0</v>
      </c>
      <c r="J91" s="617">
        <v>0</v>
      </c>
      <c r="K91" s="618"/>
      <c r="L91" s="618"/>
      <c r="M91" s="617">
        <v>2</v>
      </c>
      <c r="N91" s="617">
        <v>1</v>
      </c>
      <c r="O91" s="617">
        <v>1</v>
      </c>
      <c r="P91" s="617">
        <v>1</v>
      </c>
      <c r="Q91" s="617">
        <v>0</v>
      </c>
      <c r="R91" s="617">
        <v>0</v>
      </c>
      <c r="S91" s="617">
        <v>0</v>
      </c>
      <c r="T91" s="618"/>
      <c r="U91" s="618"/>
      <c r="V91" s="617">
        <v>3</v>
      </c>
      <c r="W91" s="617">
        <v>1</v>
      </c>
      <c r="X91" s="615">
        <v>0</v>
      </c>
    </row>
    <row r="92" spans="1:24" ht="15" customHeight="1" x14ac:dyDescent="0.15">
      <c r="A92" s="454"/>
      <c r="B92" s="454"/>
      <c r="C92" s="455" t="s">
        <v>443</v>
      </c>
      <c r="D92" s="616">
        <v>8</v>
      </c>
      <c r="E92" s="617">
        <v>1</v>
      </c>
      <c r="F92" s="617">
        <v>1</v>
      </c>
      <c r="G92" s="617">
        <v>2</v>
      </c>
      <c r="H92" s="617">
        <v>0</v>
      </c>
      <c r="I92" s="617">
        <v>0</v>
      </c>
      <c r="J92" s="617">
        <v>4</v>
      </c>
      <c r="K92" s="617">
        <v>1</v>
      </c>
      <c r="L92" s="617">
        <v>1</v>
      </c>
      <c r="M92" s="617">
        <v>1</v>
      </c>
      <c r="N92" s="618"/>
      <c r="O92" s="618"/>
      <c r="P92" s="617">
        <v>1</v>
      </c>
      <c r="Q92" s="618"/>
      <c r="R92" s="618"/>
      <c r="S92" s="618"/>
      <c r="T92" s="618"/>
      <c r="U92" s="618"/>
      <c r="V92" s="618"/>
      <c r="W92" s="618"/>
      <c r="X92" s="619"/>
    </row>
    <row r="93" spans="1:24" ht="15" customHeight="1" x14ac:dyDescent="0.15">
      <c r="A93" s="454"/>
      <c r="B93" s="454"/>
      <c r="C93" s="455" t="s">
        <v>444</v>
      </c>
      <c r="D93" s="616">
        <v>8</v>
      </c>
      <c r="E93" s="617">
        <v>3</v>
      </c>
      <c r="F93" s="617">
        <v>1</v>
      </c>
      <c r="G93" s="617">
        <v>1</v>
      </c>
      <c r="H93" s="617">
        <v>0</v>
      </c>
      <c r="I93" s="617">
        <v>0</v>
      </c>
      <c r="J93" s="617">
        <v>7</v>
      </c>
      <c r="K93" s="617">
        <v>3</v>
      </c>
      <c r="L93" s="617">
        <v>1</v>
      </c>
      <c r="M93" s="618"/>
      <c r="N93" s="618"/>
      <c r="O93" s="618"/>
      <c r="P93" s="618"/>
      <c r="Q93" s="618"/>
      <c r="R93" s="618"/>
      <c r="S93" s="618"/>
      <c r="T93" s="618"/>
      <c r="U93" s="618"/>
      <c r="V93" s="618"/>
      <c r="W93" s="618"/>
      <c r="X93" s="619"/>
    </row>
    <row r="94" spans="1:24" ht="15" customHeight="1" x14ac:dyDescent="0.15">
      <c r="A94" s="454"/>
      <c r="B94" s="454"/>
      <c r="C94" s="455" t="s">
        <v>445</v>
      </c>
      <c r="D94" s="616">
        <v>7</v>
      </c>
      <c r="E94" s="617">
        <v>3</v>
      </c>
      <c r="F94" s="617">
        <v>2</v>
      </c>
      <c r="G94" s="617">
        <v>1</v>
      </c>
      <c r="H94" s="617">
        <v>0</v>
      </c>
      <c r="I94" s="617">
        <v>0</v>
      </c>
      <c r="J94" s="617">
        <v>4</v>
      </c>
      <c r="K94" s="617">
        <v>3</v>
      </c>
      <c r="L94" s="617">
        <v>2</v>
      </c>
      <c r="M94" s="617">
        <v>1</v>
      </c>
      <c r="N94" s="617">
        <v>0</v>
      </c>
      <c r="O94" s="617">
        <v>0</v>
      </c>
      <c r="P94" s="617">
        <v>1</v>
      </c>
      <c r="Q94" s="617">
        <v>0</v>
      </c>
      <c r="R94" s="617">
        <v>0</v>
      </c>
      <c r="S94" s="618"/>
      <c r="T94" s="618"/>
      <c r="U94" s="618"/>
      <c r="V94" s="618"/>
      <c r="W94" s="618"/>
      <c r="X94" s="619"/>
    </row>
    <row r="95" spans="1:24" ht="15" customHeight="1" x14ac:dyDescent="0.15">
      <c r="A95" s="454"/>
      <c r="B95" s="454"/>
      <c r="C95" s="455" t="s">
        <v>446</v>
      </c>
      <c r="D95" s="616">
        <v>7</v>
      </c>
      <c r="E95" s="617">
        <v>3</v>
      </c>
      <c r="F95" s="617">
        <v>2</v>
      </c>
      <c r="G95" s="617">
        <v>1</v>
      </c>
      <c r="H95" s="617">
        <v>0</v>
      </c>
      <c r="I95" s="617">
        <v>0</v>
      </c>
      <c r="J95" s="617">
        <v>4</v>
      </c>
      <c r="K95" s="617">
        <v>1</v>
      </c>
      <c r="L95" s="617">
        <v>0</v>
      </c>
      <c r="M95" s="618"/>
      <c r="N95" s="618"/>
      <c r="O95" s="618"/>
      <c r="P95" s="617">
        <v>1</v>
      </c>
      <c r="Q95" s="617">
        <v>1</v>
      </c>
      <c r="R95" s="617">
        <v>1</v>
      </c>
      <c r="S95" s="618"/>
      <c r="T95" s="618"/>
      <c r="U95" s="618"/>
      <c r="V95" s="617">
        <v>1</v>
      </c>
      <c r="W95" s="617">
        <v>1</v>
      </c>
      <c r="X95" s="615">
        <v>1</v>
      </c>
    </row>
    <row r="96" spans="1:24" ht="15" customHeight="1" x14ac:dyDescent="0.15">
      <c r="A96" s="454"/>
      <c r="B96" s="454"/>
      <c r="C96" s="455" t="s">
        <v>447</v>
      </c>
      <c r="D96" s="616">
        <v>7</v>
      </c>
      <c r="E96" s="617">
        <v>6</v>
      </c>
      <c r="F96" s="617">
        <v>2</v>
      </c>
      <c r="G96" s="617">
        <v>2</v>
      </c>
      <c r="H96" s="617">
        <v>2</v>
      </c>
      <c r="I96" s="617">
        <v>0</v>
      </c>
      <c r="J96" s="617">
        <v>2</v>
      </c>
      <c r="K96" s="617">
        <v>2</v>
      </c>
      <c r="L96" s="617">
        <v>0</v>
      </c>
      <c r="M96" s="617">
        <v>2</v>
      </c>
      <c r="N96" s="617">
        <v>1</v>
      </c>
      <c r="O96" s="617">
        <v>1</v>
      </c>
      <c r="P96" s="617">
        <v>1</v>
      </c>
      <c r="Q96" s="617">
        <v>1</v>
      </c>
      <c r="R96" s="617">
        <v>1</v>
      </c>
      <c r="S96" s="618"/>
      <c r="T96" s="618"/>
      <c r="U96" s="618"/>
      <c r="V96" s="618"/>
      <c r="W96" s="618"/>
      <c r="X96" s="619"/>
    </row>
    <row r="97" spans="1:24" ht="15" customHeight="1" x14ac:dyDescent="0.15">
      <c r="A97" s="454"/>
      <c r="B97" s="454"/>
      <c r="C97" s="455" t="s">
        <v>448</v>
      </c>
      <c r="D97" s="616">
        <v>7</v>
      </c>
      <c r="E97" s="617">
        <v>1</v>
      </c>
      <c r="F97" s="617">
        <v>0</v>
      </c>
      <c r="G97" s="617">
        <v>1</v>
      </c>
      <c r="H97" s="617">
        <v>0</v>
      </c>
      <c r="I97" s="617">
        <v>0</v>
      </c>
      <c r="J97" s="617">
        <v>5</v>
      </c>
      <c r="K97" s="617">
        <v>1</v>
      </c>
      <c r="L97" s="617">
        <v>0</v>
      </c>
      <c r="M97" s="618"/>
      <c r="N97" s="618"/>
      <c r="O97" s="618"/>
      <c r="P97" s="618"/>
      <c r="Q97" s="618"/>
      <c r="R97" s="618"/>
      <c r="S97" s="618"/>
      <c r="T97" s="618"/>
      <c r="U97" s="618"/>
      <c r="V97" s="617">
        <v>1</v>
      </c>
      <c r="W97" s="617">
        <v>0</v>
      </c>
      <c r="X97" s="615">
        <v>0</v>
      </c>
    </row>
    <row r="98" spans="1:24" ht="15" customHeight="1" x14ac:dyDescent="0.15">
      <c r="A98" s="454"/>
      <c r="B98" s="454"/>
      <c r="C98" s="455" t="s">
        <v>449</v>
      </c>
      <c r="D98" s="616">
        <v>7</v>
      </c>
      <c r="E98" s="617">
        <v>3</v>
      </c>
      <c r="F98" s="617">
        <v>2</v>
      </c>
      <c r="G98" s="617">
        <v>3</v>
      </c>
      <c r="H98" s="617">
        <v>2</v>
      </c>
      <c r="I98" s="617">
        <v>2</v>
      </c>
      <c r="J98" s="617">
        <v>4</v>
      </c>
      <c r="K98" s="617">
        <v>1</v>
      </c>
      <c r="L98" s="617">
        <v>0</v>
      </c>
      <c r="M98" s="617">
        <v>0</v>
      </c>
      <c r="N98" s="618"/>
      <c r="O98" s="618"/>
      <c r="P98" s="617">
        <v>0</v>
      </c>
      <c r="Q98" s="618"/>
      <c r="R98" s="618"/>
      <c r="S98" s="617">
        <v>0</v>
      </c>
      <c r="T98" s="618"/>
      <c r="U98" s="618"/>
      <c r="V98" s="617">
        <v>0</v>
      </c>
      <c r="W98" s="618"/>
      <c r="X98" s="619"/>
    </row>
    <row r="99" spans="1:24" ht="15" customHeight="1" x14ac:dyDescent="0.15">
      <c r="A99" s="454"/>
      <c r="B99" s="454"/>
      <c r="C99" s="455" t="s">
        <v>450</v>
      </c>
      <c r="D99" s="616">
        <v>7</v>
      </c>
      <c r="E99" s="617">
        <v>3</v>
      </c>
      <c r="F99" s="617">
        <v>0</v>
      </c>
      <c r="G99" s="617">
        <v>1</v>
      </c>
      <c r="H99" s="618"/>
      <c r="I99" s="618"/>
      <c r="J99" s="617">
        <v>6</v>
      </c>
      <c r="K99" s="617">
        <v>3</v>
      </c>
      <c r="L99" s="618"/>
      <c r="M99" s="618"/>
      <c r="N99" s="618"/>
      <c r="O99" s="618"/>
      <c r="P99" s="618"/>
      <c r="Q99" s="618"/>
      <c r="R99" s="618"/>
      <c r="S99" s="618"/>
      <c r="T99" s="618"/>
      <c r="U99" s="618"/>
      <c r="V99" s="618"/>
      <c r="W99" s="618"/>
      <c r="X99" s="619"/>
    </row>
    <row r="100" spans="1:24" ht="15" customHeight="1" x14ac:dyDescent="0.15">
      <c r="A100" s="454"/>
      <c r="B100" s="454"/>
      <c r="C100" s="455" t="s">
        <v>451</v>
      </c>
      <c r="D100" s="616">
        <v>8</v>
      </c>
      <c r="E100" s="617">
        <v>4</v>
      </c>
      <c r="F100" s="617">
        <v>0</v>
      </c>
      <c r="G100" s="617">
        <v>2</v>
      </c>
      <c r="H100" s="617">
        <v>2</v>
      </c>
      <c r="I100" s="617">
        <v>0</v>
      </c>
      <c r="J100" s="617">
        <v>4</v>
      </c>
      <c r="K100" s="617">
        <v>2</v>
      </c>
      <c r="L100" s="617">
        <v>0</v>
      </c>
      <c r="M100" s="617">
        <v>1</v>
      </c>
      <c r="N100" s="617">
        <v>0</v>
      </c>
      <c r="O100" s="618"/>
      <c r="P100" s="617">
        <v>1</v>
      </c>
      <c r="Q100" s="618"/>
      <c r="R100" s="618"/>
      <c r="S100" s="618"/>
      <c r="T100" s="618"/>
      <c r="U100" s="618"/>
      <c r="V100" s="618"/>
      <c r="W100" s="618"/>
      <c r="X100" s="619"/>
    </row>
    <row r="101" spans="1:24" ht="15" customHeight="1" x14ac:dyDescent="0.15">
      <c r="A101" s="454"/>
      <c r="B101" s="454"/>
      <c r="C101" s="455" t="s">
        <v>452</v>
      </c>
      <c r="D101" s="616">
        <v>7</v>
      </c>
      <c r="E101" s="617">
        <v>0</v>
      </c>
      <c r="F101" s="617">
        <v>0</v>
      </c>
      <c r="G101" s="617">
        <v>1</v>
      </c>
      <c r="H101" s="617">
        <v>0</v>
      </c>
      <c r="I101" s="617">
        <v>0</v>
      </c>
      <c r="J101" s="617">
        <v>4</v>
      </c>
      <c r="K101" s="618"/>
      <c r="L101" s="618"/>
      <c r="M101" s="617">
        <v>0</v>
      </c>
      <c r="N101" s="618"/>
      <c r="O101" s="618"/>
      <c r="P101" s="617">
        <v>1</v>
      </c>
      <c r="Q101" s="618"/>
      <c r="R101" s="618"/>
      <c r="S101" s="617">
        <v>0</v>
      </c>
      <c r="T101" s="618"/>
      <c r="U101" s="618"/>
      <c r="V101" s="617">
        <v>1</v>
      </c>
      <c r="W101" s="618"/>
      <c r="X101" s="619"/>
    </row>
    <row r="102" spans="1:24" ht="15" customHeight="1" x14ac:dyDescent="0.15">
      <c r="A102" s="454"/>
      <c r="B102" s="454"/>
      <c r="C102" s="455" t="s">
        <v>453</v>
      </c>
      <c r="D102" s="616">
        <v>8</v>
      </c>
      <c r="E102" s="617">
        <v>5</v>
      </c>
      <c r="F102" s="617">
        <v>1</v>
      </c>
      <c r="G102" s="617">
        <v>1</v>
      </c>
      <c r="H102" s="617">
        <v>1</v>
      </c>
      <c r="I102" s="617">
        <v>0</v>
      </c>
      <c r="J102" s="617">
        <v>7</v>
      </c>
      <c r="K102" s="617">
        <v>4</v>
      </c>
      <c r="L102" s="617">
        <v>1</v>
      </c>
      <c r="M102" s="618"/>
      <c r="N102" s="618"/>
      <c r="O102" s="618"/>
      <c r="P102" s="618"/>
      <c r="Q102" s="618"/>
      <c r="R102" s="618"/>
      <c r="S102" s="618"/>
      <c r="T102" s="618"/>
      <c r="U102" s="618"/>
      <c r="V102" s="618"/>
      <c r="W102" s="618"/>
      <c r="X102" s="619"/>
    </row>
    <row r="103" spans="1:24" ht="15" customHeight="1" x14ac:dyDescent="0.15">
      <c r="A103" s="454"/>
      <c r="B103" s="454" t="s">
        <v>454</v>
      </c>
      <c r="C103" s="455" t="s">
        <v>57</v>
      </c>
      <c r="D103" s="616">
        <v>144</v>
      </c>
      <c r="E103" s="617">
        <v>59</v>
      </c>
      <c r="F103" s="617">
        <v>36</v>
      </c>
      <c r="G103" s="617">
        <v>20.999999999999996</v>
      </c>
      <c r="H103" s="617">
        <v>6</v>
      </c>
      <c r="I103" s="617">
        <v>0.99999999999999989</v>
      </c>
      <c r="J103" s="617">
        <v>72.999999999999986</v>
      </c>
      <c r="K103" s="617">
        <v>32</v>
      </c>
      <c r="L103" s="617">
        <v>19</v>
      </c>
      <c r="M103" s="617">
        <v>11.000000000000002</v>
      </c>
      <c r="N103" s="617">
        <v>7</v>
      </c>
      <c r="O103" s="617">
        <v>7</v>
      </c>
      <c r="P103" s="617">
        <v>18.999999999999996</v>
      </c>
      <c r="Q103" s="617">
        <v>7</v>
      </c>
      <c r="R103" s="617">
        <v>4</v>
      </c>
      <c r="S103" s="617">
        <v>1.9999999999999998</v>
      </c>
      <c r="T103" s="617">
        <v>1</v>
      </c>
      <c r="U103" s="617">
        <v>0</v>
      </c>
      <c r="V103" s="617">
        <v>18</v>
      </c>
      <c r="W103" s="617">
        <v>5.9999999999999991</v>
      </c>
      <c r="X103" s="615">
        <v>5</v>
      </c>
    </row>
    <row r="104" spans="1:24" ht="15" customHeight="1" x14ac:dyDescent="0.15">
      <c r="A104" s="454"/>
      <c r="B104" s="454"/>
      <c r="C104" s="455" t="s">
        <v>455</v>
      </c>
      <c r="D104" s="616">
        <v>6</v>
      </c>
      <c r="E104" s="617">
        <v>2</v>
      </c>
      <c r="F104" s="617">
        <v>2</v>
      </c>
      <c r="G104" s="617">
        <v>1</v>
      </c>
      <c r="H104" s="618"/>
      <c r="I104" s="618"/>
      <c r="J104" s="617">
        <v>3</v>
      </c>
      <c r="K104" s="617">
        <v>1</v>
      </c>
      <c r="L104" s="617">
        <v>1</v>
      </c>
      <c r="M104" s="617">
        <v>0</v>
      </c>
      <c r="N104" s="618"/>
      <c r="O104" s="618"/>
      <c r="P104" s="617">
        <v>1</v>
      </c>
      <c r="Q104" s="617">
        <v>1</v>
      </c>
      <c r="R104" s="617">
        <v>1</v>
      </c>
      <c r="S104" s="617">
        <v>0</v>
      </c>
      <c r="T104" s="618"/>
      <c r="U104" s="618"/>
      <c r="V104" s="617">
        <v>1</v>
      </c>
      <c r="W104" s="618"/>
      <c r="X104" s="619"/>
    </row>
    <row r="105" spans="1:24" ht="15" customHeight="1" x14ac:dyDescent="0.15">
      <c r="A105" s="454"/>
      <c r="B105" s="454"/>
      <c r="C105" s="455" t="s">
        <v>456</v>
      </c>
      <c r="D105" s="616">
        <v>7</v>
      </c>
      <c r="E105" s="617">
        <v>2</v>
      </c>
      <c r="F105" s="617">
        <v>0</v>
      </c>
      <c r="G105" s="617">
        <v>1</v>
      </c>
      <c r="H105" s="617">
        <v>0</v>
      </c>
      <c r="I105" s="617">
        <v>0</v>
      </c>
      <c r="J105" s="617">
        <v>4</v>
      </c>
      <c r="K105" s="617">
        <v>1</v>
      </c>
      <c r="L105" s="617">
        <v>0</v>
      </c>
      <c r="M105" s="617">
        <v>0</v>
      </c>
      <c r="N105" s="618"/>
      <c r="O105" s="618"/>
      <c r="P105" s="617">
        <v>1</v>
      </c>
      <c r="Q105" s="617">
        <v>1</v>
      </c>
      <c r="R105" s="617">
        <v>0</v>
      </c>
      <c r="S105" s="617">
        <v>0</v>
      </c>
      <c r="T105" s="618"/>
      <c r="U105" s="618"/>
      <c r="V105" s="617">
        <v>1</v>
      </c>
      <c r="W105" s="617">
        <v>0</v>
      </c>
      <c r="X105" s="615">
        <v>0</v>
      </c>
    </row>
    <row r="106" spans="1:24" ht="15" customHeight="1" x14ac:dyDescent="0.15">
      <c r="A106" s="454"/>
      <c r="B106" s="454"/>
      <c r="C106" s="455" t="s">
        <v>457</v>
      </c>
      <c r="D106" s="616">
        <v>6</v>
      </c>
      <c r="E106" s="617">
        <v>2</v>
      </c>
      <c r="F106" s="617">
        <v>2</v>
      </c>
      <c r="G106" s="617">
        <v>1</v>
      </c>
      <c r="H106" s="618"/>
      <c r="I106" s="618"/>
      <c r="J106" s="617">
        <v>3</v>
      </c>
      <c r="K106" s="617">
        <v>2</v>
      </c>
      <c r="L106" s="617">
        <v>2</v>
      </c>
      <c r="M106" s="618"/>
      <c r="N106" s="618"/>
      <c r="O106" s="618"/>
      <c r="P106" s="617">
        <v>1</v>
      </c>
      <c r="Q106" s="618"/>
      <c r="R106" s="618"/>
      <c r="S106" s="618"/>
      <c r="T106" s="618"/>
      <c r="U106" s="618"/>
      <c r="V106" s="617">
        <v>1</v>
      </c>
      <c r="W106" s="618"/>
      <c r="X106" s="619"/>
    </row>
    <row r="107" spans="1:24" ht="15" customHeight="1" x14ac:dyDescent="0.15">
      <c r="A107" s="454"/>
      <c r="B107" s="454"/>
      <c r="C107" s="455" t="s">
        <v>458</v>
      </c>
      <c r="D107" s="616">
        <v>7</v>
      </c>
      <c r="E107" s="617">
        <v>2</v>
      </c>
      <c r="F107" s="617">
        <v>1</v>
      </c>
      <c r="G107" s="617">
        <v>1</v>
      </c>
      <c r="H107" s="617">
        <v>1</v>
      </c>
      <c r="I107" s="617">
        <v>0</v>
      </c>
      <c r="J107" s="617">
        <v>5</v>
      </c>
      <c r="K107" s="617">
        <v>1</v>
      </c>
      <c r="L107" s="617">
        <v>1</v>
      </c>
      <c r="M107" s="617">
        <v>0</v>
      </c>
      <c r="N107" s="618"/>
      <c r="O107" s="618"/>
      <c r="P107" s="617">
        <v>0</v>
      </c>
      <c r="Q107" s="618"/>
      <c r="R107" s="618"/>
      <c r="S107" s="618"/>
      <c r="T107" s="618"/>
      <c r="U107" s="618"/>
      <c r="V107" s="617">
        <v>1</v>
      </c>
      <c r="W107" s="617">
        <v>0</v>
      </c>
      <c r="X107" s="615">
        <v>0</v>
      </c>
    </row>
    <row r="108" spans="1:24" ht="15" customHeight="1" x14ac:dyDescent="0.15">
      <c r="A108" s="454"/>
      <c r="B108" s="454"/>
      <c r="C108" s="455" t="s">
        <v>459</v>
      </c>
      <c r="D108" s="616">
        <v>5</v>
      </c>
      <c r="E108" s="617">
        <v>4</v>
      </c>
      <c r="F108" s="617">
        <v>2</v>
      </c>
      <c r="G108" s="617">
        <v>1</v>
      </c>
      <c r="H108" s="618"/>
      <c r="I108" s="618"/>
      <c r="J108" s="617">
        <v>1</v>
      </c>
      <c r="K108" s="617">
        <v>1</v>
      </c>
      <c r="L108" s="617">
        <v>1</v>
      </c>
      <c r="M108" s="618"/>
      <c r="N108" s="618"/>
      <c r="O108" s="618"/>
      <c r="P108" s="617">
        <v>1</v>
      </c>
      <c r="Q108" s="617">
        <v>1</v>
      </c>
      <c r="R108" s="617">
        <v>1</v>
      </c>
      <c r="S108" s="617">
        <v>1</v>
      </c>
      <c r="T108" s="617">
        <v>1</v>
      </c>
      <c r="U108" s="617">
        <v>0</v>
      </c>
      <c r="V108" s="617">
        <v>1</v>
      </c>
      <c r="W108" s="617">
        <v>1</v>
      </c>
      <c r="X108" s="615">
        <v>0</v>
      </c>
    </row>
    <row r="109" spans="1:24" ht="15" customHeight="1" x14ac:dyDescent="0.15">
      <c r="A109" s="454"/>
      <c r="B109" s="454"/>
      <c r="C109" s="455" t="s">
        <v>460</v>
      </c>
      <c r="D109" s="616">
        <v>6</v>
      </c>
      <c r="E109" s="617">
        <v>2</v>
      </c>
      <c r="F109" s="617">
        <v>1</v>
      </c>
      <c r="G109" s="617">
        <v>1</v>
      </c>
      <c r="H109" s="617">
        <v>1</v>
      </c>
      <c r="I109" s="617">
        <v>0</v>
      </c>
      <c r="J109" s="617">
        <v>3</v>
      </c>
      <c r="K109" s="617">
        <v>1</v>
      </c>
      <c r="L109" s="617">
        <v>1</v>
      </c>
      <c r="M109" s="617">
        <v>0</v>
      </c>
      <c r="N109" s="618"/>
      <c r="O109" s="618"/>
      <c r="P109" s="617">
        <v>1</v>
      </c>
      <c r="Q109" s="617">
        <v>0</v>
      </c>
      <c r="R109" s="617">
        <v>0</v>
      </c>
      <c r="S109" s="617">
        <v>0</v>
      </c>
      <c r="T109" s="618"/>
      <c r="U109" s="618"/>
      <c r="V109" s="617">
        <v>1</v>
      </c>
      <c r="W109" s="617">
        <v>0</v>
      </c>
      <c r="X109" s="615">
        <v>0</v>
      </c>
    </row>
    <row r="110" spans="1:24" ht="15" customHeight="1" x14ac:dyDescent="0.15">
      <c r="A110" s="454"/>
      <c r="B110" s="454"/>
      <c r="C110" s="455" t="s">
        <v>461</v>
      </c>
      <c r="D110" s="616">
        <v>5</v>
      </c>
      <c r="E110" s="617">
        <v>2</v>
      </c>
      <c r="F110" s="617">
        <v>2</v>
      </c>
      <c r="G110" s="617">
        <v>1</v>
      </c>
      <c r="H110" s="617">
        <v>0</v>
      </c>
      <c r="I110" s="617">
        <v>0</v>
      </c>
      <c r="J110" s="617">
        <v>1</v>
      </c>
      <c r="K110" s="617">
        <v>1</v>
      </c>
      <c r="L110" s="617">
        <v>1</v>
      </c>
      <c r="M110" s="617">
        <v>1</v>
      </c>
      <c r="N110" s="617">
        <v>1</v>
      </c>
      <c r="O110" s="617">
        <v>1</v>
      </c>
      <c r="P110" s="617">
        <v>1</v>
      </c>
      <c r="Q110" s="617">
        <v>0</v>
      </c>
      <c r="R110" s="617">
        <v>0</v>
      </c>
      <c r="S110" s="617">
        <v>0</v>
      </c>
      <c r="T110" s="618"/>
      <c r="U110" s="618"/>
      <c r="V110" s="617">
        <v>1</v>
      </c>
      <c r="W110" s="617">
        <v>0</v>
      </c>
      <c r="X110" s="615">
        <v>0</v>
      </c>
    </row>
    <row r="111" spans="1:24" ht="15" customHeight="1" x14ac:dyDescent="0.15">
      <c r="A111" s="454"/>
      <c r="B111" s="454"/>
      <c r="C111" s="455" t="s">
        <v>462</v>
      </c>
      <c r="D111" s="616">
        <v>7</v>
      </c>
      <c r="E111" s="617">
        <v>4</v>
      </c>
      <c r="F111" s="617">
        <v>2</v>
      </c>
      <c r="G111" s="617">
        <v>1</v>
      </c>
      <c r="H111" s="617">
        <v>0</v>
      </c>
      <c r="I111" s="617">
        <v>0</v>
      </c>
      <c r="J111" s="617">
        <v>2</v>
      </c>
      <c r="K111" s="617">
        <v>2</v>
      </c>
      <c r="L111" s="617">
        <v>1</v>
      </c>
      <c r="M111" s="617">
        <v>0</v>
      </c>
      <c r="N111" s="618"/>
      <c r="O111" s="618"/>
      <c r="P111" s="617">
        <v>2</v>
      </c>
      <c r="Q111" s="617">
        <v>1</v>
      </c>
      <c r="R111" s="617">
        <v>0</v>
      </c>
      <c r="S111" s="617">
        <v>1</v>
      </c>
      <c r="T111" s="617">
        <v>0</v>
      </c>
      <c r="U111" s="617">
        <v>0</v>
      </c>
      <c r="V111" s="617">
        <v>1</v>
      </c>
      <c r="W111" s="617">
        <v>1</v>
      </c>
      <c r="X111" s="615">
        <v>1</v>
      </c>
    </row>
    <row r="112" spans="1:24" ht="15" customHeight="1" x14ac:dyDescent="0.15">
      <c r="A112" s="454"/>
      <c r="B112" s="454"/>
      <c r="C112" s="455" t="s">
        <v>463</v>
      </c>
      <c r="D112" s="616">
        <v>6</v>
      </c>
      <c r="E112" s="618"/>
      <c r="F112" s="618"/>
      <c r="G112" s="617">
        <v>1</v>
      </c>
      <c r="H112" s="618"/>
      <c r="I112" s="618"/>
      <c r="J112" s="617">
        <v>4</v>
      </c>
      <c r="K112" s="618"/>
      <c r="L112" s="618"/>
      <c r="M112" s="618"/>
      <c r="N112" s="618"/>
      <c r="O112" s="618"/>
      <c r="P112" s="617">
        <v>1</v>
      </c>
      <c r="Q112" s="618"/>
      <c r="R112" s="618"/>
      <c r="S112" s="618"/>
      <c r="T112" s="618"/>
      <c r="U112" s="618"/>
      <c r="V112" s="618"/>
      <c r="W112" s="618"/>
      <c r="X112" s="619"/>
    </row>
    <row r="113" spans="1:24" ht="15" customHeight="1" x14ac:dyDescent="0.15">
      <c r="A113" s="454"/>
      <c r="B113" s="454"/>
      <c r="C113" s="455" t="s">
        <v>464</v>
      </c>
      <c r="D113" s="616">
        <v>6</v>
      </c>
      <c r="E113" s="617">
        <v>2</v>
      </c>
      <c r="F113" s="617">
        <v>2</v>
      </c>
      <c r="G113" s="617">
        <v>1</v>
      </c>
      <c r="H113" s="618"/>
      <c r="I113" s="618"/>
      <c r="J113" s="617">
        <v>2</v>
      </c>
      <c r="K113" s="617">
        <v>1</v>
      </c>
      <c r="L113" s="617">
        <v>1</v>
      </c>
      <c r="M113" s="617">
        <v>2</v>
      </c>
      <c r="N113" s="617">
        <v>1</v>
      </c>
      <c r="O113" s="617">
        <v>1</v>
      </c>
      <c r="P113" s="617">
        <v>1</v>
      </c>
      <c r="Q113" s="618"/>
      <c r="R113" s="618"/>
      <c r="S113" s="618"/>
      <c r="T113" s="618"/>
      <c r="U113" s="618"/>
      <c r="V113" s="618"/>
      <c r="W113" s="618"/>
      <c r="X113" s="619"/>
    </row>
    <row r="114" spans="1:24" ht="15" customHeight="1" x14ac:dyDescent="0.15">
      <c r="A114" s="454"/>
      <c r="B114" s="454"/>
      <c r="C114" s="455" t="s">
        <v>465</v>
      </c>
      <c r="D114" s="616">
        <v>5</v>
      </c>
      <c r="E114" s="617">
        <v>2</v>
      </c>
      <c r="F114" s="617">
        <v>1</v>
      </c>
      <c r="G114" s="617">
        <v>0</v>
      </c>
      <c r="H114" s="618"/>
      <c r="I114" s="618"/>
      <c r="J114" s="617">
        <v>3</v>
      </c>
      <c r="K114" s="617">
        <v>2</v>
      </c>
      <c r="L114" s="617">
        <v>1</v>
      </c>
      <c r="M114" s="617">
        <v>0</v>
      </c>
      <c r="N114" s="618"/>
      <c r="O114" s="618"/>
      <c r="P114" s="617">
        <v>1</v>
      </c>
      <c r="Q114" s="618"/>
      <c r="R114" s="618"/>
      <c r="S114" s="617">
        <v>0</v>
      </c>
      <c r="T114" s="618"/>
      <c r="U114" s="618"/>
      <c r="V114" s="617">
        <v>1</v>
      </c>
      <c r="W114" s="617">
        <v>0</v>
      </c>
      <c r="X114" s="615">
        <v>0</v>
      </c>
    </row>
    <row r="115" spans="1:24" ht="15" customHeight="1" x14ac:dyDescent="0.15">
      <c r="A115" s="454"/>
      <c r="B115" s="454"/>
      <c r="C115" s="455" t="s">
        <v>466</v>
      </c>
      <c r="D115" s="616">
        <v>6</v>
      </c>
      <c r="E115" s="617">
        <v>3</v>
      </c>
      <c r="F115" s="617">
        <v>1</v>
      </c>
      <c r="G115" s="617">
        <v>1</v>
      </c>
      <c r="H115" s="618"/>
      <c r="I115" s="618"/>
      <c r="J115" s="617">
        <v>4</v>
      </c>
      <c r="K115" s="617">
        <v>3</v>
      </c>
      <c r="L115" s="617">
        <v>1</v>
      </c>
      <c r="M115" s="617">
        <v>1</v>
      </c>
      <c r="N115" s="617">
        <v>0</v>
      </c>
      <c r="O115" s="618"/>
      <c r="P115" s="617">
        <v>0</v>
      </c>
      <c r="Q115" s="618"/>
      <c r="R115" s="618"/>
      <c r="S115" s="617">
        <v>0</v>
      </c>
      <c r="T115" s="618"/>
      <c r="U115" s="618"/>
      <c r="V115" s="617">
        <v>0</v>
      </c>
      <c r="W115" s="618"/>
      <c r="X115" s="619"/>
    </row>
    <row r="116" spans="1:24" ht="15" customHeight="1" x14ac:dyDescent="0.15">
      <c r="A116" s="454"/>
      <c r="B116" s="454"/>
      <c r="C116" s="455" t="s">
        <v>467</v>
      </c>
      <c r="D116" s="616">
        <v>8</v>
      </c>
      <c r="E116" s="617">
        <v>7</v>
      </c>
      <c r="F116" s="617">
        <v>5</v>
      </c>
      <c r="G116" s="617">
        <v>1</v>
      </c>
      <c r="H116" s="617">
        <v>1</v>
      </c>
      <c r="I116" s="617">
        <v>1</v>
      </c>
      <c r="J116" s="617">
        <v>4</v>
      </c>
      <c r="K116" s="617">
        <v>3</v>
      </c>
      <c r="L116" s="617">
        <v>1</v>
      </c>
      <c r="M116" s="617">
        <v>1</v>
      </c>
      <c r="N116" s="617">
        <v>1</v>
      </c>
      <c r="O116" s="617">
        <v>1</v>
      </c>
      <c r="P116" s="617">
        <v>1</v>
      </c>
      <c r="Q116" s="617">
        <v>1</v>
      </c>
      <c r="R116" s="617">
        <v>1</v>
      </c>
      <c r="S116" s="618"/>
      <c r="T116" s="618"/>
      <c r="U116" s="618"/>
      <c r="V116" s="617">
        <v>1</v>
      </c>
      <c r="W116" s="617">
        <v>1</v>
      </c>
      <c r="X116" s="615">
        <v>1</v>
      </c>
    </row>
    <row r="117" spans="1:24" ht="15" customHeight="1" x14ac:dyDescent="0.15">
      <c r="A117" s="454"/>
      <c r="B117" s="454"/>
      <c r="C117" s="455" t="s">
        <v>468</v>
      </c>
      <c r="D117" s="616">
        <v>7</v>
      </c>
      <c r="E117" s="617">
        <v>1</v>
      </c>
      <c r="F117" s="617">
        <v>1</v>
      </c>
      <c r="G117" s="617">
        <v>1</v>
      </c>
      <c r="H117" s="617">
        <v>0</v>
      </c>
      <c r="I117" s="617">
        <v>0</v>
      </c>
      <c r="J117" s="617">
        <v>4</v>
      </c>
      <c r="K117" s="617">
        <v>0</v>
      </c>
      <c r="L117" s="617">
        <v>0</v>
      </c>
      <c r="M117" s="617">
        <v>1</v>
      </c>
      <c r="N117" s="617">
        <v>0</v>
      </c>
      <c r="O117" s="617">
        <v>0</v>
      </c>
      <c r="P117" s="617">
        <v>1</v>
      </c>
      <c r="Q117" s="617">
        <v>1</v>
      </c>
      <c r="R117" s="617">
        <v>1</v>
      </c>
      <c r="S117" s="617">
        <v>0</v>
      </c>
      <c r="T117" s="618"/>
      <c r="U117" s="618"/>
      <c r="V117" s="617">
        <v>0</v>
      </c>
      <c r="W117" s="618"/>
      <c r="X117" s="619"/>
    </row>
    <row r="118" spans="1:24" ht="15" customHeight="1" x14ac:dyDescent="0.15">
      <c r="A118" s="454"/>
      <c r="B118" s="454"/>
      <c r="C118" s="455" t="s">
        <v>469</v>
      </c>
      <c r="D118" s="616">
        <v>6</v>
      </c>
      <c r="E118" s="617">
        <v>3</v>
      </c>
      <c r="F118" s="617">
        <v>1</v>
      </c>
      <c r="G118" s="617">
        <v>1</v>
      </c>
      <c r="H118" s="617">
        <v>1</v>
      </c>
      <c r="I118" s="618"/>
      <c r="J118" s="617">
        <v>2</v>
      </c>
      <c r="K118" s="617">
        <v>1</v>
      </c>
      <c r="L118" s="618"/>
      <c r="M118" s="617">
        <v>1</v>
      </c>
      <c r="N118" s="617">
        <v>1</v>
      </c>
      <c r="O118" s="617">
        <v>1</v>
      </c>
      <c r="P118" s="617">
        <v>1</v>
      </c>
      <c r="Q118" s="618"/>
      <c r="R118" s="618"/>
      <c r="S118" s="617">
        <v>0</v>
      </c>
      <c r="T118" s="618"/>
      <c r="U118" s="618"/>
      <c r="V118" s="617">
        <v>1</v>
      </c>
      <c r="W118" s="618"/>
      <c r="X118" s="619"/>
    </row>
    <row r="119" spans="1:24" ht="15" customHeight="1" x14ac:dyDescent="0.15">
      <c r="A119" s="454"/>
      <c r="B119" s="454"/>
      <c r="C119" s="455" t="s">
        <v>470</v>
      </c>
      <c r="D119" s="616">
        <v>6</v>
      </c>
      <c r="E119" s="617">
        <v>3</v>
      </c>
      <c r="F119" s="617">
        <v>1</v>
      </c>
      <c r="G119" s="617">
        <v>1</v>
      </c>
      <c r="H119" s="618"/>
      <c r="I119" s="618"/>
      <c r="J119" s="617">
        <v>4</v>
      </c>
      <c r="K119" s="617">
        <v>3</v>
      </c>
      <c r="L119" s="617">
        <v>1</v>
      </c>
      <c r="M119" s="618"/>
      <c r="N119" s="618"/>
      <c r="O119" s="618"/>
      <c r="P119" s="618"/>
      <c r="Q119" s="618"/>
      <c r="R119" s="618"/>
      <c r="S119" s="618"/>
      <c r="T119" s="618"/>
      <c r="U119" s="618"/>
      <c r="V119" s="617">
        <v>1</v>
      </c>
      <c r="W119" s="618"/>
      <c r="X119" s="619"/>
    </row>
    <row r="120" spans="1:24" ht="15" customHeight="1" x14ac:dyDescent="0.15">
      <c r="A120" s="454"/>
      <c r="B120" s="454"/>
      <c r="C120" s="455" t="s">
        <v>471</v>
      </c>
      <c r="D120" s="616">
        <v>5</v>
      </c>
      <c r="E120" s="617">
        <v>4</v>
      </c>
      <c r="F120" s="617">
        <v>1</v>
      </c>
      <c r="G120" s="618"/>
      <c r="H120" s="618"/>
      <c r="I120" s="618"/>
      <c r="J120" s="617">
        <v>3</v>
      </c>
      <c r="K120" s="617">
        <v>2</v>
      </c>
      <c r="L120" s="617">
        <v>0</v>
      </c>
      <c r="M120" s="618"/>
      <c r="N120" s="618"/>
      <c r="O120" s="618"/>
      <c r="P120" s="617">
        <v>1</v>
      </c>
      <c r="Q120" s="617">
        <v>1</v>
      </c>
      <c r="R120" s="617">
        <v>0</v>
      </c>
      <c r="S120" s="618"/>
      <c r="T120" s="618"/>
      <c r="U120" s="618"/>
      <c r="V120" s="617">
        <v>1</v>
      </c>
      <c r="W120" s="617">
        <v>1</v>
      </c>
      <c r="X120" s="615">
        <v>1</v>
      </c>
    </row>
    <row r="121" spans="1:24" ht="15" customHeight="1" x14ac:dyDescent="0.15">
      <c r="A121" s="454"/>
      <c r="B121" s="454"/>
      <c r="C121" s="455" t="s">
        <v>472</v>
      </c>
      <c r="D121" s="616">
        <v>8</v>
      </c>
      <c r="E121" s="617">
        <v>2</v>
      </c>
      <c r="F121" s="617">
        <v>1</v>
      </c>
      <c r="G121" s="617">
        <v>1</v>
      </c>
      <c r="H121" s="617">
        <v>1</v>
      </c>
      <c r="I121" s="617">
        <v>0</v>
      </c>
      <c r="J121" s="617">
        <v>5</v>
      </c>
      <c r="K121" s="617">
        <v>1</v>
      </c>
      <c r="L121" s="617">
        <v>1</v>
      </c>
      <c r="M121" s="617">
        <v>0</v>
      </c>
      <c r="N121" s="618"/>
      <c r="O121" s="618"/>
      <c r="P121" s="617">
        <v>1</v>
      </c>
      <c r="Q121" s="618"/>
      <c r="R121" s="618"/>
      <c r="S121" s="618"/>
      <c r="T121" s="618"/>
      <c r="U121" s="618"/>
      <c r="V121" s="617">
        <v>1</v>
      </c>
      <c r="W121" s="617">
        <v>0</v>
      </c>
      <c r="X121" s="619"/>
    </row>
    <row r="122" spans="1:24" ht="15" customHeight="1" x14ac:dyDescent="0.15">
      <c r="A122" s="454"/>
      <c r="B122" s="454"/>
      <c r="C122" s="455" t="s">
        <v>473</v>
      </c>
      <c r="D122" s="616">
        <v>7</v>
      </c>
      <c r="E122" s="617">
        <v>1</v>
      </c>
      <c r="F122" s="617">
        <v>1</v>
      </c>
      <c r="G122" s="617">
        <v>1</v>
      </c>
      <c r="H122" s="618"/>
      <c r="I122" s="618"/>
      <c r="J122" s="617">
        <v>3</v>
      </c>
      <c r="K122" s="618"/>
      <c r="L122" s="618"/>
      <c r="M122" s="617">
        <v>1</v>
      </c>
      <c r="N122" s="617">
        <v>1</v>
      </c>
      <c r="O122" s="617">
        <v>1</v>
      </c>
      <c r="P122" s="617">
        <v>1</v>
      </c>
      <c r="Q122" s="618"/>
      <c r="R122" s="618"/>
      <c r="S122" s="618"/>
      <c r="T122" s="618"/>
      <c r="U122" s="618"/>
      <c r="V122" s="617">
        <v>1</v>
      </c>
      <c r="W122" s="618"/>
      <c r="X122" s="619"/>
    </row>
    <row r="123" spans="1:24" ht="15" customHeight="1" x14ac:dyDescent="0.15">
      <c r="A123" s="454"/>
      <c r="B123" s="454"/>
      <c r="C123" s="455" t="s">
        <v>474</v>
      </c>
      <c r="D123" s="616">
        <v>6</v>
      </c>
      <c r="E123" s="617">
        <v>1</v>
      </c>
      <c r="F123" s="617">
        <v>1</v>
      </c>
      <c r="G123" s="617">
        <v>1</v>
      </c>
      <c r="H123" s="617">
        <v>0</v>
      </c>
      <c r="I123" s="617">
        <v>0</v>
      </c>
      <c r="J123" s="617">
        <v>3</v>
      </c>
      <c r="K123" s="617">
        <v>0</v>
      </c>
      <c r="L123" s="617">
        <v>0</v>
      </c>
      <c r="M123" s="617">
        <v>1</v>
      </c>
      <c r="N123" s="617">
        <v>0</v>
      </c>
      <c r="O123" s="617">
        <v>0</v>
      </c>
      <c r="P123" s="617">
        <v>0</v>
      </c>
      <c r="Q123" s="618"/>
      <c r="R123" s="618"/>
      <c r="S123" s="617">
        <v>0</v>
      </c>
      <c r="T123" s="618"/>
      <c r="U123" s="618"/>
      <c r="V123" s="617">
        <v>1</v>
      </c>
      <c r="W123" s="617">
        <v>1</v>
      </c>
      <c r="X123" s="615">
        <v>1</v>
      </c>
    </row>
    <row r="124" spans="1:24" ht="15" customHeight="1" x14ac:dyDescent="0.15">
      <c r="A124" s="454"/>
      <c r="B124" s="454"/>
      <c r="C124" s="455" t="s">
        <v>475</v>
      </c>
      <c r="D124" s="616">
        <v>7</v>
      </c>
      <c r="E124" s="617">
        <v>5</v>
      </c>
      <c r="F124" s="617">
        <v>4</v>
      </c>
      <c r="G124" s="617">
        <v>1</v>
      </c>
      <c r="H124" s="617">
        <v>0</v>
      </c>
      <c r="I124" s="617">
        <v>0</v>
      </c>
      <c r="J124" s="617">
        <v>4</v>
      </c>
      <c r="K124" s="617">
        <v>4</v>
      </c>
      <c r="L124" s="617">
        <v>3</v>
      </c>
      <c r="M124" s="618"/>
      <c r="N124" s="618"/>
      <c r="O124" s="618"/>
      <c r="P124" s="617">
        <v>1</v>
      </c>
      <c r="Q124" s="617">
        <v>0</v>
      </c>
      <c r="R124" s="617">
        <v>0</v>
      </c>
      <c r="S124" s="618"/>
      <c r="T124" s="618"/>
      <c r="U124" s="618"/>
      <c r="V124" s="617">
        <v>1</v>
      </c>
      <c r="W124" s="617">
        <v>1</v>
      </c>
      <c r="X124" s="615">
        <v>1</v>
      </c>
    </row>
    <row r="125" spans="1:24" ht="15" customHeight="1" x14ac:dyDescent="0.15">
      <c r="A125" s="454"/>
      <c r="B125" s="454"/>
      <c r="C125" s="455" t="s">
        <v>476</v>
      </c>
      <c r="D125" s="616">
        <v>5</v>
      </c>
      <c r="E125" s="617">
        <v>3</v>
      </c>
      <c r="F125" s="617">
        <v>2</v>
      </c>
      <c r="G125" s="617">
        <v>1</v>
      </c>
      <c r="H125" s="617">
        <v>1</v>
      </c>
      <c r="I125" s="617">
        <v>0</v>
      </c>
      <c r="J125" s="617">
        <v>3</v>
      </c>
      <c r="K125" s="617">
        <v>1</v>
      </c>
      <c r="L125" s="617">
        <v>1</v>
      </c>
      <c r="M125" s="617">
        <v>1</v>
      </c>
      <c r="N125" s="617">
        <v>1</v>
      </c>
      <c r="O125" s="617">
        <v>1</v>
      </c>
      <c r="P125" s="618"/>
      <c r="Q125" s="618"/>
      <c r="R125" s="618"/>
      <c r="S125" s="618"/>
      <c r="T125" s="618"/>
      <c r="U125" s="618"/>
      <c r="V125" s="618"/>
      <c r="W125" s="618"/>
      <c r="X125" s="619"/>
    </row>
    <row r="126" spans="1:24" ht="15" customHeight="1" x14ac:dyDescent="0.15">
      <c r="A126" s="454"/>
      <c r="B126" s="454"/>
      <c r="C126" s="455" t="s">
        <v>477</v>
      </c>
      <c r="D126" s="616">
        <v>7</v>
      </c>
      <c r="E126" s="617">
        <v>2</v>
      </c>
      <c r="F126" s="617">
        <v>2</v>
      </c>
      <c r="G126" s="617">
        <v>1</v>
      </c>
      <c r="H126" s="618"/>
      <c r="I126" s="618"/>
      <c r="J126" s="617">
        <v>3</v>
      </c>
      <c r="K126" s="617">
        <v>1</v>
      </c>
      <c r="L126" s="617">
        <v>1</v>
      </c>
      <c r="M126" s="617">
        <v>1</v>
      </c>
      <c r="N126" s="617">
        <v>1</v>
      </c>
      <c r="O126" s="617">
        <v>1</v>
      </c>
      <c r="P126" s="617">
        <v>1</v>
      </c>
      <c r="Q126" s="618"/>
      <c r="R126" s="618"/>
      <c r="S126" s="618"/>
      <c r="T126" s="618"/>
      <c r="U126" s="618"/>
      <c r="V126" s="617">
        <v>1</v>
      </c>
      <c r="W126" s="618"/>
      <c r="X126" s="619"/>
    </row>
    <row r="127" spans="1:24" ht="15" customHeight="1" x14ac:dyDescent="0.15">
      <c r="A127" s="454"/>
      <c r="B127" s="454" t="s">
        <v>478</v>
      </c>
      <c r="C127" s="455" t="s">
        <v>57</v>
      </c>
      <c r="D127" s="616">
        <v>165</v>
      </c>
      <c r="E127" s="617">
        <v>1</v>
      </c>
      <c r="F127" s="617">
        <v>0.99999999999999989</v>
      </c>
      <c r="G127" s="617">
        <v>25</v>
      </c>
      <c r="H127" s="617">
        <v>0</v>
      </c>
      <c r="I127" s="617">
        <v>0</v>
      </c>
      <c r="J127" s="617">
        <v>99</v>
      </c>
      <c r="K127" s="617">
        <v>0</v>
      </c>
      <c r="L127" s="617">
        <v>0</v>
      </c>
      <c r="M127" s="617">
        <v>16.999999999999996</v>
      </c>
      <c r="N127" s="617">
        <v>0</v>
      </c>
      <c r="O127" s="617">
        <v>0</v>
      </c>
      <c r="P127" s="617">
        <v>3</v>
      </c>
      <c r="Q127" s="618"/>
      <c r="R127" s="618"/>
      <c r="S127" s="617">
        <v>4.9999999999999991</v>
      </c>
      <c r="T127" s="617">
        <v>0</v>
      </c>
      <c r="U127" s="618"/>
      <c r="V127" s="617">
        <v>16</v>
      </c>
      <c r="W127" s="617">
        <v>1</v>
      </c>
      <c r="X127" s="615">
        <v>1</v>
      </c>
    </row>
    <row r="128" spans="1:24" ht="15" customHeight="1" x14ac:dyDescent="0.15">
      <c r="A128" s="454"/>
      <c r="B128" s="454"/>
      <c r="C128" s="455" t="s">
        <v>479</v>
      </c>
      <c r="D128" s="616">
        <v>6</v>
      </c>
      <c r="E128" s="618"/>
      <c r="F128" s="618"/>
      <c r="G128" s="617">
        <v>1</v>
      </c>
      <c r="H128" s="618"/>
      <c r="I128" s="618"/>
      <c r="J128" s="617">
        <v>4</v>
      </c>
      <c r="K128" s="618"/>
      <c r="L128" s="618"/>
      <c r="M128" s="618"/>
      <c r="N128" s="618"/>
      <c r="O128" s="618"/>
      <c r="P128" s="618"/>
      <c r="Q128" s="618"/>
      <c r="R128" s="618"/>
      <c r="S128" s="618"/>
      <c r="T128" s="618"/>
      <c r="U128" s="618"/>
      <c r="V128" s="617">
        <v>1</v>
      </c>
      <c r="W128" s="618"/>
      <c r="X128" s="619"/>
    </row>
    <row r="129" spans="1:24" ht="15" customHeight="1" x14ac:dyDescent="0.15">
      <c r="A129" s="454"/>
      <c r="B129" s="454"/>
      <c r="C129" s="455" t="s">
        <v>480</v>
      </c>
      <c r="D129" s="616">
        <v>5</v>
      </c>
      <c r="E129" s="618"/>
      <c r="F129" s="618"/>
      <c r="G129" s="617">
        <v>1</v>
      </c>
      <c r="H129" s="618"/>
      <c r="I129" s="618"/>
      <c r="J129" s="617">
        <v>3</v>
      </c>
      <c r="K129" s="618"/>
      <c r="L129" s="618"/>
      <c r="M129" s="617">
        <v>0</v>
      </c>
      <c r="N129" s="618"/>
      <c r="O129" s="618"/>
      <c r="P129" s="617">
        <v>0</v>
      </c>
      <c r="Q129" s="618"/>
      <c r="R129" s="618"/>
      <c r="S129" s="617">
        <v>0</v>
      </c>
      <c r="T129" s="618"/>
      <c r="U129" s="618"/>
      <c r="V129" s="617">
        <v>1</v>
      </c>
      <c r="W129" s="618"/>
      <c r="X129" s="619"/>
    </row>
    <row r="130" spans="1:24" ht="15" customHeight="1" x14ac:dyDescent="0.15">
      <c r="A130" s="454"/>
      <c r="B130" s="454"/>
      <c r="C130" s="455" t="s">
        <v>481</v>
      </c>
      <c r="D130" s="616">
        <v>6</v>
      </c>
      <c r="E130" s="618"/>
      <c r="F130" s="618"/>
      <c r="G130" s="617">
        <v>1</v>
      </c>
      <c r="H130" s="618"/>
      <c r="I130" s="618"/>
      <c r="J130" s="617">
        <v>4</v>
      </c>
      <c r="K130" s="618"/>
      <c r="L130" s="618"/>
      <c r="M130" s="617">
        <v>0</v>
      </c>
      <c r="N130" s="618"/>
      <c r="O130" s="618"/>
      <c r="P130" s="617">
        <v>0</v>
      </c>
      <c r="Q130" s="618"/>
      <c r="R130" s="618"/>
      <c r="S130" s="617">
        <v>0</v>
      </c>
      <c r="T130" s="618"/>
      <c r="U130" s="618"/>
      <c r="V130" s="617">
        <v>1</v>
      </c>
      <c r="W130" s="618"/>
      <c r="X130" s="619"/>
    </row>
    <row r="131" spans="1:24" ht="15" customHeight="1" x14ac:dyDescent="0.15">
      <c r="A131" s="454"/>
      <c r="B131" s="454"/>
      <c r="C131" s="455" t="s">
        <v>482</v>
      </c>
      <c r="D131" s="616">
        <v>7</v>
      </c>
      <c r="E131" s="618"/>
      <c r="F131" s="618"/>
      <c r="G131" s="617">
        <v>1</v>
      </c>
      <c r="H131" s="618"/>
      <c r="I131" s="618"/>
      <c r="J131" s="617">
        <v>5</v>
      </c>
      <c r="K131" s="618"/>
      <c r="L131" s="618"/>
      <c r="M131" s="618"/>
      <c r="N131" s="618"/>
      <c r="O131" s="618"/>
      <c r="P131" s="618"/>
      <c r="Q131" s="618"/>
      <c r="R131" s="618"/>
      <c r="S131" s="618"/>
      <c r="T131" s="618"/>
      <c r="U131" s="618"/>
      <c r="V131" s="617">
        <v>1</v>
      </c>
      <c r="W131" s="618"/>
      <c r="X131" s="619"/>
    </row>
    <row r="132" spans="1:24" ht="15" customHeight="1" x14ac:dyDescent="0.15">
      <c r="A132" s="454"/>
      <c r="B132" s="454"/>
      <c r="C132" s="455" t="s">
        <v>483</v>
      </c>
      <c r="D132" s="616">
        <v>9</v>
      </c>
      <c r="E132" s="617">
        <v>0</v>
      </c>
      <c r="F132" s="617">
        <v>0</v>
      </c>
      <c r="G132" s="617">
        <v>1</v>
      </c>
      <c r="H132" s="618"/>
      <c r="I132" s="618"/>
      <c r="J132" s="617">
        <v>6</v>
      </c>
      <c r="K132" s="618"/>
      <c r="L132" s="618"/>
      <c r="M132" s="617">
        <v>1</v>
      </c>
      <c r="N132" s="618"/>
      <c r="O132" s="618"/>
      <c r="P132" s="617">
        <v>0</v>
      </c>
      <c r="Q132" s="618"/>
      <c r="R132" s="618"/>
      <c r="S132" s="617">
        <v>0</v>
      </c>
      <c r="T132" s="618"/>
      <c r="U132" s="618"/>
      <c r="V132" s="617">
        <v>1</v>
      </c>
      <c r="W132" s="618"/>
      <c r="X132" s="619"/>
    </row>
    <row r="133" spans="1:24" ht="15" customHeight="1" x14ac:dyDescent="0.15">
      <c r="A133" s="454"/>
      <c r="B133" s="454"/>
      <c r="C133" s="455" t="s">
        <v>484</v>
      </c>
      <c r="D133" s="616">
        <v>6</v>
      </c>
      <c r="E133" s="618"/>
      <c r="F133" s="618"/>
      <c r="G133" s="617">
        <v>1</v>
      </c>
      <c r="H133" s="618"/>
      <c r="I133" s="618"/>
      <c r="J133" s="617">
        <v>5</v>
      </c>
      <c r="K133" s="618"/>
      <c r="L133" s="618"/>
      <c r="M133" s="617">
        <v>0</v>
      </c>
      <c r="N133" s="618"/>
      <c r="O133" s="618"/>
      <c r="P133" s="617">
        <v>0</v>
      </c>
      <c r="Q133" s="618"/>
      <c r="R133" s="618"/>
      <c r="S133" s="617">
        <v>0</v>
      </c>
      <c r="T133" s="618"/>
      <c r="U133" s="618"/>
      <c r="V133" s="617">
        <v>0</v>
      </c>
      <c r="W133" s="618"/>
      <c r="X133" s="619"/>
    </row>
    <row r="134" spans="1:24" ht="15" customHeight="1" x14ac:dyDescent="0.15">
      <c r="A134" s="454"/>
      <c r="B134" s="454"/>
      <c r="C134" s="455" t="s">
        <v>485</v>
      </c>
      <c r="D134" s="616">
        <v>8</v>
      </c>
      <c r="E134" s="617">
        <v>0</v>
      </c>
      <c r="F134" s="617">
        <v>0</v>
      </c>
      <c r="G134" s="617">
        <v>1</v>
      </c>
      <c r="H134" s="618"/>
      <c r="I134" s="618"/>
      <c r="J134" s="617">
        <v>5</v>
      </c>
      <c r="K134" s="618"/>
      <c r="L134" s="618"/>
      <c r="M134" s="617">
        <v>1</v>
      </c>
      <c r="N134" s="618"/>
      <c r="O134" s="618"/>
      <c r="P134" s="617">
        <v>0</v>
      </c>
      <c r="Q134" s="618"/>
      <c r="R134" s="618"/>
      <c r="S134" s="617">
        <v>0</v>
      </c>
      <c r="T134" s="618"/>
      <c r="U134" s="618"/>
      <c r="V134" s="617">
        <v>1</v>
      </c>
      <c r="W134" s="618"/>
      <c r="X134" s="619"/>
    </row>
    <row r="135" spans="1:24" ht="15" customHeight="1" x14ac:dyDescent="0.15">
      <c r="A135" s="454"/>
      <c r="B135" s="454"/>
      <c r="C135" s="455" t="s">
        <v>486</v>
      </c>
      <c r="D135" s="616">
        <v>7</v>
      </c>
      <c r="E135" s="617">
        <v>0</v>
      </c>
      <c r="F135" s="617">
        <v>0</v>
      </c>
      <c r="G135" s="617">
        <v>1</v>
      </c>
      <c r="H135" s="618"/>
      <c r="I135" s="618"/>
      <c r="J135" s="617">
        <v>3</v>
      </c>
      <c r="K135" s="618"/>
      <c r="L135" s="618"/>
      <c r="M135" s="617">
        <v>1</v>
      </c>
      <c r="N135" s="618"/>
      <c r="O135" s="618"/>
      <c r="P135" s="617">
        <v>1</v>
      </c>
      <c r="Q135" s="618"/>
      <c r="R135" s="618"/>
      <c r="S135" s="618"/>
      <c r="T135" s="618"/>
      <c r="U135" s="618"/>
      <c r="V135" s="617">
        <v>1</v>
      </c>
      <c r="W135" s="618"/>
      <c r="X135" s="619"/>
    </row>
    <row r="136" spans="1:24" ht="15" customHeight="1" x14ac:dyDescent="0.15">
      <c r="A136" s="454"/>
      <c r="B136" s="454"/>
      <c r="C136" s="455" t="s">
        <v>487</v>
      </c>
      <c r="D136" s="616">
        <v>6</v>
      </c>
      <c r="E136" s="617">
        <v>0</v>
      </c>
      <c r="F136" s="617">
        <v>0</v>
      </c>
      <c r="G136" s="617">
        <v>1</v>
      </c>
      <c r="H136" s="618"/>
      <c r="I136" s="618"/>
      <c r="J136" s="617">
        <v>2</v>
      </c>
      <c r="K136" s="618"/>
      <c r="L136" s="618"/>
      <c r="M136" s="617">
        <v>1</v>
      </c>
      <c r="N136" s="618"/>
      <c r="O136" s="618"/>
      <c r="P136" s="617">
        <v>1</v>
      </c>
      <c r="Q136" s="618"/>
      <c r="R136" s="618"/>
      <c r="S136" s="617">
        <v>1</v>
      </c>
      <c r="T136" s="618"/>
      <c r="U136" s="618"/>
      <c r="V136" s="618"/>
      <c r="W136" s="618"/>
      <c r="X136" s="619"/>
    </row>
    <row r="137" spans="1:24" ht="15" customHeight="1" x14ac:dyDescent="0.15">
      <c r="A137" s="454"/>
      <c r="B137" s="454"/>
      <c r="C137" s="455" t="s">
        <v>488</v>
      </c>
      <c r="D137" s="616">
        <v>8</v>
      </c>
      <c r="E137" s="618"/>
      <c r="F137" s="618"/>
      <c r="G137" s="617">
        <v>1</v>
      </c>
      <c r="H137" s="618"/>
      <c r="I137" s="618"/>
      <c r="J137" s="617">
        <v>5</v>
      </c>
      <c r="K137" s="618"/>
      <c r="L137" s="618"/>
      <c r="M137" s="617">
        <v>1</v>
      </c>
      <c r="N137" s="618"/>
      <c r="O137" s="618"/>
      <c r="P137" s="618"/>
      <c r="Q137" s="618"/>
      <c r="R137" s="618"/>
      <c r="S137" s="618"/>
      <c r="T137" s="618"/>
      <c r="U137" s="618"/>
      <c r="V137" s="617">
        <v>1</v>
      </c>
      <c r="W137" s="618"/>
      <c r="X137" s="619"/>
    </row>
    <row r="138" spans="1:24" ht="15" customHeight="1" x14ac:dyDescent="0.15">
      <c r="A138" s="454"/>
      <c r="B138" s="454"/>
      <c r="C138" s="455" t="s">
        <v>489</v>
      </c>
      <c r="D138" s="616">
        <v>8</v>
      </c>
      <c r="E138" s="617">
        <v>0</v>
      </c>
      <c r="F138" s="617">
        <v>0</v>
      </c>
      <c r="G138" s="617">
        <v>1</v>
      </c>
      <c r="H138" s="617">
        <v>0</v>
      </c>
      <c r="I138" s="617">
        <v>0</v>
      </c>
      <c r="J138" s="617">
        <v>5</v>
      </c>
      <c r="K138" s="617">
        <v>0</v>
      </c>
      <c r="L138" s="617">
        <v>0</v>
      </c>
      <c r="M138" s="617">
        <v>1</v>
      </c>
      <c r="N138" s="617">
        <v>0</v>
      </c>
      <c r="O138" s="617">
        <v>0</v>
      </c>
      <c r="P138" s="618"/>
      <c r="Q138" s="618"/>
      <c r="R138" s="618"/>
      <c r="S138" s="618"/>
      <c r="T138" s="618"/>
      <c r="U138" s="618"/>
      <c r="V138" s="617">
        <v>1</v>
      </c>
      <c r="W138" s="617">
        <v>0</v>
      </c>
      <c r="X138" s="615">
        <v>0</v>
      </c>
    </row>
    <row r="139" spans="1:24" ht="15" customHeight="1" x14ac:dyDescent="0.15">
      <c r="A139" s="454"/>
      <c r="B139" s="454"/>
      <c r="C139" s="455" t="s">
        <v>490</v>
      </c>
      <c r="D139" s="616">
        <v>6</v>
      </c>
      <c r="E139" s="618"/>
      <c r="F139" s="618"/>
      <c r="G139" s="617">
        <v>1</v>
      </c>
      <c r="H139" s="618"/>
      <c r="I139" s="618"/>
      <c r="J139" s="617">
        <v>1</v>
      </c>
      <c r="K139" s="618"/>
      <c r="L139" s="618"/>
      <c r="M139" s="617">
        <v>2</v>
      </c>
      <c r="N139" s="618"/>
      <c r="O139" s="618"/>
      <c r="P139" s="617">
        <v>0</v>
      </c>
      <c r="Q139" s="618"/>
      <c r="R139" s="618"/>
      <c r="S139" s="617">
        <v>0</v>
      </c>
      <c r="T139" s="618"/>
      <c r="U139" s="618"/>
      <c r="V139" s="617">
        <v>2</v>
      </c>
      <c r="W139" s="618"/>
      <c r="X139" s="619"/>
    </row>
    <row r="140" spans="1:24" ht="15" customHeight="1" x14ac:dyDescent="0.15">
      <c r="A140" s="454"/>
      <c r="B140" s="454"/>
      <c r="C140" s="455" t="s">
        <v>491</v>
      </c>
      <c r="D140" s="616">
        <v>5</v>
      </c>
      <c r="E140" s="618"/>
      <c r="F140" s="618"/>
      <c r="G140" s="617">
        <v>1</v>
      </c>
      <c r="H140" s="618"/>
      <c r="I140" s="618"/>
      <c r="J140" s="617">
        <v>2</v>
      </c>
      <c r="K140" s="618"/>
      <c r="L140" s="618"/>
      <c r="M140" s="617">
        <v>2</v>
      </c>
      <c r="N140" s="618"/>
      <c r="O140" s="618"/>
      <c r="P140" s="617">
        <v>0</v>
      </c>
      <c r="Q140" s="618"/>
      <c r="R140" s="618"/>
      <c r="S140" s="617">
        <v>0</v>
      </c>
      <c r="T140" s="618"/>
      <c r="U140" s="618"/>
      <c r="V140" s="617">
        <v>0</v>
      </c>
      <c r="W140" s="618"/>
      <c r="X140" s="619"/>
    </row>
    <row r="141" spans="1:24" ht="15" customHeight="1" x14ac:dyDescent="0.15">
      <c r="A141" s="454"/>
      <c r="B141" s="454"/>
      <c r="C141" s="455" t="s">
        <v>492</v>
      </c>
      <c r="D141" s="616">
        <v>10</v>
      </c>
      <c r="E141" s="617">
        <v>0</v>
      </c>
      <c r="F141" s="617">
        <v>0</v>
      </c>
      <c r="G141" s="617">
        <v>2</v>
      </c>
      <c r="H141" s="617">
        <v>0</v>
      </c>
      <c r="I141" s="617">
        <v>0</v>
      </c>
      <c r="J141" s="617">
        <v>7</v>
      </c>
      <c r="K141" s="617">
        <v>0</v>
      </c>
      <c r="L141" s="617">
        <v>0</v>
      </c>
      <c r="M141" s="617">
        <v>1</v>
      </c>
      <c r="N141" s="618"/>
      <c r="O141" s="618"/>
      <c r="P141" s="618"/>
      <c r="Q141" s="618"/>
      <c r="R141" s="618"/>
      <c r="S141" s="618"/>
      <c r="T141" s="618"/>
      <c r="U141" s="618"/>
      <c r="V141" s="618"/>
      <c r="W141" s="618"/>
      <c r="X141" s="619"/>
    </row>
    <row r="142" spans="1:24" ht="15" customHeight="1" x14ac:dyDescent="0.15">
      <c r="A142" s="454"/>
      <c r="B142" s="454"/>
      <c r="C142" s="455" t="s">
        <v>493</v>
      </c>
      <c r="D142" s="616">
        <v>7</v>
      </c>
      <c r="E142" s="618"/>
      <c r="F142" s="618"/>
      <c r="G142" s="617">
        <v>1</v>
      </c>
      <c r="H142" s="618"/>
      <c r="I142" s="618"/>
      <c r="J142" s="617">
        <v>5</v>
      </c>
      <c r="K142" s="618"/>
      <c r="L142" s="618"/>
      <c r="M142" s="617">
        <v>0</v>
      </c>
      <c r="N142" s="618"/>
      <c r="O142" s="618"/>
      <c r="P142" s="617">
        <v>1</v>
      </c>
      <c r="Q142" s="618"/>
      <c r="R142" s="618"/>
      <c r="S142" s="617">
        <v>0</v>
      </c>
      <c r="T142" s="618"/>
      <c r="U142" s="618"/>
      <c r="V142" s="617">
        <v>0</v>
      </c>
      <c r="W142" s="618"/>
      <c r="X142" s="619"/>
    </row>
    <row r="143" spans="1:24" ht="15" customHeight="1" x14ac:dyDescent="0.15">
      <c r="A143" s="454"/>
      <c r="B143" s="454"/>
      <c r="C143" s="455" t="s">
        <v>494</v>
      </c>
      <c r="D143" s="616">
        <v>6</v>
      </c>
      <c r="E143" s="617">
        <v>0</v>
      </c>
      <c r="F143" s="617">
        <v>0</v>
      </c>
      <c r="G143" s="617">
        <v>1</v>
      </c>
      <c r="H143" s="618"/>
      <c r="I143" s="618"/>
      <c r="J143" s="617">
        <v>4</v>
      </c>
      <c r="K143" s="618"/>
      <c r="L143" s="618"/>
      <c r="M143" s="618"/>
      <c r="N143" s="618"/>
      <c r="O143" s="618"/>
      <c r="P143" s="618"/>
      <c r="Q143" s="618"/>
      <c r="R143" s="618"/>
      <c r="S143" s="618"/>
      <c r="T143" s="618"/>
      <c r="U143" s="618"/>
      <c r="V143" s="617">
        <v>1</v>
      </c>
      <c r="W143" s="618"/>
      <c r="X143" s="619"/>
    </row>
    <row r="144" spans="1:24" ht="15" customHeight="1" x14ac:dyDescent="0.15">
      <c r="A144" s="454"/>
      <c r="B144" s="454"/>
      <c r="C144" s="455" t="s">
        <v>495</v>
      </c>
      <c r="D144" s="616">
        <v>6</v>
      </c>
      <c r="E144" s="617">
        <v>0</v>
      </c>
      <c r="F144" s="617">
        <v>0</v>
      </c>
      <c r="G144" s="617">
        <v>1</v>
      </c>
      <c r="H144" s="618"/>
      <c r="I144" s="618"/>
      <c r="J144" s="617">
        <v>4</v>
      </c>
      <c r="K144" s="618"/>
      <c r="L144" s="618"/>
      <c r="M144" s="617">
        <v>0</v>
      </c>
      <c r="N144" s="618"/>
      <c r="O144" s="618"/>
      <c r="P144" s="617">
        <v>0</v>
      </c>
      <c r="Q144" s="618"/>
      <c r="R144" s="618"/>
      <c r="S144" s="617">
        <v>1</v>
      </c>
      <c r="T144" s="618"/>
      <c r="U144" s="618"/>
      <c r="V144" s="617">
        <v>0</v>
      </c>
      <c r="W144" s="618"/>
      <c r="X144" s="619"/>
    </row>
    <row r="145" spans="1:24" ht="15" customHeight="1" x14ac:dyDescent="0.15">
      <c r="A145" s="454"/>
      <c r="B145" s="454"/>
      <c r="C145" s="455" t="s">
        <v>496</v>
      </c>
      <c r="D145" s="616">
        <v>6</v>
      </c>
      <c r="E145" s="617">
        <v>0</v>
      </c>
      <c r="F145" s="618"/>
      <c r="G145" s="617">
        <v>1</v>
      </c>
      <c r="H145" s="617">
        <v>0</v>
      </c>
      <c r="I145" s="618"/>
      <c r="J145" s="617">
        <v>3</v>
      </c>
      <c r="K145" s="617">
        <v>0</v>
      </c>
      <c r="L145" s="618"/>
      <c r="M145" s="618"/>
      <c r="N145" s="618"/>
      <c r="O145" s="618"/>
      <c r="P145" s="618"/>
      <c r="Q145" s="618"/>
      <c r="R145" s="618"/>
      <c r="S145" s="617">
        <v>1</v>
      </c>
      <c r="T145" s="617">
        <v>0</v>
      </c>
      <c r="U145" s="618"/>
      <c r="V145" s="617">
        <v>1</v>
      </c>
      <c r="W145" s="617">
        <v>0</v>
      </c>
      <c r="X145" s="619"/>
    </row>
    <row r="146" spans="1:24" ht="15" customHeight="1" x14ac:dyDescent="0.15">
      <c r="A146" s="454"/>
      <c r="B146" s="454"/>
      <c r="C146" s="455" t="s">
        <v>497</v>
      </c>
      <c r="D146" s="616">
        <v>6</v>
      </c>
      <c r="E146" s="618"/>
      <c r="F146" s="618"/>
      <c r="G146" s="617">
        <v>1</v>
      </c>
      <c r="H146" s="618"/>
      <c r="I146" s="618"/>
      <c r="J146" s="617">
        <v>4</v>
      </c>
      <c r="K146" s="618"/>
      <c r="L146" s="618"/>
      <c r="M146" s="618"/>
      <c r="N146" s="618"/>
      <c r="O146" s="618"/>
      <c r="P146" s="618"/>
      <c r="Q146" s="618"/>
      <c r="R146" s="618"/>
      <c r="S146" s="618"/>
      <c r="T146" s="618"/>
      <c r="U146" s="618"/>
      <c r="V146" s="617">
        <v>1</v>
      </c>
      <c r="W146" s="618"/>
      <c r="X146" s="619"/>
    </row>
    <row r="147" spans="1:24" ht="15" customHeight="1" x14ac:dyDescent="0.15">
      <c r="A147" s="454"/>
      <c r="B147" s="454"/>
      <c r="C147" s="455" t="s">
        <v>498</v>
      </c>
      <c r="D147" s="616">
        <v>9</v>
      </c>
      <c r="E147" s="617">
        <v>0</v>
      </c>
      <c r="F147" s="617">
        <v>0</v>
      </c>
      <c r="G147" s="617">
        <v>1</v>
      </c>
      <c r="H147" s="617">
        <v>0</v>
      </c>
      <c r="I147" s="617">
        <v>0</v>
      </c>
      <c r="J147" s="617">
        <v>7</v>
      </c>
      <c r="K147" s="617">
        <v>0</v>
      </c>
      <c r="L147" s="617">
        <v>0</v>
      </c>
      <c r="M147" s="617">
        <v>1</v>
      </c>
      <c r="N147" s="617">
        <v>0</v>
      </c>
      <c r="O147" s="617">
        <v>0</v>
      </c>
      <c r="P147" s="617">
        <v>0</v>
      </c>
      <c r="Q147" s="618"/>
      <c r="R147" s="618"/>
      <c r="S147" s="617">
        <v>0</v>
      </c>
      <c r="T147" s="618"/>
      <c r="U147" s="618"/>
      <c r="V147" s="617">
        <v>0</v>
      </c>
      <c r="W147" s="618"/>
      <c r="X147" s="619"/>
    </row>
    <row r="148" spans="1:24" ht="15" customHeight="1" x14ac:dyDescent="0.15">
      <c r="A148" s="454"/>
      <c r="B148" s="454"/>
      <c r="C148" s="455" t="s">
        <v>499</v>
      </c>
      <c r="D148" s="616">
        <v>6</v>
      </c>
      <c r="E148" s="617">
        <v>1</v>
      </c>
      <c r="F148" s="617">
        <v>1</v>
      </c>
      <c r="G148" s="617">
        <v>1</v>
      </c>
      <c r="H148" s="618"/>
      <c r="I148" s="618"/>
      <c r="J148" s="617">
        <v>2</v>
      </c>
      <c r="K148" s="618"/>
      <c r="L148" s="618"/>
      <c r="M148" s="617">
        <v>1</v>
      </c>
      <c r="N148" s="618"/>
      <c r="O148" s="618"/>
      <c r="P148" s="618"/>
      <c r="Q148" s="618"/>
      <c r="R148" s="618"/>
      <c r="S148" s="617">
        <v>1</v>
      </c>
      <c r="T148" s="618"/>
      <c r="U148" s="618"/>
      <c r="V148" s="617">
        <v>1</v>
      </c>
      <c r="W148" s="617">
        <v>1</v>
      </c>
      <c r="X148" s="615">
        <v>1</v>
      </c>
    </row>
    <row r="149" spans="1:24" ht="15" customHeight="1" x14ac:dyDescent="0.15">
      <c r="A149" s="454"/>
      <c r="B149" s="454"/>
      <c r="C149" s="455" t="s">
        <v>500</v>
      </c>
      <c r="D149" s="616">
        <v>6</v>
      </c>
      <c r="E149" s="617">
        <v>0</v>
      </c>
      <c r="F149" s="617">
        <v>0</v>
      </c>
      <c r="G149" s="617">
        <v>1</v>
      </c>
      <c r="H149" s="618"/>
      <c r="I149" s="618"/>
      <c r="J149" s="617">
        <v>4</v>
      </c>
      <c r="K149" s="618"/>
      <c r="L149" s="618"/>
      <c r="M149" s="617">
        <v>1</v>
      </c>
      <c r="N149" s="618"/>
      <c r="O149" s="618"/>
      <c r="P149" s="618"/>
      <c r="Q149" s="618"/>
      <c r="R149" s="618"/>
      <c r="S149" s="618"/>
      <c r="T149" s="618"/>
      <c r="U149" s="618"/>
      <c r="V149" s="618"/>
      <c r="W149" s="618"/>
      <c r="X149" s="619"/>
    </row>
    <row r="150" spans="1:24" ht="15" customHeight="1" x14ac:dyDescent="0.15">
      <c r="A150" s="454"/>
      <c r="B150" s="454"/>
      <c r="C150" s="455" t="s">
        <v>501</v>
      </c>
      <c r="D150" s="616">
        <v>9</v>
      </c>
      <c r="E150" s="618"/>
      <c r="F150" s="618"/>
      <c r="G150" s="617">
        <v>1</v>
      </c>
      <c r="H150" s="618"/>
      <c r="I150" s="618"/>
      <c r="J150" s="617">
        <v>5</v>
      </c>
      <c r="K150" s="618"/>
      <c r="L150" s="618"/>
      <c r="M150" s="617">
        <v>2</v>
      </c>
      <c r="N150" s="618"/>
      <c r="O150" s="618"/>
      <c r="P150" s="618"/>
      <c r="Q150" s="618"/>
      <c r="R150" s="618"/>
      <c r="S150" s="618"/>
      <c r="T150" s="618"/>
      <c r="U150" s="618"/>
      <c r="V150" s="617">
        <v>1</v>
      </c>
      <c r="W150" s="618"/>
      <c r="X150" s="619"/>
    </row>
    <row r="151" spans="1:24" ht="15" customHeight="1" x14ac:dyDescent="0.15">
      <c r="A151" s="454"/>
      <c r="B151" s="454"/>
      <c r="C151" s="455" t="s">
        <v>502</v>
      </c>
      <c r="D151" s="616">
        <v>7</v>
      </c>
      <c r="E151" s="618"/>
      <c r="F151" s="618"/>
      <c r="G151" s="617">
        <v>1</v>
      </c>
      <c r="H151" s="618"/>
      <c r="I151" s="618"/>
      <c r="J151" s="617">
        <v>4</v>
      </c>
      <c r="K151" s="618"/>
      <c r="L151" s="618"/>
      <c r="M151" s="617">
        <v>1</v>
      </c>
      <c r="N151" s="618"/>
      <c r="O151" s="618"/>
      <c r="P151" s="617">
        <v>0</v>
      </c>
      <c r="Q151" s="618"/>
      <c r="R151" s="618"/>
      <c r="S151" s="617">
        <v>1</v>
      </c>
      <c r="T151" s="618"/>
      <c r="U151" s="618"/>
      <c r="V151" s="617">
        <v>0</v>
      </c>
      <c r="W151" s="618"/>
      <c r="X151" s="619"/>
    </row>
    <row r="152" spans="1:24" ht="15" customHeight="1" x14ac:dyDescent="0.15">
      <c r="A152" s="454"/>
      <c r="B152" s="454" t="s">
        <v>503</v>
      </c>
      <c r="C152" s="455" t="s">
        <v>57</v>
      </c>
      <c r="D152" s="616">
        <v>61</v>
      </c>
      <c r="E152" s="617">
        <v>0</v>
      </c>
      <c r="F152" s="617">
        <v>0</v>
      </c>
      <c r="G152" s="617">
        <v>13</v>
      </c>
      <c r="H152" s="617">
        <v>0</v>
      </c>
      <c r="I152" s="617">
        <v>0</v>
      </c>
      <c r="J152" s="617">
        <v>30</v>
      </c>
      <c r="K152" s="617">
        <v>0</v>
      </c>
      <c r="L152" s="617">
        <v>0</v>
      </c>
      <c r="M152" s="617">
        <v>6</v>
      </c>
      <c r="N152" s="617">
        <v>0</v>
      </c>
      <c r="O152" s="617">
        <v>0</v>
      </c>
      <c r="P152" s="617">
        <v>8</v>
      </c>
      <c r="Q152" s="617">
        <v>0</v>
      </c>
      <c r="R152" s="617">
        <v>0</v>
      </c>
      <c r="S152" s="617">
        <v>2</v>
      </c>
      <c r="T152" s="617">
        <v>0</v>
      </c>
      <c r="U152" s="617">
        <v>0</v>
      </c>
      <c r="V152" s="617">
        <v>2</v>
      </c>
      <c r="W152" s="617">
        <v>0</v>
      </c>
      <c r="X152" s="615">
        <v>0</v>
      </c>
    </row>
    <row r="153" spans="1:24" ht="15" customHeight="1" x14ac:dyDescent="0.15">
      <c r="A153" s="454"/>
      <c r="B153" s="454"/>
      <c r="C153" s="455" t="s">
        <v>504</v>
      </c>
      <c r="D153" s="616">
        <v>7</v>
      </c>
      <c r="E153" s="617">
        <v>0</v>
      </c>
      <c r="F153" s="617">
        <v>0</v>
      </c>
      <c r="G153" s="617">
        <v>1</v>
      </c>
      <c r="H153" s="617">
        <v>0</v>
      </c>
      <c r="I153" s="617">
        <v>0</v>
      </c>
      <c r="J153" s="617">
        <v>4</v>
      </c>
      <c r="K153" s="617">
        <v>0</v>
      </c>
      <c r="L153" s="617">
        <v>0</v>
      </c>
      <c r="M153" s="617">
        <v>0</v>
      </c>
      <c r="N153" s="618"/>
      <c r="O153" s="618"/>
      <c r="P153" s="617">
        <v>1</v>
      </c>
      <c r="Q153" s="617">
        <v>0</v>
      </c>
      <c r="R153" s="617">
        <v>0</v>
      </c>
      <c r="S153" s="617">
        <v>0</v>
      </c>
      <c r="T153" s="618"/>
      <c r="U153" s="618"/>
      <c r="V153" s="617">
        <v>1</v>
      </c>
      <c r="W153" s="617">
        <v>0</v>
      </c>
      <c r="X153" s="615">
        <v>0</v>
      </c>
    </row>
    <row r="154" spans="1:24" ht="15" customHeight="1" x14ac:dyDescent="0.15">
      <c r="A154" s="454"/>
      <c r="B154" s="454"/>
      <c r="C154" s="455" t="s">
        <v>505</v>
      </c>
      <c r="D154" s="616">
        <v>7</v>
      </c>
      <c r="E154" s="617">
        <v>0</v>
      </c>
      <c r="F154" s="617">
        <v>0</v>
      </c>
      <c r="G154" s="617">
        <v>2</v>
      </c>
      <c r="H154" s="617">
        <v>0</v>
      </c>
      <c r="I154" s="617">
        <v>0</v>
      </c>
      <c r="J154" s="617">
        <v>4</v>
      </c>
      <c r="K154" s="617">
        <v>0</v>
      </c>
      <c r="L154" s="617">
        <v>0</v>
      </c>
      <c r="M154" s="617">
        <v>0</v>
      </c>
      <c r="N154" s="618"/>
      <c r="O154" s="618"/>
      <c r="P154" s="617">
        <v>1</v>
      </c>
      <c r="Q154" s="617">
        <v>0</v>
      </c>
      <c r="R154" s="617">
        <v>0</v>
      </c>
      <c r="S154" s="617">
        <v>0</v>
      </c>
      <c r="T154" s="618"/>
      <c r="U154" s="618"/>
      <c r="V154" s="617">
        <v>0</v>
      </c>
      <c r="W154" s="618"/>
      <c r="X154" s="619"/>
    </row>
    <row r="155" spans="1:24" ht="15" customHeight="1" x14ac:dyDescent="0.15">
      <c r="A155" s="454"/>
      <c r="B155" s="454"/>
      <c r="C155" s="455" t="s">
        <v>506</v>
      </c>
      <c r="D155" s="616">
        <v>6</v>
      </c>
      <c r="E155" s="617">
        <v>0</v>
      </c>
      <c r="F155" s="617">
        <v>0</v>
      </c>
      <c r="G155" s="617">
        <v>2</v>
      </c>
      <c r="H155" s="617">
        <v>0</v>
      </c>
      <c r="I155" s="617">
        <v>0</v>
      </c>
      <c r="J155" s="617">
        <v>3</v>
      </c>
      <c r="K155" s="617">
        <v>0</v>
      </c>
      <c r="L155" s="617">
        <v>0</v>
      </c>
      <c r="M155" s="617">
        <v>0</v>
      </c>
      <c r="N155" s="618"/>
      <c r="O155" s="618"/>
      <c r="P155" s="617">
        <v>1</v>
      </c>
      <c r="Q155" s="617">
        <v>0</v>
      </c>
      <c r="R155" s="617">
        <v>0</v>
      </c>
      <c r="S155" s="617">
        <v>0</v>
      </c>
      <c r="T155" s="618"/>
      <c r="U155" s="618"/>
      <c r="V155" s="617">
        <v>0</v>
      </c>
      <c r="W155" s="618"/>
      <c r="X155" s="619"/>
    </row>
    <row r="156" spans="1:24" ht="15" customHeight="1" x14ac:dyDescent="0.15">
      <c r="A156" s="454"/>
      <c r="B156" s="454"/>
      <c r="C156" s="455" t="s">
        <v>507</v>
      </c>
      <c r="D156" s="616">
        <v>8</v>
      </c>
      <c r="E156" s="617">
        <v>0</v>
      </c>
      <c r="F156" s="617">
        <v>0</v>
      </c>
      <c r="G156" s="617">
        <v>2</v>
      </c>
      <c r="H156" s="617">
        <v>0</v>
      </c>
      <c r="I156" s="617">
        <v>0</v>
      </c>
      <c r="J156" s="617">
        <v>2</v>
      </c>
      <c r="K156" s="617">
        <v>0</v>
      </c>
      <c r="L156" s="617">
        <v>0</v>
      </c>
      <c r="M156" s="617">
        <v>2</v>
      </c>
      <c r="N156" s="617">
        <v>0</v>
      </c>
      <c r="O156" s="617">
        <v>0</v>
      </c>
      <c r="P156" s="617">
        <v>1</v>
      </c>
      <c r="Q156" s="617">
        <v>0</v>
      </c>
      <c r="R156" s="617">
        <v>0</v>
      </c>
      <c r="S156" s="617">
        <v>1</v>
      </c>
      <c r="T156" s="617">
        <v>0</v>
      </c>
      <c r="U156" s="617">
        <v>0</v>
      </c>
      <c r="V156" s="617">
        <v>0</v>
      </c>
      <c r="W156" s="618"/>
      <c r="X156" s="619"/>
    </row>
    <row r="157" spans="1:24" ht="15" customHeight="1" x14ac:dyDescent="0.15">
      <c r="A157" s="454"/>
      <c r="B157" s="454"/>
      <c r="C157" s="455" t="s">
        <v>508</v>
      </c>
      <c r="D157" s="616">
        <v>8</v>
      </c>
      <c r="E157" s="617">
        <v>0</v>
      </c>
      <c r="F157" s="617">
        <v>0</v>
      </c>
      <c r="G157" s="617">
        <v>1</v>
      </c>
      <c r="H157" s="617">
        <v>0</v>
      </c>
      <c r="I157" s="617">
        <v>0</v>
      </c>
      <c r="J157" s="617">
        <v>4</v>
      </c>
      <c r="K157" s="617">
        <v>0</v>
      </c>
      <c r="L157" s="617">
        <v>0</v>
      </c>
      <c r="M157" s="617">
        <v>1</v>
      </c>
      <c r="N157" s="617">
        <v>0</v>
      </c>
      <c r="O157" s="617">
        <v>0</v>
      </c>
      <c r="P157" s="617">
        <v>1</v>
      </c>
      <c r="Q157" s="617">
        <v>0</v>
      </c>
      <c r="R157" s="617">
        <v>0</v>
      </c>
      <c r="S157" s="617">
        <v>0</v>
      </c>
      <c r="T157" s="618"/>
      <c r="U157" s="618"/>
      <c r="V157" s="617">
        <v>1</v>
      </c>
      <c r="W157" s="617">
        <v>0</v>
      </c>
      <c r="X157" s="615">
        <v>0</v>
      </c>
    </row>
    <row r="158" spans="1:24" ht="15" customHeight="1" x14ac:dyDescent="0.15">
      <c r="A158" s="454"/>
      <c r="B158" s="454"/>
      <c r="C158" s="455" t="s">
        <v>509</v>
      </c>
      <c r="D158" s="616">
        <v>7</v>
      </c>
      <c r="E158" s="617">
        <v>0</v>
      </c>
      <c r="F158" s="617">
        <v>0</v>
      </c>
      <c r="G158" s="617">
        <v>2</v>
      </c>
      <c r="H158" s="617">
        <v>0</v>
      </c>
      <c r="I158" s="617">
        <v>0</v>
      </c>
      <c r="J158" s="617">
        <v>4</v>
      </c>
      <c r="K158" s="617">
        <v>0</v>
      </c>
      <c r="L158" s="617">
        <v>0</v>
      </c>
      <c r="M158" s="617">
        <v>0</v>
      </c>
      <c r="N158" s="618"/>
      <c r="O158" s="618"/>
      <c r="P158" s="617">
        <v>1</v>
      </c>
      <c r="Q158" s="617">
        <v>0</v>
      </c>
      <c r="R158" s="617">
        <v>0</v>
      </c>
      <c r="S158" s="617">
        <v>0</v>
      </c>
      <c r="T158" s="618"/>
      <c r="U158" s="618"/>
      <c r="V158" s="617">
        <v>0</v>
      </c>
      <c r="W158" s="618"/>
      <c r="X158" s="619"/>
    </row>
    <row r="159" spans="1:24" ht="15" customHeight="1" x14ac:dyDescent="0.15">
      <c r="A159" s="454"/>
      <c r="B159" s="454"/>
      <c r="C159" s="455" t="s">
        <v>510</v>
      </c>
      <c r="D159" s="616">
        <v>6</v>
      </c>
      <c r="E159" s="617">
        <v>0</v>
      </c>
      <c r="F159" s="617">
        <v>0</v>
      </c>
      <c r="G159" s="617">
        <v>1</v>
      </c>
      <c r="H159" s="617">
        <v>0</v>
      </c>
      <c r="I159" s="617">
        <v>0</v>
      </c>
      <c r="J159" s="617">
        <v>4</v>
      </c>
      <c r="K159" s="617">
        <v>0</v>
      </c>
      <c r="L159" s="617">
        <v>0</v>
      </c>
      <c r="M159" s="617">
        <v>1</v>
      </c>
      <c r="N159" s="617">
        <v>0</v>
      </c>
      <c r="O159" s="617">
        <v>0</v>
      </c>
      <c r="P159" s="617">
        <v>0</v>
      </c>
      <c r="Q159" s="618"/>
      <c r="R159" s="618"/>
      <c r="S159" s="617">
        <v>0</v>
      </c>
      <c r="T159" s="618"/>
      <c r="U159" s="618"/>
      <c r="V159" s="617">
        <v>0</v>
      </c>
      <c r="W159" s="618"/>
      <c r="X159" s="619"/>
    </row>
    <row r="160" spans="1:24" ht="15" customHeight="1" x14ac:dyDescent="0.15">
      <c r="A160" s="454"/>
      <c r="B160" s="454"/>
      <c r="C160" s="455" t="s">
        <v>511</v>
      </c>
      <c r="D160" s="616">
        <v>6</v>
      </c>
      <c r="E160" s="617">
        <v>0</v>
      </c>
      <c r="F160" s="617">
        <v>0</v>
      </c>
      <c r="G160" s="617">
        <v>1</v>
      </c>
      <c r="H160" s="617">
        <v>0</v>
      </c>
      <c r="I160" s="617">
        <v>0</v>
      </c>
      <c r="J160" s="617">
        <v>3</v>
      </c>
      <c r="K160" s="617">
        <v>0</v>
      </c>
      <c r="L160" s="617">
        <v>0</v>
      </c>
      <c r="M160" s="617">
        <v>1</v>
      </c>
      <c r="N160" s="617">
        <v>0</v>
      </c>
      <c r="O160" s="617">
        <v>0</v>
      </c>
      <c r="P160" s="617">
        <v>1</v>
      </c>
      <c r="Q160" s="617">
        <v>0</v>
      </c>
      <c r="R160" s="617">
        <v>0</v>
      </c>
      <c r="S160" s="617">
        <v>0</v>
      </c>
      <c r="T160" s="618"/>
      <c r="U160" s="618"/>
      <c r="V160" s="617">
        <v>0</v>
      </c>
      <c r="W160" s="618"/>
      <c r="X160" s="619"/>
    </row>
    <row r="161" spans="1:24" ht="15" customHeight="1" x14ac:dyDescent="0.15">
      <c r="A161" s="454"/>
      <c r="B161" s="454"/>
      <c r="C161" s="455" t="s">
        <v>512</v>
      </c>
      <c r="D161" s="616">
        <v>6</v>
      </c>
      <c r="E161" s="617">
        <v>0</v>
      </c>
      <c r="F161" s="617">
        <v>0</v>
      </c>
      <c r="G161" s="617">
        <v>1</v>
      </c>
      <c r="H161" s="617">
        <v>0</v>
      </c>
      <c r="I161" s="617">
        <v>0</v>
      </c>
      <c r="J161" s="617">
        <v>2</v>
      </c>
      <c r="K161" s="617">
        <v>0</v>
      </c>
      <c r="L161" s="617">
        <v>0</v>
      </c>
      <c r="M161" s="617">
        <v>1</v>
      </c>
      <c r="N161" s="617">
        <v>0</v>
      </c>
      <c r="O161" s="617">
        <v>0</v>
      </c>
      <c r="P161" s="617">
        <v>1</v>
      </c>
      <c r="Q161" s="617">
        <v>0</v>
      </c>
      <c r="R161" s="617">
        <v>0</v>
      </c>
      <c r="S161" s="617">
        <v>1</v>
      </c>
      <c r="T161" s="617">
        <v>0</v>
      </c>
      <c r="U161" s="617">
        <v>0</v>
      </c>
      <c r="V161" s="617">
        <v>0</v>
      </c>
      <c r="W161" s="618"/>
      <c r="X161" s="619"/>
    </row>
    <row r="162" spans="1:24" ht="15" customHeight="1" x14ac:dyDescent="0.15">
      <c r="A162" s="454"/>
      <c r="B162" s="454" t="s">
        <v>513</v>
      </c>
      <c r="C162" s="455" t="s">
        <v>57</v>
      </c>
      <c r="D162" s="616">
        <v>144</v>
      </c>
      <c r="E162" s="617">
        <v>0</v>
      </c>
      <c r="F162" s="617">
        <v>0</v>
      </c>
      <c r="G162" s="617">
        <v>28.000000000000007</v>
      </c>
      <c r="H162" s="617">
        <v>0</v>
      </c>
      <c r="I162" s="617">
        <v>0</v>
      </c>
      <c r="J162" s="617">
        <v>71</v>
      </c>
      <c r="K162" s="617">
        <v>0</v>
      </c>
      <c r="L162" s="617">
        <v>0</v>
      </c>
      <c r="M162" s="617">
        <v>6.0000000000000009</v>
      </c>
      <c r="N162" s="617">
        <v>0</v>
      </c>
      <c r="O162" s="617">
        <v>0</v>
      </c>
      <c r="P162" s="617">
        <v>15.000000000000002</v>
      </c>
      <c r="Q162" s="617">
        <v>0</v>
      </c>
      <c r="R162" s="617">
        <v>0</v>
      </c>
      <c r="S162" s="617">
        <v>3.0000000000000004</v>
      </c>
      <c r="T162" s="617">
        <v>0</v>
      </c>
      <c r="U162" s="617">
        <v>0</v>
      </c>
      <c r="V162" s="617">
        <v>21</v>
      </c>
      <c r="W162" s="617">
        <v>0</v>
      </c>
      <c r="X162" s="615">
        <v>0</v>
      </c>
    </row>
    <row r="163" spans="1:24" ht="15" customHeight="1" x14ac:dyDescent="0.15">
      <c r="A163" s="454"/>
      <c r="B163" s="454"/>
      <c r="C163" s="455" t="s">
        <v>514</v>
      </c>
      <c r="D163" s="616">
        <v>8</v>
      </c>
      <c r="E163" s="617">
        <v>0</v>
      </c>
      <c r="F163" s="617">
        <v>0</v>
      </c>
      <c r="G163" s="617">
        <v>2</v>
      </c>
      <c r="H163" s="617">
        <v>0</v>
      </c>
      <c r="I163" s="617">
        <v>0</v>
      </c>
      <c r="J163" s="617">
        <v>2</v>
      </c>
      <c r="K163" s="617">
        <v>0</v>
      </c>
      <c r="L163" s="617">
        <v>0</v>
      </c>
      <c r="M163" s="617">
        <v>1</v>
      </c>
      <c r="N163" s="617">
        <v>0</v>
      </c>
      <c r="O163" s="617">
        <v>0</v>
      </c>
      <c r="P163" s="617">
        <v>1</v>
      </c>
      <c r="Q163" s="617">
        <v>0</v>
      </c>
      <c r="R163" s="617">
        <v>0</v>
      </c>
      <c r="S163" s="617">
        <v>1</v>
      </c>
      <c r="T163" s="617">
        <v>0</v>
      </c>
      <c r="U163" s="617">
        <v>0</v>
      </c>
      <c r="V163" s="617">
        <v>1</v>
      </c>
      <c r="W163" s="617">
        <v>0</v>
      </c>
      <c r="X163" s="615">
        <v>0</v>
      </c>
    </row>
    <row r="164" spans="1:24" ht="15" customHeight="1" x14ac:dyDescent="0.15">
      <c r="A164" s="454"/>
      <c r="B164" s="454"/>
      <c r="C164" s="455" t="s">
        <v>515</v>
      </c>
      <c r="D164" s="616">
        <v>5</v>
      </c>
      <c r="E164" s="617">
        <v>0</v>
      </c>
      <c r="F164" s="617">
        <v>0</v>
      </c>
      <c r="G164" s="617">
        <v>1</v>
      </c>
      <c r="H164" s="617">
        <v>0</v>
      </c>
      <c r="I164" s="617">
        <v>0</v>
      </c>
      <c r="J164" s="617">
        <v>2</v>
      </c>
      <c r="K164" s="617">
        <v>0</v>
      </c>
      <c r="L164" s="617">
        <v>0</v>
      </c>
      <c r="M164" s="617">
        <v>1</v>
      </c>
      <c r="N164" s="617">
        <v>0</v>
      </c>
      <c r="O164" s="617">
        <v>0</v>
      </c>
      <c r="P164" s="618"/>
      <c r="Q164" s="617">
        <v>0</v>
      </c>
      <c r="R164" s="617">
        <v>0</v>
      </c>
      <c r="S164" s="618"/>
      <c r="T164" s="617">
        <v>0</v>
      </c>
      <c r="U164" s="617">
        <v>0</v>
      </c>
      <c r="V164" s="617">
        <v>1</v>
      </c>
      <c r="W164" s="617">
        <v>0</v>
      </c>
      <c r="X164" s="615">
        <v>0</v>
      </c>
    </row>
    <row r="165" spans="1:24" ht="15" customHeight="1" x14ac:dyDescent="0.15">
      <c r="A165" s="454"/>
      <c r="B165" s="454"/>
      <c r="C165" s="455" t="s">
        <v>516</v>
      </c>
      <c r="D165" s="616">
        <v>10</v>
      </c>
      <c r="E165" s="617">
        <v>0</v>
      </c>
      <c r="F165" s="617">
        <v>0</v>
      </c>
      <c r="G165" s="617">
        <v>2</v>
      </c>
      <c r="H165" s="617">
        <v>0</v>
      </c>
      <c r="I165" s="617">
        <v>0</v>
      </c>
      <c r="J165" s="617">
        <v>6</v>
      </c>
      <c r="K165" s="617">
        <v>0</v>
      </c>
      <c r="L165" s="617">
        <v>0</v>
      </c>
      <c r="M165" s="617">
        <v>0</v>
      </c>
      <c r="N165" s="618"/>
      <c r="O165" s="618"/>
      <c r="P165" s="617">
        <v>1</v>
      </c>
      <c r="Q165" s="617">
        <v>0</v>
      </c>
      <c r="R165" s="617">
        <v>0</v>
      </c>
      <c r="S165" s="617">
        <v>0</v>
      </c>
      <c r="T165" s="618"/>
      <c r="U165" s="618"/>
      <c r="V165" s="617">
        <v>1</v>
      </c>
      <c r="W165" s="617">
        <v>0</v>
      </c>
      <c r="X165" s="615">
        <v>0</v>
      </c>
    </row>
    <row r="166" spans="1:24" ht="15" customHeight="1" x14ac:dyDescent="0.15">
      <c r="A166" s="454"/>
      <c r="B166" s="454"/>
      <c r="C166" s="455" t="s">
        <v>517</v>
      </c>
      <c r="D166" s="616">
        <v>7</v>
      </c>
      <c r="E166" s="617">
        <v>0</v>
      </c>
      <c r="F166" s="617">
        <v>0</v>
      </c>
      <c r="G166" s="617">
        <v>1</v>
      </c>
      <c r="H166" s="617">
        <v>0</v>
      </c>
      <c r="I166" s="617">
        <v>0</v>
      </c>
      <c r="J166" s="617">
        <v>4</v>
      </c>
      <c r="K166" s="617">
        <v>0</v>
      </c>
      <c r="L166" s="617">
        <v>0</v>
      </c>
      <c r="M166" s="617">
        <v>0</v>
      </c>
      <c r="N166" s="618"/>
      <c r="O166" s="618"/>
      <c r="P166" s="617">
        <v>1</v>
      </c>
      <c r="Q166" s="617">
        <v>0</v>
      </c>
      <c r="R166" s="617">
        <v>0</v>
      </c>
      <c r="S166" s="617">
        <v>0</v>
      </c>
      <c r="T166" s="618"/>
      <c r="U166" s="618"/>
      <c r="V166" s="617">
        <v>1</v>
      </c>
      <c r="W166" s="617">
        <v>0</v>
      </c>
      <c r="X166" s="615">
        <v>0</v>
      </c>
    </row>
    <row r="167" spans="1:24" ht="15" customHeight="1" x14ac:dyDescent="0.15">
      <c r="A167" s="454"/>
      <c r="B167" s="454"/>
      <c r="C167" s="455" t="s">
        <v>518</v>
      </c>
      <c r="D167" s="616">
        <v>7</v>
      </c>
      <c r="E167" s="617">
        <v>0</v>
      </c>
      <c r="F167" s="617">
        <v>0</v>
      </c>
      <c r="G167" s="617">
        <v>2</v>
      </c>
      <c r="H167" s="617">
        <v>0</v>
      </c>
      <c r="I167" s="617">
        <v>0</v>
      </c>
      <c r="J167" s="617">
        <v>3</v>
      </c>
      <c r="K167" s="617">
        <v>0</v>
      </c>
      <c r="L167" s="617">
        <v>0</v>
      </c>
      <c r="M167" s="617">
        <v>0</v>
      </c>
      <c r="N167" s="618"/>
      <c r="O167" s="618"/>
      <c r="P167" s="617">
        <v>1</v>
      </c>
      <c r="Q167" s="617">
        <v>0</v>
      </c>
      <c r="R167" s="617">
        <v>0</v>
      </c>
      <c r="S167" s="617">
        <v>0</v>
      </c>
      <c r="T167" s="618"/>
      <c r="U167" s="618"/>
      <c r="V167" s="617">
        <v>1</v>
      </c>
      <c r="W167" s="617">
        <v>0</v>
      </c>
      <c r="X167" s="615">
        <v>0</v>
      </c>
    </row>
    <row r="168" spans="1:24" ht="15" customHeight="1" x14ac:dyDescent="0.15">
      <c r="A168" s="454"/>
      <c r="B168" s="454"/>
      <c r="C168" s="455" t="s">
        <v>519</v>
      </c>
      <c r="D168" s="616">
        <v>6</v>
      </c>
      <c r="E168" s="617">
        <v>0</v>
      </c>
      <c r="F168" s="617">
        <v>0</v>
      </c>
      <c r="G168" s="617">
        <v>2</v>
      </c>
      <c r="H168" s="617">
        <v>0</v>
      </c>
      <c r="I168" s="617">
        <v>0</v>
      </c>
      <c r="J168" s="617">
        <v>3</v>
      </c>
      <c r="K168" s="617">
        <v>0</v>
      </c>
      <c r="L168" s="617">
        <v>0</v>
      </c>
      <c r="M168" s="617">
        <v>0</v>
      </c>
      <c r="N168" s="618"/>
      <c r="O168" s="618"/>
      <c r="P168" s="617">
        <v>0</v>
      </c>
      <c r="Q168" s="618"/>
      <c r="R168" s="618"/>
      <c r="S168" s="617">
        <v>0</v>
      </c>
      <c r="T168" s="618"/>
      <c r="U168" s="618"/>
      <c r="V168" s="617">
        <v>1</v>
      </c>
      <c r="W168" s="617">
        <v>0</v>
      </c>
      <c r="X168" s="615">
        <v>0</v>
      </c>
    </row>
    <row r="169" spans="1:24" ht="15" customHeight="1" x14ac:dyDescent="0.15">
      <c r="A169" s="454"/>
      <c r="B169" s="454"/>
      <c r="C169" s="455" t="s">
        <v>520</v>
      </c>
      <c r="D169" s="616">
        <v>7</v>
      </c>
      <c r="E169" s="617">
        <v>0</v>
      </c>
      <c r="F169" s="617">
        <v>0</v>
      </c>
      <c r="G169" s="617">
        <v>1</v>
      </c>
      <c r="H169" s="617">
        <v>0</v>
      </c>
      <c r="I169" s="617">
        <v>0</v>
      </c>
      <c r="J169" s="617">
        <v>3</v>
      </c>
      <c r="K169" s="617">
        <v>0</v>
      </c>
      <c r="L169" s="617">
        <v>0</v>
      </c>
      <c r="M169" s="617">
        <v>1</v>
      </c>
      <c r="N169" s="617">
        <v>0</v>
      </c>
      <c r="O169" s="617">
        <v>0</v>
      </c>
      <c r="P169" s="617">
        <v>1</v>
      </c>
      <c r="Q169" s="617">
        <v>0</v>
      </c>
      <c r="R169" s="617">
        <v>0</v>
      </c>
      <c r="S169" s="617">
        <v>0</v>
      </c>
      <c r="T169" s="618"/>
      <c r="U169" s="618"/>
      <c r="V169" s="617">
        <v>1</v>
      </c>
      <c r="W169" s="617">
        <v>0</v>
      </c>
      <c r="X169" s="615">
        <v>0</v>
      </c>
    </row>
    <row r="170" spans="1:24" ht="15" customHeight="1" x14ac:dyDescent="0.15">
      <c r="A170" s="454"/>
      <c r="B170" s="454"/>
      <c r="C170" s="455" t="s">
        <v>521</v>
      </c>
      <c r="D170" s="616">
        <v>7</v>
      </c>
      <c r="E170" s="617">
        <v>0</v>
      </c>
      <c r="F170" s="617">
        <v>0</v>
      </c>
      <c r="G170" s="617">
        <v>1</v>
      </c>
      <c r="H170" s="617">
        <v>0</v>
      </c>
      <c r="I170" s="617">
        <v>0</v>
      </c>
      <c r="J170" s="617">
        <v>3</v>
      </c>
      <c r="K170" s="617">
        <v>0</v>
      </c>
      <c r="L170" s="617">
        <v>0</v>
      </c>
      <c r="M170" s="617">
        <v>1</v>
      </c>
      <c r="N170" s="617">
        <v>0</v>
      </c>
      <c r="O170" s="617">
        <v>0</v>
      </c>
      <c r="P170" s="617">
        <v>1</v>
      </c>
      <c r="Q170" s="617">
        <v>0</v>
      </c>
      <c r="R170" s="617">
        <v>0</v>
      </c>
      <c r="S170" s="617">
        <v>0</v>
      </c>
      <c r="T170" s="618"/>
      <c r="U170" s="618"/>
      <c r="V170" s="617">
        <v>1</v>
      </c>
      <c r="W170" s="617">
        <v>0</v>
      </c>
      <c r="X170" s="615">
        <v>0</v>
      </c>
    </row>
    <row r="171" spans="1:24" ht="15" customHeight="1" x14ac:dyDescent="0.15">
      <c r="A171" s="454"/>
      <c r="B171" s="454"/>
      <c r="C171" s="455" t="s">
        <v>522</v>
      </c>
      <c r="D171" s="616">
        <v>6</v>
      </c>
      <c r="E171" s="617">
        <v>0</v>
      </c>
      <c r="F171" s="617">
        <v>0</v>
      </c>
      <c r="G171" s="617">
        <v>1</v>
      </c>
      <c r="H171" s="617">
        <v>0</v>
      </c>
      <c r="I171" s="617">
        <v>0</v>
      </c>
      <c r="J171" s="617">
        <v>2</v>
      </c>
      <c r="K171" s="617">
        <v>0</v>
      </c>
      <c r="L171" s="617">
        <v>0</v>
      </c>
      <c r="M171" s="617">
        <v>1</v>
      </c>
      <c r="N171" s="617">
        <v>0</v>
      </c>
      <c r="O171" s="617">
        <v>0</v>
      </c>
      <c r="P171" s="617">
        <v>1</v>
      </c>
      <c r="Q171" s="617">
        <v>0</v>
      </c>
      <c r="R171" s="617">
        <v>0</v>
      </c>
      <c r="S171" s="618"/>
      <c r="T171" s="617">
        <v>0</v>
      </c>
      <c r="U171" s="617">
        <v>0</v>
      </c>
      <c r="V171" s="617">
        <v>1</v>
      </c>
      <c r="W171" s="617">
        <v>0</v>
      </c>
      <c r="X171" s="615">
        <v>0</v>
      </c>
    </row>
    <row r="172" spans="1:24" ht="15" customHeight="1" x14ac:dyDescent="0.15">
      <c r="A172" s="454"/>
      <c r="B172" s="454"/>
      <c r="C172" s="455" t="s">
        <v>523</v>
      </c>
      <c r="D172" s="616">
        <v>7</v>
      </c>
      <c r="E172" s="617">
        <v>0</v>
      </c>
      <c r="F172" s="617">
        <v>0</v>
      </c>
      <c r="G172" s="617">
        <v>1</v>
      </c>
      <c r="H172" s="617">
        <v>0</v>
      </c>
      <c r="I172" s="617">
        <v>0</v>
      </c>
      <c r="J172" s="617">
        <v>3</v>
      </c>
      <c r="K172" s="617">
        <v>0</v>
      </c>
      <c r="L172" s="617">
        <v>0</v>
      </c>
      <c r="M172" s="617">
        <v>0</v>
      </c>
      <c r="N172" s="618"/>
      <c r="O172" s="618"/>
      <c r="P172" s="617">
        <v>1</v>
      </c>
      <c r="Q172" s="617">
        <v>0</v>
      </c>
      <c r="R172" s="617">
        <v>0</v>
      </c>
      <c r="S172" s="617">
        <v>1</v>
      </c>
      <c r="T172" s="617">
        <v>0</v>
      </c>
      <c r="U172" s="617">
        <v>0</v>
      </c>
      <c r="V172" s="617">
        <v>1</v>
      </c>
      <c r="W172" s="617">
        <v>0</v>
      </c>
      <c r="X172" s="615">
        <v>0</v>
      </c>
    </row>
    <row r="173" spans="1:24" ht="15" customHeight="1" x14ac:dyDescent="0.15">
      <c r="A173" s="454"/>
      <c r="B173" s="454"/>
      <c r="C173" s="455" t="s">
        <v>524</v>
      </c>
      <c r="D173" s="616">
        <v>6</v>
      </c>
      <c r="E173" s="617">
        <v>0</v>
      </c>
      <c r="F173" s="617">
        <v>0</v>
      </c>
      <c r="G173" s="617">
        <v>1</v>
      </c>
      <c r="H173" s="617">
        <v>0</v>
      </c>
      <c r="I173" s="617">
        <v>0</v>
      </c>
      <c r="J173" s="617">
        <v>3</v>
      </c>
      <c r="K173" s="617">
        <v>0</v>
      </c>
      <c r="L173" s="617">
        <v>0</v>
      </c>
      <c r="M173" s="617">
        <v>0</v>
      </c>
      <c r="N173" s="618"/>
      <c r="O173" s="618"/>
      <c r="P173" s="617">
        <v>0</v>
      </c>
      <c r="Q173" s="618"/>
      <c r="R173" s="618"/>
      <c r="S173" s="617">
        <v>1</v>
      </c>
      <c r="T173" s="617">
        <v>0</v>
      </c>
      <c r="U173" s="617">
        <v>0</v>
      </c>
      <c r="V173" s="617">
        <v>1</v>
      </c>
      <c r="W173" s="617">
        <v>0</v>
      </c>
      <c r="X173" s="615">
        <v>0</v>
      </c>
    </row>
    <row r="174" spans="1:24" ht="15" customHeight="1" x14ac:dyDescent="0.15">
      <c r="A174" s="454"/>
      <c r="B174" s="454"/>
      <c r="C174" s="455" t="s">
        <v>525</v>
      </c>
      <c r="D174" s="616">
        <v>7</v>
      </c>
      <c r="E174" s="617">
        <v>0</v>
      </c>
      <c r="F174" s="617">
        <v>0</v>
      </c>
      <c r="G174" s="617">
        <v>1</v>
      </c>
      <c r="H174" s="617">
        <v>0</v>
      </c>
      <c r="I174" s="617">
        <v>0</v>
      </c>
      <c r="J174" s="617">
        <v>5</v>
      </c>
      <c r="K174" s="617">
        <v>0</v>
      </c>
      <c r="L174" s="617">
        <v>0</v>
      </c>
      <c r="M174" s="617">
        <v>0</v>
      </c>
      <c r="N174" s="618"/>
      <c r="O174" s="618"/>
      <c r="P174" s="617">
        <v>0</v>
      </c>
      <c r="Q174" s="618"/>
      <c r="R174" s="618"/>
      <c r="S174" s="617">
        <v>0</v>
      </c>
      <c r="T174" s="618"/>
      <c r="U174" s="618"/>
      <c r="V174" s="617">
        <v>1</v>
      </c>
      <c r="W174" s="617">
        <v>0</v>
      </c>
      <c r="X174" s="615">
        <v>0</v>
      </c>
    </row>
    <row r="175" spans="1:24" ht="15" customHeight="1" x14ac:dyDescent="0.15">
      <c r="A175" s="454"/>
      <c r="B175" s="454"/>
      <c r="C175" s="455" t="s">
        <v>526</v>
      </c>
      <c r="D175" s="616">
        <v>6</v>
      </c>
      <c r="E175" s="617">
        <v>0</v>
      </c>
      <c r="F175" s="617">
        <v>0</v>
      </c>
      <c r="G175" s="617">
        <v>1</v>
      </c>
      <c r="H175" s="617">
        <v>0</v>
      </c>
      <c r="I175" s="617">
        <v>0</v>
      </c>
      <c r="J175" s="617">
        <v>4</v>
      </c>
      <c r="K175" s="617">
        <v>0</v>
      </c>
      <c r="L175" s="617">
        <v>0</v>
      </c>
      <c r="M175" s="617">
        <v>0</v>
      </c>
      <c r="N175" s="618"/>
      <c r="O175" s="618"/>
      <c r="P175" s="617">
        <v>0</v>
      </c>
      <c r="Q175" s="618"/>
      <c r="R175" s="618"/>
      <c r="S175" s="617">
        <v>0</v>
      </c>
      <c r="T175" s="618"/>
      <c r="U175" s="618"/>
      <c r="V175" s="617">
        <v>1</v>
      </c>
      <c r="W175" s="617">
        <v>0</v>
      </c>
      <c r="X175" s="615">
        <v>0</v>
      </c>
    </row>
    <row r="176" spans="1:24" ht="15" customHeight="1" x14ac:dyDescent="0.15">
      <c r="A176" s="454"/>
      <c r="B176" s="454"/>
      <c r="C176" s="455" t="s">
        <v>527</v>
      </c>
      <c r="D176" s="616">
        <v>7</v>
      </c>
      <c r="E176" s="617">
        <v>0</v>
      </c>
      <c r="F176" s="617">
        <v>0</v>
      </c>
      <c r="G176" s="617">
        <v>1</v>
      </c>
      <c r="H176" s="617">
        <v>0</v>
      </c>
      <c r="I176" s="617">
        <v>0</v>
      </c>
      <c r="J176" s="617">
        <v>4</v>
      </c>
      <c r="K176" s="617">
        <v>0</v>
      </c>
      <c r="L176" s="617">
        <v>0</v>
      </c>
      <c r="M176" s="617">
        <v>0</v>
      </c>
      <c r="N176" s="618"/>
      <c r="O176" s="618"/>
      <c r="P176" s="617">
        <v>1</v>
      </c>
      <c r="Q176" s="617">
        <v>0</v>
      </c>
      <c r="R176" s="617">
        <v>0</v>
      </c>
      <c r="S176" s="617">
        <v>0</v>
      </c>
      <c r="T176" s="618"/>
      <c r="U176" s="618"/>
      <c r="V176" s="617">
        <v>1</v>
      </c>
      <c r="W176" s="617">
        <v>0</v>
      </c>
      <c r="X176" s="615">
        <v>0</v>
      </c>
    </row>
    <row r="177" spans="1:24" ht="15" customHeight="1" x14ac:dyDescent="0.15">
      <c r="A177" s="454"/>
      <c r="B177" s="454"/>
      <c r="C177" s="455" t="s">
        <v>528</v>
      </c>
      <c r="D177" s="616">
        <v>5</v>
      </c>
      <c r="E177" s="617">
        <v>0</v>
      </c>
      <c r="F177" s="617">
        <v>0</v>
      </c>
      <c r="G177" s="617">
        <v>1</v>
      </c>
      <c r="H177" s="617">
        <v>0</v>
      </c>
      <c r="I177" s="617">
        <v>0</v>
      </c>
      <c r="J177" s="617">
        <v>2</v>
      </c>
      <c r="K177" s="617">
        <v>0</v>
      </c>
      <c r="L177" s="617">
        <v>0</v>
      </c>
      <c r="M177" s="617">
        <v>0</v>
      </c>
      <c r="N177" s="618"/>
      <c r="O177" s="618"/>
      <c r="P177" s="617">
        <v>1</v>
      </c>
      <c r="Q177" s="617">
        <v>0</v>
      </c>
      <c r="R177" s="617">
        <v>0</v>
      </c>
      <c r="S177" s="617">
        <v>0</v>
      </c>
      <c r="T177" s="618"/>
      <c r="U177" s="618"/>
      <c r="V177" s="617">
        <v>1</v>
      </c>
      <c r="W177" s="617">
        <v>0</v>
      </c>
      <c r="X177" s="615">
        <v>0</v>
      </c>
    </row>
    <row r="178" spans="1:24" ht="15" customHeight="1" x14ac:dyDescent="0.15">
      <c r="A178" s="454"/>
      <c r="B178" s="454"/>
      <c r="C178" s="455" t="s">
        <v>529</v>
      </c>
      <c r="D178" s="616">
        <v>7</v>
      </c>
      <c r="E178" s="617">
        <v>0</v>
      </c>
      <c r="F178" s="617">
        <v>0</v>
      </c>
      <c r="G178" s="617">
        <v>1</v>
      </c>
      <c r="H178" s="617">
        <v>0</v>
      </c>
      <c r="I178" s="617">
        <v>0</v>
      </c>
      <c r="J178" s="617">
        <v>4</v>
      </c>
      <c r="K178" s="617">
        <v>0</v>
      </c>
      <c r="L178" s="617">
        <v>0</v>
      </c>
      <c r="M178" s="617">
        <v>0</v>
      </c>
      <c r="N178" s="618"/>
      <c r="O178" s="618"/>
      <c r="P178" s="617">
        <v>1</v>
      </c>
      <c r="Q178" s="617">
        <v>0</v>
      </c>
      <c r="R178" s="617">
        <v>0</v>
      </c>
      <c r="S178" s="617">
        <v>0</v>
      </c>
      <c r="T178" s="618"/>
      <c r="U178" s="618"/>
      <c r="V178" s="617">
        <v>1</v>
      </c>
      <c r="W178" s="617">
        <v>0</v>
      </c>
      <c r="X178" s="615">
        <v>0</v>
      </c>
    </row>
    <row r="179" spans="1:24" ht="15" customHeight="1" x14ac:dyDescent="0.15">
      <c r="A179" s="454"/>
      <c r="B179" s="454"/>
      <c r="C179" s="455" t="s">
        <v>530</v>
      </c>
      <c r="D179" s="616">
        <v>7</v>
      </c>
      <c r="E179" s="617">
        <v>0</v>
      </c>
      <c r="F179" s="617">
        <v>0</v>
      </c>
      <c r="G179" s="617">
        <v>1</v>
      </c>
      <c r="H179" s="617">
        <v>0</v>
      </c>
      <c r="I179" s="617">
        <v>0</v>
      </c>
      <c r="J179" s="617">
        <v>4</v>
      </c>
      <c r="K179" s="617">
        <v>0</v>
      </c>
      <c r="L179" s="617">
        <v>0</v>
      </c>
      <c r="M179" s="617">
        <v>0</v>
      </c>
      <c r="N179" s="618"/>
      <c r="O179" s="618"/>
      <c r="P179" s="617">
        <v>1</v>
      </c>
      <c r="Q179" s="617">
        <v>0</v>
      </c>
      <c r="R179" s="617">
        <v>0</v>
      </c>
      <c r="S179" s="617">
        <v>0</v>
      </c>
      <c r="T179" s="618"/>
      <c r="U179" s="618"/>
      <c r="V179" s="617">
        <v>1</v>
      </c>
      <c r="W179" s="617">
        <v>0</v>
      </c>
      <c r="X179" s="615">
        <v>0</v>
      </c>
    </row>
    <row r="180" spans="1:24" ht="15" customHeight="1" x14ac:dyDescent="0.15">
      <c r="A180" s="454"/>
      <c r="B180" s="454"/>
      <c r="C180" s="455" t="s">
        <v>531</v>
      </c>
      <c r="D180" s="616">
        <v>6</v>
      </c>
      <c r="E180" s="617">
        <v>0</v>
      </c>
      <c r="F180" s="617">
        <v>0</v>
      </c>
      <c r="G180" s="617">
        <v>1</v>
      </c>
      <c r="H180" s="617">
        <v>0</v>
      </c>
      <c r="I180" s="617">
        <v>0</v>
      </c>
      <c r="J180" s="617">
        <v>3</v>
      </c>
      <c r="K180" s="617">
        <v>0</v>
      </c>
      <c r="L180" s="617">
        <v>0</v>
      </c>
      <c r="M180" s="617">
        <v>0</v>
      </c>
      <c r="N180" s="618"/>
      <c r="O180" s="618"/>
      <c r="P180" s="617">
        <v>1</v>
      </c>
      <c r="Q180" s="617">
        <v>0</v>
      </c>
      <c r="R180" s="617">
        <v>0</v>
      </c>
      <c r="S180" s="617">
        <v>0</v>
      </c>
      <c r="T180" s="618"/>
      <c r="U180" s="618"/>
      <c r="V180" s="617">
        <v>1</v>
      </c>
      <c r="W180" s="617">
        <v>0</v>
      </c>
      <c r="X180" s="615">
        <v>0</v>
      </c>
    </row>
    <row r="181" spans="1:24" ht="15" customHeight="1" x14ac:dyDescent="0.15">
      <c r="A181" s="454"/>
      <c r="B181" s="454"/>
      <c r="C181" s="455" t="s">
        <v>532</v>
      </c>
      <c r="D181" s="616">
        <v>7</v>
      </c>
      <c r="E181" s="617">
        <v>0</v>
      </c>
      <c r="F181" s="617">
        <v>0</v>
      </c>
      <c r="G181" s="617">
        <v>2</v>
      </c>
      <c r="H181" s="617">
        <v>0</v>
      </c>
      <c r="I181" s="617">
        <v>0</v>
      </c>
      <c r="J181" s="617">
        <v>2</v>
      </c>
      <c r="K181" s="617">
        <v>0</v>
      </c>
      <c r="L181" s="617">
        <v>0</v>
      </c>
      <c r="M181" s="617">
        <v>1</v>
      </c>
      <c r="N181" s="617">
        <v>0</v>
      </c>
      <c r="O181" s="617">
        <v>0</v>
      </c>
      <c r="P181" s="617">
        <v>1</v>
      </c>
      <c r="Q181" s="617">
        <v>0</v>
      </c>
      <c r="R181" s="617">
        <v>0</v>
      </c>
      <c r="S181" s="617">
        <v>0</v>
      </c>
      <c r="T181" s="618"/>
      <c r="U181" s="618"/>
      <c r="V181" s="617">
        <v>1</v>
      </c>
      <c r="W181" s="617">
        <v>0</v>
      </c>
      <c r="X181" s="615">
        <v>0</v>
      </c>
    </row>
    <row r="182" spans="1:24" ht="15" customHeight="1" x14ac:dyDescent="0.15">
      <c r="A182" s="454"/>
      <c r="B182" s="454"/>
      <c r="C182" s="455" t="s">
        <v>533</v>
      </c>
      <c r="D182" s="616">
        <v>6</v>
      </c>
      <c r="E182" s="617">
        <v>0</v>
      </c>
      <c r="F182" s="617">
        <v>0</v>
      </c>
      <c r="G182" s="617">
        <v>2</v>
      </c>
      <c r="H182" s="617">
        <v>0</v>
      </c>
      <c r="I182" s="617">
        <v>0</v>
      </c>
      <c r="J182" s="617">
        <v>3</v>
      </c>
      <c r="K182" s="617">
        <v>0</v>
      </c>
      <c r="L182" s="617">
        <v>0</v>
      </c>
      <c r="M182" s="617">
        <v>0</v>
      </c>
      <c r="N182" s="618"/>
      <c r="O182" s="618"/>
      <c r="P182" s="617">
        <v>0</v>
      </c>
      <c r="Q182" s="618"/>
      <c r="R182" s="618"/>
      <c r="S182" s="617">
        <v>0</v>
      </c>
      <c r="T182" s="618"/>
      <c r="U182" s="618"/>
      <c r="V182" s="617">
        <v>1</v>
      </c>
      <c r="W182" s="617">
        <v>0</v>
      </c>
      <c r="X182" s="615">
        <v>0</v>
      </c>
    </row>
    <row r="183" spans="1:24" ht="15" customHeight="1" x14ac:dyDescent="0.15">
      <c r="A183" s="454"/>
      <c r="B183" s="454"/>
      <c r="C183" s="455" t="s">
        <v>534</v>
      </c>
      <c r="D183" s="616">
        <v>10</v>
      </c>
      <c r="E183" s="617">
        <v>0</v>
      </c>
      <c r="F183" s="617">
        <v>0</v>
      </c>
      <c r="G183" s="617">
        <v>2</v>
      </c>
      <c r="H183" s="617">
        <v>0</v>
      </c>
      <c r="I183" s="617">
        <v>0</v>
      </c>
      <c r="J183" s="617">
        <v>6</v>
      </c>
      <c r="K183" s="617">
        <v>0</v>
      </c>
      <c r="L183" s="617">
        <v>0</v>
      </c>
      <c r="M183" s="617">
        <v>0</v>
      </c>
      <c r="N183" s="618"/>
      <c r="O183" s="618"/>
      <c r="P183" s="617">
        <v>1</v>
      </c>
      <c r="Q183" s="617">
        <v>0</v>
      </c>
      <c r="R183" s="617">
        <v>0</v>
      </c>
      <c r="S183" s="617">
        <v>0</v>
      </c>
      <c r="T183" s="618"/>
      <c r="U183" s="618"/>
      <c r="V183" s="617">
        <v>1</v>
      </c>
      <c r="W183" s="617">
        <v>0</v>
      </c>
      <c r="X183" s="615">
        <v>0</v>
      </c>
    </row>
    <row r="184" spans="1:24" ht="15" customHeight="1" x14ac:dyDescent="0.15">
      <c r="A184" s="454"/>
      <c r="B184" s="454" t="s">
        <v>535</v>
      </c>
      <c r="C184" s="455" t="s">
        <v>57</v>
      </c>
      <c r="D184" s="616">
        <v>144</v>
      </c>
      <c r="E184" s="617">
        <v>37.999999999999993</v>
      </c>
      <c r="F184" s="617">
        <v>28.000000000000004</v>
      </c>
      <c r="G184" s="617">
        <v>26.000000000000007</v>
      </c>
      <c r="H184" s="617">
        <v>7.0000000000000009</v>
      </c>
      <c r="I184" s="617">
        <v>5</v>
      </c>
      <c r="J184" s="617">
        <v>96.000000000000014</v>
      </c>
      <c r="K184" s="617">
        <v>25.000000000000011</v>
      </c>
      <c r="L184" s="617">
        <v>17</v>
      </c>
      <c r="M184" s="617">
        <v>12.000000000000002</v>
      </c>
      <c r="N184" s="617">
        <v>3</v>
      </c>
      <c r="O184" s="617">
        <v>3</v>
      </c>
      <c r="P184" s="617">
        <v>1.9999999999999998</v>
      </c>
      <c r="Q184" s="617">
        <v>1</v>
      </c>
      <c r="R184" s="617">
        <v>1</v>
      </c>
      <c r="S184" s="617">
        <v>2</v>
      </c>
      <c r="T184" s="617">
        <v>0</v>
      </c>
      <c r="U184" s="617">
        <v>0</v>
      </c>
      <c r="V184" s="617">
        <v>6</v>
      </c>
      <c r="W184" s="617">
        <v>2</v>
      </c>
      <c r="X184" s="615">
        <v>2</v>
      </c>
    </row>
    <row r="185" spans="1:24" ht="15" customHeight="1" x14ac:dyDescent="0.15">
      <c r="A185" s="454"/>
      <c r="B185" s="454"/>
      <c r="C185" s="455" t="s">
        <v>536</v>
      </c>
      <c r="D185" s="616">
        <v>7</v>
      </c>
      <c r="E185" s="617">
        <v>0</v>
      </c>
      <c r="F185" s="617">
        <v>0</v>
      </c>
      <c r="G185" s="617">
        <v>1</v>
      </c>
      <c r="H185" s="617">
        <v>0</v>
      </c>
      <c r="I185" s="617">
        <v>0</v>
      </c>
      <c r="J185" s="617">
        <v>5</v>
      </c>
      <c r="K185" s="617">
        <v>0</v>
      </c>
      <c r="L185" s="617">
        <v>0</v>
      </c>
      <c r="M185" s="617">
        <v>1</v>
      </c>
      <c r="N185" s="617">
        <v>0</v>
      </c>
      <c r="O185" s="617">
        <v>0</v>
      </c>
      <c r="P185" s="617">
        <v>0</v>
      </c>
      <c r="Q185" s="618"/>
      <c r="R185" s="618"/>
      <c r="S185" s="617">
        <v>0</v>
      </c>
      <c r="T185" s="618"/>
      <c r="U185" s="618"/>
      <c r="V185" s="617">
        <v>0</v>
      </c>
      <c r="W185" s="618"/>
      <c r="X185" s="619"/>
    </row>
    <row r="186" spans="1:24" ht="15" customHeight="1" x14ac:dyDescent="0.15">
      <c r="A186" s="454"/>
      <c r="B186" s="454"/>
      <c r="C186" s="455" t="s">
        <v>537</v>
      </c>
      <c r="D186" s="616">
        <v>5</v>
      </c>
      <c r="E186" s="617">
        <v>2</v>
      </c>
      <c r="F186" s="617">
        <v>2</v>
      </c>
      <c r="G186" s="617">
        <v>1</v>
      </c>
      <c r="H186" s="617">
        <v>0</v>
      </c>
      <c r="I186" s="617">
        <v>0</v>
      </c>
      <c r="J186" s="617">
        <v>3</v>
      </c>
      <c r="K186" s="617">
        <v>1</v>
      </c>
      <c r="L186" s="617">
        <v>1</v>
      </c>
      <c r="M186" s="617">
        <v>0</v>
      </c>
      <c r="N186" s="618"/>
      <c r="O186" s="618"/>
      <c r="P186" s="617">
        <v>0</v>
      </c>
      <c r="Q186" s="618"/>
      <c r="R186" s="618"/>
      <c r="S186" s="617">
        <v>0</v>
      </c>
      <c r="T186" s="618"/>
      <c r="U186" s="618"/>
      <c r="V186" s="617">
        <v>1</v>
      </c>
      <c r="W186" s="617">
        <v>1</v>
      </c>
      <c r="X186" s="615">
        <v>1</v>
      </c>
    </row>
    <row r="187" spans="1:24" ht="15" customHeight="1" x14ac:dyDescent="0.15">
      <c r="A187" s="454"/>
      <c r="B187" s="454"/>
      <c r="C187" s="455" t="s">
        <v>538</v>
      </c>
      <c r="D187" s="616">
        <v>6</v>
      </c>
      <c r="E187" s="617">
        <v>2</v>
      </c>
      <c r="F187" s="617">
        <v>2</v>
      </c>
      <c r="G187" s="617">
        <v>1</v>
      </c>
      <c r="H187" s="617">
        <v>0</v>
      </c>
      <c r="I187" s="617">
        <v>0</v>
      </c>
      <c r="J187" s="617">
        <v>5</v>
      </c>
      <c r="K187" s="617">
        <v>2</v>
      </c>
      <c r="L187" s="617">
        <v>2</v>
      </c>
      <c r="M187" s="617">
        <v>0</v>
      </c>
      <c r="N187" s="618"/>
      <c r="O187" s="618"/>
      <c r="P187" s="617">
        <v>0</v>
      </c>
      <c r="Q187" s="618"/>
      <c r="R187" s="618"/>
      <c r="S187" s="617">
        <v>0</v>
      </c>
      <c r="T187" s="618"/>
      <c r="U187" s="618"/>
      <c r="V187" s="617">
        <v>0</v>
      </c>
      <c r="W187" s="618"/>
      <c r="X187" s="619"/>
    </row>
    <row r="188" spans="1:24" ht="15" customHeight="1" x14ac:dyDescent="0.15">
      <c r="A188" s="454"/>
      <c r="B188" s="454"/>
      <c r="C188" s="455" t="s">
        <v>539</v>
      </c>
      <c r="D188" s="616">
        <v>6</v>
      </c>
      <c r="E188" s="617">
        <v>0</v>
      </c>
      <c r="F188" s="617">
        <v>0</v>
      </c>
      <c r="G188" s="617">
        <v>1</v>
      </c>
      <c r="H188" s="617">
        <v>0</v>
      </c>
      <c r="I188" s="617">
        <v>0</v>
      </c>
      <c r="J188" s="617">
        <v>4</v>
      </c>
      <c r="K188" s="617">
        <v>0</v>
      </c>
      <c r="L188" s="617">
        <v>0</v>
      </c>
      <c r="M188" s="617">
        <v>0</v>
      </c>
      <c r="N188" s="618"/>
      <c r="O188" s="618"/>
      <c r="P188" s="617">
        <v>0</v>
      </c>
      <c r="Q188" s="618"/>
      <c r="R188" s="618"/>
      <c r="S188" s="617">
        <v>0</v>
      </c>
      <c r="T188" s="618"/>
      <c r="U188" s="618"/>
      <c r="V188" s="617">
        <v>1</v>
      </c>
      <c r="W188" s="617">
        <v>0</v>
      </c>
      <c r="X188" s="615">
        <v>0</v>
      </c>
    </row>
    <row r="189" spans="1:24" ht="15" customHeight="1" x14ac:dyDescent="0.15">
      <c r="A189" s="454"/>
      <c r="B189" s="454"/>
      <c r="C189" s="455" t="s">
        <v>540</v>
      </c>
      <c r="D189" s="616">
        <v>7</v>
      </c>
      <c r="E189" s="617">
        <v>2</v>
      </c>
      <c r="F189" s="617">
        <v>2</v>
      </c>
      <c r="G189" s="617">
        <v>1</v>
      </c>
      <c r="H189" s="617">
        <v>0</v>
      </c>
      <c r="I189" s="617">
        <v>0</v>
      </c>
      <c r="J189" s="617">
        <v>6</v>
      </c>
      <c r="K189" s="617">
        <v>2</v>
      </c>
      <c r="L189" s="617">
        <v>2</v>
      </c>
      <c r="M189" s="617">
        <v>0</v>
      </c>
      <c r="N189" s="618"/>
      <c r="O189" s="618"/>
      <c r="P189" s="617">
        <v>0</v>
      </c>
      <c r="Q189" s="618"/>
      <c r="R189" s="618"/>
      <c r="S189" s="617">
        <v>0</v>
      </c>
      <c r="T189" s="618"/>
      <c r="U189" s="618"/>
      <c r="V189" s="617">
        <v>0</v>
      </c>
      <c r="W189" s="618"/>
      <c r="X189" s="619"/>
    </row>
    <row r="190" spans="1:24" ht="15" customHeight="1" x14ac:dyDescent="0.15">
      <c r="A190" s="454"/>
      <c r="B190" s="454"/>
      <c r="C190" s="455" t="s">
        <v>541</v>
      </c>
      <c r="D190" s="616">
        <v>6</v>
      </c>
      <c r="E190" s="617">
        <v>1</v>
      </c>
      <c r="F190" s="617">
        <v>1</v>
      </c>
      <c r="G190" s="617">
        <v>1</v>
      </c>
      <c r="H190" s="617">
        <v>0</v>
      </c>
      <c r="I190" s="617">
        <v>0</v>
      </c>
      <c r="J190" s="617">
        <v>3</v>
      </c>
      <c r="K190" s="617">
        <v>1</v>
      </c>
      <c r="L190" s="617">
        <v>1</v>
      </c>
      <c r="M190" s="617">
        <v>1</v>
      </c>
      <c r="N190" s="617">
        <v>0</v>
      </c>
      <c r="O190" s="617">
        <v>0</v>
      </c>
      <c r="P190" s="618"/>
      <c r="Q190" s="618"/>
      <c r="R190" s="618"/>
      <c r="S190" s="617">
        <v>1</v>
      </c>
      <c r="T190" s="617">
        <v>0</v>
      </c>
      <c r="U190" s="617">
        <v>0</v>
      </c>
      <c r="V190" s="617">
        <v>0</v>
      </c>
      <c r="W190" s="618"/>
      <c r="X190" s="619"/>
    </row>
    <row r="191" spans="1:24" ht="15" customHeight="1" x14ac:dyDescent="0.15">
      <c r="A191" s="454"/>
      <c r="B191" s="454"/>
      <c r="C191" s="455" t="s">
        <v>542</v>
      </c>
      <c r="D191" s="616">
        <v>7</v>
      </c>
      <c r="E191" s="617">
        <v>0</v>
      </c>
      <c r="F191" s="617">
        <v>0</v>
      </c>
      <c r="G191" s="617">
        <v>1</v>
      </c>
      <c r="H191" s="617">
        <v>0</v>
      </c>
      <c r="I191" s="617">
        <v>0</v>
      </c>
      <c r="J191" s="617">
        <v>4</v>
      </c>
      <c r="K191" s="617">
        <v>0</v>
      </c>
      <c r="L191" s="617">
        <v>0</v>
      </c>
      <c r="M191" s="617">
        <v>0</v>
      </c>
      <c r="N191" s="618"/>
      <c r="O191" s="618"/>
      <c r="P191" s="617">
        <v>0</v>
      </c>
      <c r="Q191" s="618"/>
      <c r="R191" s="618"/>
      <c r="S191" s="617">
        <v>0</v>
      </c>
      <c r="T191" s="618"/>
      <c r="U191" s="618"/>
      <c r="V191" s="617">
        <v>2</v>
      </c>
      <c r="W191" s="617">
        <v>0</v>
      </c>
      <c r="X191" s="615">
        <v>0</v>
      </c>
    </row>
    <row r="192" spans="1:24" ht="15" customHeight="1" x14ac:dyDescent="0.15">
      <c r="A192" s="454"/>
      <c r="B192" s="454"/>
      <c r="C192" s="455" t="s">
        <v>543</v>
      </c>
      <c r="D192" s="616">
        <v>8</v>
      </c>
      <c r="E192" s="617">
        <v>2</v>
      </c>
      <c r="F192" s="617">
        <v>1</v>
      </c>
      <c r="G192" s="617">
        <v>2</v>
      </c>
      <c r="H192" s="617">
        <v>0</v>
      </c>
      <c r="I192" s="617">
        <v>0</v>
      </c>
      <c r="J192" s="617">
        <v>6</v>
      </c>
      <c r="K192" s="617">
        <v>2</v>
      </c>
      <c r="L192" s="617">
        <v>1</v>
      </c>
      <c r="M192" s="617">
        <v>0</v>
      </c>
      <c r="N192" s="618"/>
      <c r="O192" s="618"/>
      <c r="P192" s="617">
        <v>0</v>
      </c>
      <c r="Q192" s="618"/>
      <c r="R192" s="618"/>
      <c r="S192" s="617">
        <v>0</v>
      </c>
      <c r="T192" s="618"/>
      <c r="U192" s="618"/>
      <c r="V192" s="617">
        <v>0</v>
      </c>
      <c r="W192" s="618"/>
      <c r="X192" s="619"/>
    </row>
    <row r="193" spans="1:24" ht="15" customHeight="1" x14ac:dyDescent="0.15">
      <c r="A193" s="454"/>
      <c r="B193" s="454"/>
      <c r="C193" s="455" t="s">
        <v>544</v>
      </c>
      <c r="D193" s="616">
        <v>7</v>
      </c>
      <c r="E193" s="617">
        <v>2</v>
      </c>
      <c r="F193" s="617">
        <v>2</v>
      </c>
      <c r="G193" s="617">
        <v>1</v>
      </c>
      <c r="H193" s="617">
        <v>0</v>
      </c>
      <c r="I193" s="617">
        <v>0</v>
      </c>
      <c r="J193" s="617">
        <v>5</v>
      </c>
      <c r="K193" s="617">
        <v>1</v>
      </c>
      <c r="L193" s="617">
        <v>1</v>
      </c>
      <c r="M193" s="617">
        <v>1</v>
      </c>
      <c r="N193" s="617">
        <v>1</v>
      </c>
      <c r="O193" s="617">
        <v>1</v>
      </c>
      <c r="P193" s="617">
        <v>0</v>
      </c>
      <c r="Q193" s="618"/>
      <c r="R193" s="618"/>
      <c r="S193" s="617">
        <v>0</v>
      </c>
      <c r="T193" s="618"/>
      <c r="U193" s="618"/>
      <c r="V193" s="617">
        <v>0</v>
      </c>
      <c r="W193" s="618"/>
      <c r="X193" s="619"/>
    </row>
    <row r="194" spans="1:24" ht="15" customHeight="1" x14ac:dyDescent="0.15">
      <c r="A194" s="454"/>
      <c r="B194" s="454"/>
      <c r="C194" s="455" t="s">
        <v>545</v>
      </c>
      <c r="D194" s="616">
        <v>7</v>
      </c>
      <c r="E194" s="617">
        <v>1</v>
      </c>
      <c r="F194" s="617">
        <v>1</v>
      </c>
      <c r="G194" s="617">
        <v>1</v>
      </c>
      <c r="H194" s="617">
        <v>0</v>
      </c>
      <c r="I194" s="617">
        <v>0</v>
      </c>
      <c r="J194" s="617">
        <v>6</v>
      </c>
      <c r="K194" s="617">
        <v>1</v>
      </c>
      <c r="L194" s="617">
        <v>1</v>
      </c>
      <c r="M194" s="617">
        <v>0</v>
      </c>
      <c r="N194" s="618"/>
      <c r="O194" s="618"/>
      <c r="P194" s="617">
        <v>0</v>
      </c>
      <c r="Q194" s="618"/>
      <c r="R194" s="618"/>
      <c r="S194" s="617">
        <v>0</v>
      </c>
      <c r="T194" s="618"/>
      <c r="U194" s="618"/>
      <c r="V194" s="617">
        <v>0</v>
      </c>
      <c r="W194" s="618"/>
      <c r="X194" s="619"/>
    </row>
    <row r="195" spans="1:24" ht="15" customHeight="1" x14ac:dyDescent="0.15">
      <c r="A195" s="454"/>
      <c r="B195" s="454"/>
      <c r="C195" s="455" t="s">
        <v>546</v>
      </c>
      <c r="D195" s="616">
        <v>8</v>
      </c>
      <c r="E195" s="617">
        <v>4</v>
      </c>
      <c r="F195" s="617">
        <v>2</v>
      </c>
      <c r="G195" s="617">
        <v>1</v>
      </c>
      <c r="H195" s="617">
        <v>0</v>
      </c>
      <c r="I195" s="617">
        <v>0</v>
      </c>
      <c r="J195" s="617">
        <v>5</v>
      </c>
      <c r="K195" s="617">
        <v>3</v>
      </c>
      <c r="L195" s="617">
        <v>1</v>
      </c>
      <c r="M195" s="617">
        <v>1</v>
      </c>
      <c r="N195" s="617">
        <v>0</v>
      </c>
      <c r="O195" s="617">
        <v>0</v>
      </c>
      <c r="P195" s="617">
        <v>0</v>
      </c>
      <c r="Q195" s="618"/>
      <c r="R195" s="618"/>
      <c r="S195" s="617">
        <v>0</v>
      </c>
      <c r="T195" s="618"/>
      <c r="U195" s="618"/>
      <c r="V195" s="617">
        <v>1</v>
      </c>
      <c r="W195" s="617">
        <v>1</v>
      </c>
      <c r="X195" s="615">
        <v>1</v>
      </c>
    </row>
    <row r="196" spans="1:24" ht="15" customHeight="1" x14ac:dyDescent="0.15">
      <c r="A196" s="454"/>
      <c r="B196" s="454"/>
      <c r="C196" s="455" t="s">
        <v>547</v>
      </c>
      <c r="D196" s="616">
        <v>7</v>
      </c>
      <c r="E196" s="617">
        <v>5</v>
      </c>
      <c r="F196" s="617">
        <v>5</v>
      </c>
      <c r="G196" s="617">
        <v>2</v>
      </c>
      <c r="H196" s="617">
        <v>2</v>
      </c>
      <c r="I196" s="617">
        <v>2</v>
      </c>
      <c r="J196" s="617">
        <v>4</v>
      </c>
      <c r="K196" s="617">
        <v>2</v>
      </c>
      <c r="L196" s="617">
        <v>2</v>
      </c>
      <c r="M196" s="617">
        <v>0</v>
      </c>
      <c r="N196" s="618"/>
      <c r="O196" s="618"/>
      <c r="P196" s="617">
        <v>1</v>
      </c>
      <c r="Q196" s="617">
        <v>1</v>
      </c>
      <c r="R196" s="617">
        <v>1</v>
      </c>
      <c r="S196" s="617">
        <v>0</v>
      </c>
      <c r="T196" s="618"/>
      <c r="U196" s="618"/>
      <c r="V196" s="617">
        <v>0</v>
      </c>
      <c r="W196" s="618"/>
      <c r="X196" s="619"/>
    </row>
    <row r="197" spans="1:24" ht="15" customHeight="1" x14ac:dyDescent="0.15">
      <c r="A197" s="454"/>
      <c r="B197" s="454"/>
      <c r="C197" s="455" t="s">
        <v>548</v>
      </c>
      <c r="D197" s="616">
        <v>6</v>
      </c>
      <c r="E197" s="617">
        <v>1</v>
      </c>
      <c r="F197" s="617">
        <v>1</v>
      </c>
      <c r="G197" s="617">
        <v>1</v>
      </c>
      <c r="H197" s="617">
        <v>1</v>
      </c>
      <c r="I197" s="617">
        <v>1</v>
      </c>
      <c r="J197" s="617">
        <v>5</v>
      </c>
      <c r="K197" s="617">
        <v>0</v>
      </c>
      <c r="L197" s="617">
        <v>0</v>
      </c>
      <c r="M197" s="617">
        <v>0</v>
      </c>
      <c r="N197" s="618"/>
      <c r="O197" s="618"/>
      <c r="P197" s="617">
        <v>0</v>
      </c>
      <c r="Q197" s="618"/>
      <c r="R197" s="618"/>
      <c r="S197" s="617">
        <v>0</v>
      </c>
      <c r="T197" s="618"/>
      <c r="U197" s="618"/>
      <c r="V197" s="617">
        <v>0</v>
      </c>
      <c r="W197" s="618"/>
      <c r="X197" s="619"/>
    </row>
    <row r="198" spans="1:24" ht="15" customHeight="1" x14ac:dyDescent="0.15">
      <c r="A198" s="454"/>
      <c r="B198" s="454"/>
      <c r="C198" s="455" t="s">
        <v>549</v>
      </c>
      <c r="D198" s="616">
        <v>7</v>
      </c>
      <c r="E198" s="617">
        <v>0</v>
      </c>
      <c r="F198" s="617">
        <v>0</v>
      </c>
      <c r="G198" s="617">
        <v>2</v>
      </c>
      <c r="H198" s="617">
        <v>0</v>
      </c>
      <c r="I198" s="617">
        <v>0</v>
      </c>
      <c r="J198" s="617">
        <v>4</v>
      </c>
      <c r="K198" s="617">
        <v>0</v>
      </c>
      <c r="L198" s="617">
        <v>0</v>
      </c>
      <c r="M198" s="617">
        <v>1</v>
      </c>
      <c r="N198" s="617">
        <v>0</v>
      </c>
      <c r="O198" s="617">
        <v>0</v>
      </c>
      <c r="P198" s="617">
        <v>0</v>
      </c>
      <c r="Q198" s="618"/>
      <c r="R198" s="618"/>
      <c r="S198" s="617">
        <v>0</v>
      </c>
      <c r="T198" s="618"/>
      <c r="U198" s="618"/>
      <c r="V198" s="617">
        <v>0</v>
      </c>
      <c r="W198" s="618"/>
      <c r="X198" s="619"/>
    </row>
    <row r="199" spans="1:24" ht="15" customHeight="1" x14ac:dyDescent="0.15">
      <c r="A199" s="454"/>
      <c r="B199" s="454"/>
      <c r="C199" s="455" t="s">
        <v>550</v>
      </c>
      <c r="D199" s="616">
        <v>7</v>
      </c>
      <c r="E199" s="617">
        <v>2</v>
      </c>
      <c r="F199" s="617">
        <v>2</v>
      </c>
      <c r="G199" s="617">
        <v>1</v>
      </c>
      <c r="H199" s="617">
        <v>0</v>
      </c>
      <c r="I199" s="617">
        <v>0</v>
      </c>
      <c r="J199" s="617">
        <v>3</v>
      </c>
      <c r="K199" s="617">
        <v>1</v>
      </c>
      <c r="L199" s="617">
        <v>1</v>
      </c>
      <c r="M199" s="617">
        <v>2</v>
      </c>
      <c r="N199" s="617">
        <v>1</v>
      </c>
      <c r="O199" s="617">
        <v>1</v>
      </c>
      <c r="P199" s="617">
        <v>1</v>
      </c>
      <c r="Q199" s="617">
        <v>0</v>
      </c>
      <c r="R199" s="617">
        <v>0</v>
      </c>
      <c r="S199" s="617">
        <v>0</v>
      </c>
      <c r="T199" s="618"/>
      <c r="U199" s="618"/>
      <c r="V199" s="617">
        <v>0</v>
      </c>
      <c r="W199" s="618"/>
      <c r="X199" s="619"/>
    </row>
    <row r="200" spans="1:24" ht="15" customHeight="1" x14ac:dyDescent="0.15">
      <c r="A200" s="454"/>
      <c r="B200" s="454"/>
      <c r="C200" s="455" t="s">
        <v>551</v>
      </c>
      <c r="D200" s="616">
        <v>8</v>
      </c>
      <c r="E200" s="617">
        <v>4</v>
      </c>
      <c r="F200" s="617">
        <v>2</v>
      </c>
      <c r="G200" s="617">
        <v>1</v>
      </c>
      <c r="H200" s="617">
        <v>1</v>
      </c>
      <c r="I200" s="617">
        <v>1</v>
      </c>
      <c r="J200" s="617">
        <v>4</v>
      </c>
      <c r="K200" s="617">
        <v>2</v>
      </c>
      <c r="L200" s="617">
        <v>0</v>
      </c>
      <c r="M200" s="617">
        <v>3</v>
      </c>
      <c r="N200" s="617">
        <v>1</v>
      </c>
      <c r="O200" s="617">
        <v>1</v>
      </c>
      <c r="P200" s="617">
        <v>0</v>
      </c>
      <c r="Q200" s="618"/>
      <c r="R200" s="618"/>
      <c r="S200" s="617">
        <v>0</v>
      </c>
      <c r="T200" s="618"/>
      <c r="U200" s="618"/>
      <c r="V200" s="617">
        <v>0</v>
      </c>
      <c r="W200" s="618"/>
      <c r="X200" s="619"/>
    </row>
    <row r="201" spans="1:24" ht="15" customHeight="1" x14ac:dyDescent="0.15">
      <c r="A201" s="454"/>
      <c r="B201" s="454"/>
      <c r="C201" s="455" t="s">
        <v>552</v>
      </c>
      <c r="D201" s="616">
        <v>5</v>
      </c>
      <c r="E201" s="617">
        <v>1</v>
      </c>
      <c r="F201" s="617">
        <v>1</v>
      </c>
      <c r="G201" s="617">
        <v>1</v>
      </c>
      <c r="H201" s="617">
        <v>0</v>
      </c>
      <c r="I201" s="617">
        <v>0</v>
      </c>
      <c r="J201" s="617">
        <v>3</v>
      </c>
      <c r="K201" s="617">
        <v>1</v>
      </c>
      <c r="L201" s="617">
        <v>1</v>
      </c>
      <c r="M201" s="617">
        <v>0</v>
      </c>
      <c r="N201" s="618"/>
      <c r="O201" s="618"/>
      <c r="P201" s="617">
        <v>0</v>
      </c>
      <c r="Q201" s="618"/>
      <c r="R201" s="618"/>
      <c r="S201" s="617">
        <v>0</v>
      </c>
      <c r="T201" s="618"/>
      <c r="U201" s="618"/>
      <c r="V201" s="617">
        <v>1</v>
      </c>
      <c r="W201" s="617">
        <v>0</v>
      </c>
      <c r="X201" s="615">
        <v>0</v>
      </c>
    </row>
    <row r="202" spans="1:24" ht="15" customHeight="1" x14ac:dyDescent="0.15">
      <c r="A202" s="454"/>
      <c r="B202" s="454"/>
      <c r="C202" s="455" t="s">
        <v>553</v>
      </c>
      <c r="D202" s="616">
        <v>8</v>
      </c>
      <c r="E202" s="617">
        <v>4</v>
      </c>
      <c r="F202" s="617">
        <v>3</v>
      </c>
      <c r="G202" s="617">
        <v>1</v>
      </c>
      <c r="H202" s="617">
        <v>0</v>
      </c>
      <c r="I202" s="617">
        <v>0</v>
      </c>
      <c r="J202" s="617">
        <v>7</v>
      </c>
      <c r="K202" s="617">
        <v>4</v>
      </c>
      <c r="L202" s="617">
        <v>3</v>
      </c>
      <c r="M202" s="617">
        <v>0</v>
      </c>
      <c r="N202" s="618"/>
      <c r="O202" s="618"/>
      <c r="P202" s="617">
        <v>0</v>
      </c>
      <c r="Q202" s="618"/>
      <c r="R202" s="618"/>
      <c r="S202" s="617">
        <v>0</v>
      </c>
      <c r="T202" s="618"/>
      <c r="U202" s="618"/>
      <c r="V202" s="617">
        <v>0</v>
      </c>
      <c r="W202" s="618"/>
      <c r="X202" s="619"/>
    </row>
    <row r="203" spans="1:24" ht="15" customHeight="1" x14ac:dyDescent="0.15">
      <c r="A203" s="454"/>
      <c r="B203" s="454"/>
      <c r="C203" s="455" t="s">
        <v>554</v>
      </c>
      <c r="D203" s="616">
        <v>7</v>
      </c>
      <c r="E203" s="617">
        <v>1</v>
      </c>
      <c r="F203" s="617">
        <v>0</v>
      </c>
      <c r="G203" s="617">
        <v>2</v>
      </c>
      <c r="H203" s="617">
        <v>0</v>
      </c>
      <c r="I203" s="617">
        <v>0</v>
      </c>
      <c r="J203" s="617">
        <v>4</v>
      </c>
      <c r="K203" s="617">
        <v>1</v>
      </c>
      <c r="L203" s="617">
        <v>0</v>
      </c>
      <c r="M203" s="617">
        <v>1</v>
      </c>
      <c r="N203" s="617">
        <v>0</v>
      </c>
      <c r="O203" s="617">
        <v>0</v>
      </c>
      <c r="P203" s="617">
        <v>0</v>
      </c>
      <c r="Q203" s="618"/>
      <c r="R203" s="618"/>
      <c r="S203" s="617">
        <v>0</v>
      </c>
      <c r="T203" s="618"/>
      <c r="U203" s="618"/>
      <c r="V203" s="617">
        <v>0</v>
      </c>
      <c r="W203" s="618"/>
      <c r="X203" s="619"/>
    </row>
    <row r="204" spans="1:24" ht="15" customHeight="1" x14ac:dyDescent="0.15">
      <c r="A204" s="454"/>
      <c r="B204" s="454"/>
      <c r="C204" s="455" t="s">
        <v>555</v>
      </c>
      <c r="D204" s="616">
        <v>5</v>
      </c>
      <c r="E204" s="617">
        <v>1</v>
      </c>
      <c r="F204" s="617">
        <v>1</v>
      </c>
      <c r="G204" s="617">
        <v>1</v>
      </c>
      <c r="H204" s="617">
        <v>1</v>
      </c>
      <c r="I204" s="617">
        <v>1</v>
      </c>
      <c r="J204" s="617">
        <v>4</v>
      </c>
      <c r="K204" s="617">
        <v>0</v>
      </c>
      <c r="L204" s="617">
        <v>0</v>
      </c>
      <c r="M204" s="617">
        <v>0</v>
      </c>
      <c r="N204" s="618"/>
      <c r="O204" s="618"/>
      <c r="P204" s="617">
        <v>0</v>
      </c>
      <c r="Q204" s="618"/>
      <c r="R204" s="618"/>
      <c r="S204" s="617">
        <v>0</v>
      </c>
      <c r="T204" s="618"/>
      <c r="U204" s="618"/>
      <c r="V204" s="617">
        <v>0</v>
      </c>
      <c r="W204" s="618"/>
      <c r="X204" s="619"/>
    </row>
    <row r="205" spans="1:24" ht="15" customHeight="1" x14ac:dyDescent="0.15">
      <c r="A205" s="454"/>
      <c r="B205" s="454"/>
      <c r="C205" s="455" t="s">
        <v>556</v>
      </c>
      <c r="D205" s="616">
        <v>10</v>
      </c>
      <c r="E205" s="617">
        <v>3</v>
      </c>
      <c r="F205" s="617">
        <v>0</v>
      </c>
      <c r="G205" s="617">
        <v>2</v>
      </c>
      <c r="H205" s="617">
        <v>2</v>
      </c>
      <c r="I205" s="617">
        <v>0</v>
      </c>
      <c r="J205" s="617">
        <v>6</v>
      </c>
      <c r="K205" s="617">
        <v>1</v>
      </c>
      <c r="L205" s="617">
        <v>0</v>
      </c>
      <c r="M205" s="617">
        <v>1</v>
      </c>
      <c r="N205" s="617">
        <v>0</v>
      </c>
      <c r="O205" s="617">
        <v>0</v>
      </c>
      <c r="P205" s="617">
        <v>0</v>
      </c>
      <c r="Q205" s="618"/>
      <c r="R205" s="618"/>
      <c r="S205" s="617">
        <v>1</v>
      </c>
      <c r="T205" s="617">
        <v>0</v>
      </c>
      <c r="U205" s="617">
        <v>0</v>
      </c>
      <c r="V205" s="617">
        <v>0</v>
      </c>
      <c r="W205" s="618"/>
      <c r="X205" s="619"/>
    </row>
    <row r="206" spans="1:24" ht="15" customHeight="1" x14ac:dyDescent="0.15">
      <c r="A206" s="454"/>
      <c r="B206" s="454" t="s">
        <v>557</v>
      </c>
      <c r="C206" s="455" t="s">
        <v>57</v>
      </c>
      <c r="D206" s="616">
        <v>16</v>
      </c>
      <c r="E206" s="617">
        <v>0</v>
      </c>
      <c r="F206" s="617">
        <v>0</v>
      </c>
      <c r="G206" s="617">
        <v>4</v>
      </c>
      <c r="H206" s="617">
        <v>0</v>
      </c>
      <c r="I206" s="617">
        <v>0</v>
      </c>
      <c r="J206" s="617">
        <v>10</v>
      </c>
      <c r="K206" s="617">
        <v>0</v>
      </c>
      <c r="L206" s="617">
        <v>0</v>
      </c>
      <c r="M206" s="617">
        <v>0</v>
      </c>
      <c r="N206" s="618"/>
      <c r="O206" s="618"/>
      <c r="P206" s="617">
        <v>2</v>
      </c>
      <c r="Q206" s="617">
        <v>0</v>
      </c>
      <c r="R206" s="617">
        <v>0</v>
      </c>
      <c r="S206" s="617">
        <v>0</v>
      </c>
      <c r="T206" s="618"/>
      <c r="U206" s="618"/>
      <c r="V206" s="617">
        <v>0</v>
      </c>
      <c r="W206" s="618"/>
      <c r="X206" s="619"/>
    </row>
    <row r="207" spans="1:24" ht="15" customHeight="1" x14ac:dyDescent="0.15">
      <c r="A207" s="454"/>
      <c r="B207" s="454"/>
      <c r="C207" s="455" t="s">
        <v>558</v>
      </c>
      <c r="D207" s="616">
        <v>8</v>
      </c>
      <c r="E207" s="617">
        <v>0</v>
      </c>
      <c r="F207" s="617">
        <v>0</v>
      </c>
      <c r="G207" s="617">
        <v>2</v>
      </c>
      <c r="H207" s="617">
        <v>0</v>
      </c>
      <c r="I207" s="617">
        <v>0</v>
      </c>
      <c r="J207" s="617">
        <v>5</v>
      </c>
      <c r="K207" s="617">
        <v>0</v>
      </c>
      <c r="L207" s="617">
        <v>0</v>
      </c>
      <c r="M207" s="617">
        <v>0</v>
      </c>
      <c r="N207" s="618"/>
      <c r="O207" s="618"/>
      <c r="P207" s="617">
        <v>1</v>
      </c>
      <c r="Q207" s="617">
        <v>0</v>
      </c>
      <c r="R207" s="617">
        <v>0</v>
      </c>
      <c r="S207" s="617">
        <v>0</v>
      </c>
      <c r="T207" s="618"/>
      <c r="U207" s="618"/>
      <c r="V207" s="617">
        <v>0</v>
      </c>
      <c r="W207" s="618"/>
      <c r="X207" s="619"/>
    </row>
    <row r="208" spans="1:24" ht="15" customHeight="1" x14ac:dyDescent="0.15">
      <c r="A208" s="454"/>
      <c r="B208" s="454"/>
      <c r="C208" s="455" t="s">
        <v>559</v>
      </c>
      <c r="D208" s="616">
        <v>8</v>
      </c>
      <c r="E208" s="617">
        <v>0</v>
      </c>
      <c r="F208" s="617">
        <v>0</v>
      </c>
      <c r="G208" s="617">
        <v>2</v>
      </c>
      <c r="H208" s="617">
        <v>0</v>
      </c>
      <c r="I208" s="617">
        <v>0</v>
      </c>
      <c r="J208" s="617">
        <v>5</v>
      </c>
      <c r="K208" s="617">
        <v>0</v>
      </c>
      <c r="L208" s="617">
        <v>0</v>
      </c>
      <c r="M208" s="617">
        <v>0</v>
      </c>
      <c r="N208" s="618"/>
      <c r="O208" s="618"/>
      <c r="P208" s="617">
        <v>1</v>
      </c>
      <c r="Q208" s="617">
        <v>0</v>
      </c>
      <c r="R208" s="617">
        <v>0</v>
      </c>
      <c r="S208" s="617">
        <v>0</v>
      </c>
      <c r="T208" s="618"/>
      <c r="U208" s="618"/>
      <c r="V208" s="617">
        <v>0</v>
      </c>
      <c r="W208" s="618"/>
      <c r="X208" s="619"/>
    </row>
  </sheetData>
  <autoFilter ref="A6:X6">
    <filterColumn colId="0" showButton="0"/>
    <filterColumn colId="1" showButton="0"/>
  </autoFilter>
  <mergeCells count="22">
    <mergeCell ref="A7:A208"/>
    <mergeCell ref="B7:C7"/>
    <mergeCell ref="B8:B21"/>
    <mergeCell ref="B22:B43"/>
    <mergeCell ref="B44:B71"/>
    <mergeCell ref="B72:B102"/>
    <mergeCell ref="B103:B126"/>
    <mergeCell ref="B127:B151"/>
    <mergeCell ref="B152:B161"/>
    <mergeCell ref="B162:B183"/>
    <mergeCell ref="B184:B205"/>
    <mergeCell ref="B206:B208"/>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7"/>
  <sheetViews>
    <sheetView zoomScale="90" zoomScaleNormal="90" workbookViewId="0">
      <selection activeCell="A6" sqref="A6:L207"/>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331" t="s">
        <v>208</v>
      </c>
      <c r="B1" s="331"/>
      <c r="C1" s="331"/>
      <c r="D1" s="331"/>
      <c r="E1" s="331"/>
      <c r="F1" s="331"/>
      <c r="G1" s="331"/>
      <c r="H1" s="331"/>
      <c r="I1" s="331"/>
      <c r="J1" s="331"/>
      <c r="K1" s="331"/>
      <c r="L1" s="331"/>
      <c r="M1" s="40"/>
    </row>
    <row r="2" spans="1:13" x14ac:dyDescent="0.25">
      <c r="A2" s="337"/>
      <c r="B2" s="337"/>
      <c r="C2" s="337"/>
      <c r="D2" s="337"/>
      <c r="E2" s="337"/>
      <c r="F2" s="337"/>
      <c r="G2" s="337"/>
      <c r="H2" s="337"/>
      <c r="I2" s="337"/>
      <c r="J2" s="337"/>
      <c r="K2" s="337"/>
      <c r="L2" s="337"/>
      <c r="M2" s="25"/>
    </row>
    <row r="3" spans="1:13" ht="12" customHeight="1" x14ac:dyDescent="0.25">
      <c r="K3" s="53"/>
      <c r="L3" s="53" t="s">
        <v>209</v>
      </c>
    </row>
    <row r="4" spans="1:13" ht="35.25" customHeight="1" x14ac:dyDescent="0.25">
      <c r="A4" s="336" t="s">
        <v>357</v>
      </c>
      <c r="B4" s="336"/>
      <c r="C4" s="336"/>
      <c r="D4" s="54" t="s">
        <v>57</v>
      </c>
      <c r="E4" s="55" t="s">
        <v>210</v>
      </c>
      <c r="F4" s="55" t="s">
        <v>211</v>
      </c>
      <c r="G4" s="55" t="s">
        <v>212</v>
      </c>
      <c r="H4" s="55" t="s">
        <v>213</v>
      </c>
      <c r="I4" s="55" t="s">
        <v>214</v>
      </c>
      <c r="J4" s="55" t="s">
        <v>215</v>
      </c>
      <c r="K4" s="55" t="s">
        <v>216</v>
      </c>
      <c r="L4" s="55" t="s">
        <v>217</v>
      </c>
      <c r="M4" s="56"/>
    </row>
    <row r="5" spans="1:13" x14ac:dyDescent="0.25">
      <c r="A5" s="324" t="s">
        <v>151</v>
      </c>
      <c r="B5" s="325"/>
      <c r="C5" s="325"/>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474" t="s">
        <v>358</v>
      </c>
      <c r="B6" s="475" t="s">
        <v>57</v>
      </c>
      <c r="C6" s="475"/>
      <c r="D6" s="49">
        <v>285425</v>
      </c>
      <c r="E6" s="476">
        <v>73174.999999999971</v>
      </c>
      <c r="F6" s="477">
        <v>60021</v>
      </c>
      <c r="G6" s="477">
        <v>109113</v>
      </c>
      <c r="H6" s="477">
        <v>23226</v>
      </c>
      <c r="I6" s="477">
        <v>13172.000000000002</v>
      </c>
      <c r="J6" s="477">
        <v>6394</v>
      </c>
      <c r="K6" s="477">
        <v>0</v>
      </c>
      <c r="L6" s="478">
        <v>324.00000000000011</v>
      </c>
    </row>
    <row r="7" spans="1:13" x14ac:dyDescent="0.25">
      <c r="A7" s="479"/>
      <c r="B7" s="480" t="s">
        <v>359</v>
      </c>
      <c r="C7" s="481" t="s">
        <v>57</v>
      </c>
      <c r="D7" s="470">
        <v>6513</v>
      </c>
      <c r="E7" s="482">
        <v>5011</v>
      </c>
      <c r="F7" s="483">
        <v>1106</v>
      </c>
      <c r="G7" s="483">
        <v>23</v>
      </c>
      <c r="H7" s="483">
        <v>0</v>
      </c>
      <c r="I7" s="483">
        <v>0</v>
      </c>
      <c r="J7" s="483">
        <v>371</v>
      </c>
      <c r="K7" s="483">
        <v>0</v>
      </c>
      <c r="L7" s="484">
        <v>1.9999999999999998</v>
      </c>
    </row>
    <row r="8" spans="1:13" x14ac:dyDescent="0.25">
      <c r="A8" s="479"/>
      <c r="B8" s="480"/>
      <c r="C8" s="481" t="s">
        <v>360</v>
      </c>
      <c r="D8" s="470">
        <v>710</v>
      </c>
      <c r="E8" s="482">
        <v>586</v>
      </c>
      <c r="F8" s="483">
        <v>94</v>
      </c>
      <c r="G8" s="483">
        <v>5</v>
      </c>
      <c r="H8" s="483">
        <v>0</v>
      </c>
      <c r="I8" s="483">
        <v>0</v>
      </c>
      <c r="J8" s="483">
        <v>25</v>
      </c>
      <c r="K8" s="483">
        <v>0</v>
      </c>
      <c r="L8" s="484">
        <v>0</v>
      </c>
    </row>
    <row r="9" spans="1:13" x14ac:dyDescent="0.25">
      <c r="A9" s="479"/>
      <c r="B9" s="480"/>
      <c r="C9" s="481" t="s">
        <v>361</v>
      </c>
      <c r="D9" s="470">
        <v>284</v>
      </c>
      <c r="E9" s="482">
        <v>228</v>
      </c>
      <c r="F9" s="483">
        <v>52</v>
      </c>
      <c r="G9" s="483">
        <v>0</v>
      </c>
      <c r="H9" s="483">
        <v>0</v>
      </c>
      <c r="I9" s="483">
        <v>0</v>
      </c>
      <c r="J9" s="483">
        <v>4</v>
      </c>
      <c r="K9" s="483">
        <v>0</v>
      </c>
      <c r="L9" s="484">
        <v>0</v>
      </c>
    </row>
    <row r="10" spans="1:13" x14ac:dyDescent="0.25">
      <c r="A10" s="479"/>
      <c r="B10" s="480"/>
      <c r="C10" s="481" t="s">
        <v>362</v>
      </c>
      <c r="D10" s="470">
        <v>663</v>
      </c>
      <c r="E10" s="482">
        <v>488</v>
      </c>
      <c r="F10" s="483">
        <v>112</v>
      </c>
      <c r="G10" s="483">
        <v>0</v>
      </c>
      <c r="H10" s="483">
        <v>0</v>
      </c>
      <c r="I10" s="483">
        <v>0</v>
      </c>
      <c r="J10" s="483">
        <v>63</v>
      </c>
      <c r="K10" s="483">
        <v>0</v>
      </c>
      <c r="L10" s="484">
        <v>0</v>
      </c>
    </row>
    <row r="11" spans="1:13" x14ac:dyDescent="0.25">
      <c r="A11" s="479"/>
      <c r="B11" s="480"/>
      <c r="C11" s="481" t="s">
        <v>363</v>
      </c>
      <c r="D11" s="470">
        <v>346</v>
      </c>
      <c r="E11" s="482">
        <v>266</v>
      </c>
      <c r="F11" s="483">
        <v>49</v>
      </c>
      <c r="G11" s="483">
        <v>17</v>
      </c>
      <c r="H11" s="483">
        <v>0</v>
      </c>
      <c r="I11" s="483">
        <v>0</v>
      </c>
      <c r="J11" s="483">
        <v>14</v>
      </c>
      <c r="K11" s="483">
        <v>0</v>
      </c>
      <c r="L11" s="484">
        <v>0</v>
      </c>
    </row>
    <row r="12" spans="1:13" x14ac:dyDescent="0.25">
      <c r="A12" s="479"/>
      <c r="B12" s="480"/>
      <c r="C12" s="481" t="s">
        <v>364</v>
      </c>
      <c r="D12" s="470">
        <v>417</v>
      </c>
      <c r="E12" s="482">
        <v>296</v>
      </c>
      <c r="F12" s="483">
        <v>104</v>
      </c>
      <c r="G12" s="483">
        <v>0</v>
      </c>
      <c r="H12" s="483">
        <v>0</v>
      </c>
      <c r="I12" s="483">
        <v>0</v>
      </c>
      <c r="J12" s="483">
        <v>17</v>
      </c>
      <c r="K12" s="483">
        <v>0</v>
      </c>
      <c r="L12" s="484">
        <v>0</v>
      </c>
    </row>
    <row r="13" spans="1:13" x14ac:dyDescent="0.25">
      <c r="A13" s="479"/>
      <c r="B13" s="480"/>
      <c r="C13" s="481" t="s">
        <v>365</v>
      </c>
      <c r="D13" s="470">
        <v>379</v>
      </c>
      <c r="E13" s="482">
        <v>301</v>
      </c>
      <c r="F13" s="483">
        <v>54</v>
      </c>
      <c r="G13" s="483">
        <v>0</v>
      </c>
      <c r="H13" s="483">
        <v>0</v>
      </c>
      <c r="I13" s="483">
        <v>0</v>
      </c>
      <c r="J13" s="483">
        <v>24</v>
      </c>
      <c r="K13" s="483">
        <v>0</v>
      </c>
      <c r="L13" s="484">
        <v>0</v>
      </c>
    </row>
    <row r="14" spans="1:13" x14ac:dyDescent="0.25">
      <c r="A14" s="479"/>
      <c r="B14" s="480"/>
      <c r="C14" s="481" t="s">
        <v>366</v>
      </c>
      <c r="D14" s="470">
        <v>480</v>
      </c>
      <c r="E14" s="482">
        <v>347</v>
      </c>
      <c r="F14" s="483">
        <v>115</v>
      </c>
      <c r="G14" s="483">
        <v>0</v>
      </c>
      <c r="H14" s="483">
        <v>0</v>
      </c>
      <c r="I14" s="483">
        <v>0</v>
      </c>
      <c r="J14" s="483">
        <v>18</v>
      </c>
      <c r="K14" s="483">
        <v>0</v>
      </c>
      <c r="L14" s="484">
        <v>0</v>
      </c>
    </row>
    <row r="15" spans="1:13" x14ac:dyDescent="0.25">
      <c r="A15" s="479"/>
      <c r="B15" s="480"/>
      <c r="C15" s="481" t="s">
        <v>367</v>
      </c>
      <c r="D15" s="470">
        <v>341</v>
      </c>
      <c r="E15" s="482">
        <v>257</v>
      </c>
      <c r="F15" s="483">
        <v>71</v>
      </c>
      <c r="G15" s="483">
        <v>0</v>
      </c>
      <c r="H15" s="483">
        <v>0</v>
      </c>
      <c r="I15" s="483">
        <v>0</v>
      </c>
      <c r="J15" s="483">
        <v>13</v>
      </c>
      <c r="K15" s="483">
        <v>0</v>
      </c>
      <c r="L15" s="484">
        <v>0</v>
      </c>
    </row>
    <row r="16" spans="1:13" x14ac:dyDescent="0.25">
      <c r="A16" s="479"/>
      <c r="B16" s="480"/>
      <c r="C16" s="481" t="s">
        <v>368</v>
      </c>
      <c r="D16" s="470">
        <v>939</v>
      </c>
      <c r="E16" s="482">
        <v>739</v>
      </c>
      <c r="F16" s="483">
        <v>137</v>
      </c>
      <c r="G16" s="483">
        <v>0</v>
      </c>
      <c r="H16" s="483">
        <v>0</v>
      </c>
      <c r="I16" s="483">
        <v>0</v>
      </c>
      <c r="J16" s="483">
        <v>63</v>
      </c>
      <c r="K16" s="483">
        <v>0</v>
      </c>
      <c r="L16" s="484">
        <v>0</v>
      </c>
    </row>
    <row r="17" spans="1:12" x14ac:dyDescent="0.25">
      <c r="A17" s="479"/>
      <c r="B17" s="480"/>
      <c r="C17" s="481" t="s">
        <v>369</v>
      </c>
      <c r="D17" s="470">
        <v>723</v>
      </c>
      <c r="E17" s="482">
        <v>585</v>
      </c>
      <c r="F17" s="483">
        <v>106</v>
      </c>
      <c r="G17" s="483">
        <v>1</v>
      </c>
      <c r="H17" s="483">
        <v>0</v>
      </c>
      <c r="I17" s="483">
        <v>0</v>
      </c>
      <c r="J17" s="483">
        <v>31</v>
      </c>
      <c r="K17" s="483">
        <v>0</v>
      </c>
      <c r="L17" s="484">
        <v>0</v>
      </c>
    </row>
    <row r="18" spans="1:12" x14ac:dyDescent="0.25">
      <c r="A18" s="479"/>
      <c r="B18" s="480"/>
      <c r="C18" s="481" t="s">
        <v>370</v>
      </c>
      <c r="D18" s="470">
        <v>341</v>
      </c>
      <c r="E18" s="482">
        <v>227</v>
      </c>
      <c r="F18" s="483">
        <v>49</v>
      </c>
      <c r="G18" s="483">
        <v>0</v>
      </c>
      <c r="H18" s="483">
        <v>0</v>
      </c>
      <c r="I18" s="483">
        <v>0</v>
      </c>
      <c r="J18" s="483">
        <v>63</v>
      </c>
      <c r="K18" s="483">
        <v>0</v>
      </c>
      <c r="L18" s="484">
        <v>2</v>
      </c>
    </row>
    <row r="19" spans="1:12" x14ac:dyDescent="0.25">
      <c r="A19" s="479"/>
      <c r="B19" s="480"/>
      <c r="C19" s="481" t="s">
        <v>371</v>
      </c>
      <c r="D19" s="470">
        <v>312</v>
      </c>
      <c r="E19" s="482">
        <v>260</v>
      </c>
      <c r="F19" s="483">
        <v>34</v>
      </c>
      <c r="G19" s="483">
        <v>0</v>
      </c>
      <c r="H19" s="483">
        <v>0</v>
      </c>
      <c r="I19" s="483">
        <v>0</v>
      </c>
      <c r="J19" s="483">
        <v>18</v>
      </c>
      <c r="K19" s="483">
        <v>0</v>
      </c>
      <c r="L19" s="484">
        <v>0</v>
      </c>
    </row>
    <row r="20" spans="1:12" x14ac:dyDescent="0.25">
      <c r="A20" s="479"/>
      <c r="B20" s="480"/>
      <c r="C20" s="481" t="s">
        <v>372</v>
      </c>
      <c r="D20" s="470">
        <v>578</v>
      </c>
      <c r="E20" s="482">
        <v>431</v>
      </c>
      <c r="F20" s="483">
        <v>129</v>
      </c>
      <c r="G20" s="483">
        <v>0</v>
      </c>
      <c r="H20" s="483">
        <v>0</v>
      </c>
      <c r="I20" s="483">
        <v>0</v>
      </c>
      <c r="J20" s="483">
        <v>18</v>
      </c>
      <c r="K20" s="483">
        <v>0</v>
      </c>
      <c r="L20" s="484">
        <v>0</v>
      </c>
    </row>
    <row r="21" spans="1:12" x14ac:dyDescent="0.25">
      <c r="A21" s="479"/>
      <c r="B21" s="480" t="s">
        <v>373</v>
      </c>
      <c r="C21" s="481" t="s">
        <v>57</v>
      </c>
      <c r="D21" s="470">
        <v>17888.999999999996</v>
      </c>
      <c r="E21" s="482">
        <v>10541.999999999998</v>
      </c>
      <c r="F21" s="483">
        <v>4070.9999999999995</v>
      </c>
      <c r="G21" s="483">
        <v>2251.9999999999995</v>
      </c>
      <c r="H21" s="483">
        <v>0</v>
      </c>
      <c r="I21" s="483">
        <v>0</v>
      </c>
      <c r="J21" s="483">
        <v>988.99999999999989</v>
      </c>
      <c r="K21" s="483">
        <v>0</v>
      </c>
      <c r="L21" s="484">
        <v>35</v>
      </c>
    </row>
    <row r="22" spans="1:12" x14ac:dyDescent="0.25">
      <c r="A22" s="479"/>
      <c r="B22" s="480"/>
      <c r="C22" s="481" t="s">
        <v>374</v>
      </c>
      <c r="D22" s="470">
        <v>649</v>
      </c>
      <c r="E22" s="482">
        <v>567</v>
      </c>
      <c r="F22" s="483">
        <v>58</v>
      </c>
      <c r="G22" s="483">
        <v>3</v>
      </c>
      <c r="H22" s="483">
        <v>0</v>
      </c>
      <c r="I22" s="483">
        <v>0</v>
      </c>
      <c r="J22" s="483">
        <v>21</v>
      </c>
      <c r="K22" s="483">
        <v>0</v>
      </c>
      <c r="L22" s="484">
        <v>0</v>
      </c>
    </row>
    <row r="23" spans="1:12" x14ac:dyDescent="0.25">
      <c r="A23" s="479"/>
      <c r="B23" s="480"/>
      <c r="C23" s="481" t="s">
        <v>375</v>
      </c>
      <c r="D23" s="470">
        <v>889</v>
      </c>
      <c r="E23" s="482">
        <v>590</v>
      </c>
      <c r="F23" s="483">
        <v>173</v>
      </c>
      <c r="G23" s="483">
        <v>33</v>
      </c>
      <c r="H23" s="483">
        <v>0</v>
      </c>
      <c r="I23" s="483">
        <v>0</v>
      </c>
      <c r="J23" s="483">
        <v>93</v>
      </c>
      <c r="K23" s="483">
        <v>0</v>
      </c>
      <c r="L23" s="484">
        <v>0</v>
      </c>
    </row>
    <row r="24" spans="1:12" x14ac:dyDescent="0.25">
      <c r="A24" s="479"/>
      <c r="B24" s="480"/>
      <c r="C24" s="481" t="s">
        <v>376</v>
      </c>
      <c r="D24" s="470">
        <v>641</v>
      </c>
      <c r="E24" s="482">
        <v>460</v>
      </c>
      <c r="F24" s="483">
        <v>157</v>
      </c>
      <c r="G24" s="483">
        <v>1</v>
      </c>
      <c r="H24" s="483">
        <v>0</v>
      </c>
      <c r="I24" s="483">
        <v>0</v>
      </c>
      <c r="J24" s="483">
        <v>23</v>
      </c>
      <c r="K24" s="483">
        <v>0</v>
      </c>
      <c r="L24" s="484">
        <v>0</v>
      </c>
    </row>
    <row r="25" spans="1:12" x14ac:dyDescent="0.25">
      <c r="A25" s="479"/>
      <c r="B25" s="480"/>
      <c r="C25" s="481" t="s">
        <v>377</v>
      </c>
      <c r="D25" s="470">
        <v>746</v>
      </c>
      <c r="E25" s="482">
        <v>505</v>
      </c>
      <c r="F25" s="483">
        <v>179</v>
      </c>
      <c r="G25" s="483">
        <v>29</v>
      </c>
      <c r="H25" s="483">
        <v>0</v>
      </c>
      <c r="I25" s="483">
        <v>0</v>
      </c>
      <c r="J25" s="483">
        <v>33</v>
      </c>
      <c r="K25" s="483">
        <v>0</v>
      </c>
      <c r="L25" s="484">
        <v>0</v>
      </c>
    </row>
    <row r="26" spans="1:12" x14ac:dyDescent="0.25">
      <c r="A26" s="479"/>
      <c r="B26" s="480"/>
      <c r="C26" s="481" t="s">
        <v>378</v>
      </c>
      <c r="D26" s="470">
        <v>735</v>
      </c>
      <c r="E26" s="482">
        <v>412</v>
      </c>
      <c r="F26" s="483">
        <v>127</v>
      </c>
      <c r="G26" s="483">
        <v>176</v>
      </c>
      <c r="H26" s="483">
        <v>0</v>
      </c>
      <c r="I26" s="483">
        <v>0</v>
      </c>
      <c r="J26" s="483">
        <v>20</v>
      </c>
      <c r="K26" s="483">
        <v>0</v>
      </c>
      <c r="L26" s="484">
        <v>0</v>
      </c>
    </row>
    <row r="27" spans="1:12" x14ac:dyDescent="0.25">
      <c r="A27" s="479"/>
      <c r="B27" s="480"/>
      <c r="C27" s="481" t="s">
        <v>379</v>
      </c>
      <c r="D27" s="470">
        <v>3122</v>
      </c>
      <c r="E27" s="482">
        <v>831</v>
      </c>
      <c r="F27" s="483">
        <v>1082</v>
      </c>
      <c r="G27" s="483">
        <v>1133</v>
      </c>
      <c r="H27" s="483">
        <v>0</v>
      </c>
      <c r="I27" s="483">
        <v>0</v>
      </c>
      <c r="J27" s="483">
        <v>76</v>
      </c>
      <c r="K27" s="483">
        <v>0</v>
      </c>
      <c r="L27" s="484">
        <v>0</v>
      </c>
    </row>
    <row r="28" spans="1:12" x14ac:dyDescent="0.25">
      <c r="A28" s="479"/>
      <c r="B28" s="480"/>
      <c r="C28" s="481" t="s">
        <v>380</v>
      </c>
      <c r="D28" s="470">
        <v>415</v>
      </c>
      <c r="E28" s="482">
        <v>278</v>
      </c>
      <c r="F28" s="483">
        <v>110</v>
      </c>
      <c r="G28" s="483">
        <v>5</v>
      </c>
      <c r="H28" s="483">
        <v>0</v>
      </c>
      <c r="I28" s="483">
        <v>0</v>
      </c>
      <c r="J28" s="483">
        <v>22</v>
      </c>
      <c r="K28" s="483">
        <v>0</v>
      </c>
      <c r="L28" s="484">
        <v>0</v>
      </c>
    </row>
    <row r="29" spans="1:12" x14ac:dyDescent="0.25">
      <c r="A29" s="479"/>
      <c r="B29" s="480"/>
      <c r="C29" s="481" t="s">
        <v>381</v>
      </c>
      <c r="D29" s="470">
        <v>656</v>
      </c>
      <c r="E29" s="482">
        <v>480</v>
      </c>
      <c r="F29" s="483">
        <v>99</v>
      </c>
      <c r="G29" s="483">
        <v>0</v>
      </c>
      <c r="H29" s="483">
        <v>0</v>
      </c>
      <c r="I29" s="483">
        <v>0</v>
      </c>
      <c r="J29" s="483">
        <v>77</v>
      </c>
      <c r="K29" s="483">
        <v>0</v>
      </c>
      <c r="L29" s="484">
        <v>0</v>
      </c>
    </row>
    <row r="30" spans="1:12" x14ac:dyDescent="0.25">
      <c r="A30" s="479"/>
      <c r="B30" s="480"/>
      <c r="C30" s="481" t="s">
        <v>382</v>
      </c>
      <c r="D30" s="470">
        <v>561</v>
      </c>
      <c r="E30" s="482">
        <v>382</v>
      </c>
      <c r="F30" s="483">
        <v>81</v>
      </c>
      <c r="G30" s="483">
        <v>76</v>
      </c>
      <c r="H30" s="483">
        <v>0</v>
      </c>
      <c r="I30" s="483">
        <v>0</v>
      </c>
      <c r="J30" s="483">
        <v>22</v>
      </c>
      <c r="K30" s="483">
        <v>0</v>
      </c>
      <c r="L30" s="484">
        <v>0</v>
      </c>
    </row>
    <row r="31" spans="1:12" x14ac:dyDescent="0.25">
      <c r="A31" s="479"/>
      <c r="B31" s="480"/>
      <c r="C31" s="481" t="s">
        <v>383</v>
      </c>
      <c r="D31" s="470">
        <v>465</v>
      </c>
      <c r="E31" s="482">
        <v>340</v>
      </c>
      <c r="F31" s="483">
        <v>82</v>
      </c>
      <c r="G31" s="483">
        <v>20</v>
      </c>
      <c r="H31" s="483">
        <v>0</v>
      </c>
      <c r="I31" s="483">
        <v>0</v>
      </c>
      <c r="J31" s="483">
        <v>23</v>
      </c>
      <c r="K31" s="483">
        <v>0</v>
      </c>
      <c r="L31" s="484">
        <v>0</v>
      </c>
    </row>
    <row r="32" spans="1:12" x14ac:dyDescent="0.25">
      <c r="A32" s="479"/>
      <c r="B32" s="480"/>
      <c r="C32" s="481" t="s">
        <v>384</v>
      </c>
      <c r="D32" s="470">
        <v>628</v>
      </c>
      <c r="E32" s="482">
        <v>412</v>
      </c>
      <c r="F32" s="483">
        <v>171</v>
      </c>
      <c r="G32" s="483">
        <v>3</v>
      </c>
      <c r="H32" s="483">
        <v>0</v>
      </c>
      <c r="I32" s="483">
        <v>0</v>
      </c>
      <c r="J32" s="483">
        <v>42</v>
      </c>
      <c r="K32" s="483">
        <v>0</v>
      </c>
      <c r="L32" s="484">
        <v>0</v>
      </c>
    </row>
    <row r="33" spans="1:12" x14ac:dyDescent="0.25">
      <c r="A33" s="479"/>
      <c r="B33" s="480"/>
      <c r="C33" s="481" t="s">
        <v>385</v>
      </c>
      <c r="D33" s="470">
        <v>729</v>
      </c>
      <c r="E33" s="482">
        <v>429</v>
      </c>
      <c r="F33" s="483">
        <v>214</v>
      </c>
      <c r="G33" s="483">
        <v>46</v>
      </c>
      <c r="H33" s="483">
        <v>0</v>
      </c>
      <c r="I33" s="483">
        <v>0</v>
      </c>
      <c r="J33" s="483">
        <v>40</v>
      </c>
      <c r="K33" s="483">
        <v>0</v>
      </c>
      <c r="L33" s="484">
        <v>0</v>
      </c>
    </row>
    <row r="34" spans="1:12" x14ac:dyDescent="0.25">
      <c r="A34" s="479"/>
      <c r="B34" s="480"/>
      <c r="C34" s="481" t="s">
        <v>386</v>
      </c>
      <c r="D34" s="470">
        <v>680</v>
      </c>
      <c r="E34" s="482">
        <v>480</v>
      </c>
      <c r="F34" s="483">
        <v>73</v>
      </c>
      <c r="G34" s="483">
        <v>68</v>
      </c>
      <c r="H34" s="483">
        <v>0</v>
      </c>
      <c r="I34" s="483">
        <v>0</v>
      </c>
      <c r="J34" s="483">
        <v>59</v>
      </c>
      <c r="K34" s="483">
        <v>0</v>
      </c>
      <c r="L34" s="484">
        <v>0</v>
      </c>
    </row>
    <row r="35" spans="1:12" x14ac:dyDescent="0.25">
      <c r="A35" s="479"/>
      <c r="B35" s="480"/>
      <c r="C35" s="481" t="s">
        <v>387</v>
      </c>
      <c r="D35" s="470">
        <v>1018</v>
      </c>
      <c r="E35" s="482">
        <v>624</v>
      </c>
      <c r="F35" s="483">
        <v>287</v>
      </c>
      <c r="G35" s="483">
        <v>70</v>
      </c>
      <c r="H35" s="483">
        <v>0</v>
      </c>
      <c r="I35" s="483">
        <v>0</v>
      </c>
      <c r="J35" s="483">
        <v>37</v>
      </c>
      <c r="K35" s="483">
        <v>0</v>
      </c>
      <c r="L35" s="484">
        <v>0</v>
      </c>
    </row>
    <row r="36" spans="1:12" x14ac:dyDescent="0.25">
      <c r="A36" s="479"/>
      <c r="B36" s="480"/>
      <c r="C36" s="481" t="s">
        <v>388</v>
      </c>
      <c r="D36" s="470">
        <v>1365</v>
      </c>
      <c r="E36" s="482">
        <v>636</v>
      </c>
      <c r="F36" s="483">
        <v>253</v>
      </c>
      <c r="G36" s="483">
        <v>422</v>
      </c>
      <c r="H36" s="483">
        <v>0</v>
      </c>
      <c r="I36" s="483">
        <v>0</v>
      </c>
      <c r="J36" s="483">
        <v>54</v>
      </c>
      <c r="K36" s="483">
        <v>0</v>
      </c>
      <c r="L36" s="484">
        <v>0</v>
      </c>
    </row>
    <row r="37" spans="1:12" x14ac:dyDescent="0.25">
      <c r="A37" s="479"/>
      <c r="B37" s="480"/>
      <c r="C37" s="481" t="s">
        <v>389</v>
      </c>
      <c r="D37" s="470">
        <v>617</v>
      </c>
      <c r="E37" s="482">
        <v>507</v>
      </c>
      <c r="F37" s="483">
        <v>98</v>
      </c>
      <c r="G37" s="483">
        <v>0</v>
      </c>
      <c r="H37" s="483">
        <v>0</v>
      </c>
      <c r="I37" s="483">
        <v>0</v>
      </c>
      <c r="J37" s="483">
        <v>12</v>
      </c>
      <c r="K37" s="483">
        <v>0</v>
      </c>
      <c r="L37" s="484">
        <v>0</v>
      </c>
    </row>
    <row r="38" spans="1:12" x14ac:dyDescent="0.25">
      <c r="A38" s="479"/>
      <c r="B38" s="480"/>
      <c r="C38" s="481" t="s">
        <v>390</v>
      </c>
      <c r="D38" s="470">
        <v>746</v>
      </c>
      <c r="E38" s="482">
        <v>580</v>
      </c>
      <c r="F38" s="483">
        <v>36</v>
      </c>
      <c r="G38" s="483">
        <v>0</v>
      </c>
      <c r="H38" s="483">
        <v>0</v>
      </c>
      <c r="I38" s="483">
        <v>0</v>
      </c>
      <c r="J38" s="483">
        <v>130</v>
      </c>
      <c r="K38" s="483">
        <v>0</v>
      </c>
      <c r="L38" s="484">
        <v>0</v>
      </c>
    </row>
    <row r="39" spans="1:12" x14ac:dyDescent="0.25">
      <c r="A39" s="479"/>
      <c r="B39" s="480"/>
      <c r="C39" s="481" t="s">
        <v>391</v>
      </c>
      <c r="D39" s="470">
        <v>970</v>
      </c>
      <c r="E39" s="482">
        <v>625</v>
      </c>
      <c r="F39" s="483">
        <v>207</v>
      </c>
      <c r="G39" s="483">
        <v>94</v>
      </c>
      <c r="H39" s="483">
        <v>0</v>
      </c>
      <c r="I39" s="483">
        <v>0</v>
      </c>
      <c r="J39" s="483">
        <v>44</v>
      </c>
      <c r="K39" s="483">
        <v>0</v>
      </c>
      <c r="L39" s="484">
        <v>0</v>
      </c>
    </row>
    <row r="40" spans="1:12" x14ac:dyDescent="0.25">
      <c r="A40" s="479"/>
      <c r="B40" s="480"/>
      <c r="C40" s="481" t="s">
        <v>392</v>
      </c>
      <c r="D40" s="470">
        <v>893</v>
      </c>
      <c r="E40" s="482">
        <v>657</v>
      </c>
      <c r="F40" s="483">
        <v>116</v>
      </c>
      <c r="G40" s="483">
        <v>7</v>
      </c>
      <c r="H40" s="483">
        <v>0</v>
      </c>
      <c r="I40" s="483">
        <v>0</v>
      </c>
      <c r="J40" s="483">
        <v>113</v>
      </c>
      <c r="K40" s="483">
        <v>0</v>
      </c>
      <c r="L40" s="484">
        <v>0</v>
      </c>
    </row>
    <row r="41" spans="1:12" x14ac:dyDescent="0.25">
      <c r="A41" s="479"/>
      <c r="B41" s="480"/>
      <c r="C41" s="481" t="s">
        <v>393</v>
      </c>
      <c r="D41" s="470">
        <v>851</v>
      </c>
      <c r="E41" s="482">
        <v>521</v>
      </c>
      <c r="F41" s="483">
        <v>235</v>
      </c>
      <c r="G41" s="483">
        <v>66</v>
      </c>
      <c r="H41" s="483">
        <v>0</v>
      </c>
      <c r="I41" s="483">
        <v>0</v>
      </c>
      <c r="J41" s="483">
        <v>29</v>
      </c>
      <c r="K41" s="483">
        <v>0</v>
      </c>
      <c r="L41" s="484">
        <v>0</v>
      </c>
    </row>
    <row r="42" spans="1:12" x14ac:dyDescent="0.25">
      <c r="A42" s="479"/>
      <c r="B42" s="480"/>
      <c r="C42" s="481" t="s">
        <v>394</v>
      </c>
      <c r="D42" s="470">
        <v>513</v>
      </c>
      <c r="E42" s="482">
        <v>226</v>
      </c>
      <c r="F42" s="483">
        <v>233</v>
      </c>
      <c r="G42" s="483">
        <v>0</v>
      </c>
      <c r="H42" s="483">
        <v>0</v>
      </c>
      <c r="I42" s="483">
        <v>0</v>
      </c>
      <c r="J42" s="483">
        <v>19</v>
      </c>
      <c r="K42" s="483">
        <v>0</v>
      </c>
      <c r="L42" s="484">
        <v>35</v>
      </c>
    </row>
    <row r="43" spans="1:12" x14ac:dyDescent="0.25">
      <c r="A43" s="479"/>
      <c r="B43" s="480" t="s">
        <v>395</v>
      </c>
      <c r="C43" s="481" t="s">
        <v>57</v>
      </c>
      <c r="D43" s="470">
        <v>53106</v>
      </c>
      <c r="E43" s="482">
        <v>15564</v>
      </c>
      <c r="F43" s="483">
        <v>10489</v>
      </c>
      <c r="G43" s="483">
        <v>22057</v>
      </c>
      <c r="H43" s="483">
        <v>911</v>
      </c>
      <c r="I43" s="483">
        <v>3310</v>
      </c>
      <c r="J43" s="483">
        <v>654</v>
      </c>
      <c r="K43" s="483">
        <v>0</v>
      </c>
      <c r="L43" s="484">
        <v>120.99999999999999</v>
      </c>
    </row>
    <row r="44" spans="1:12" x14ac:dyDescent="0.25">
      <c r="A44" s="479"/>
      <c r="B44" s="480"/>
      <c r="C44" s="481" t="s">
        <v>396</v>
      </c>
      <c r="D44" s="470">
        <v>237</v>
      </c>
      <c r="E44" s="482">
        <v>168</v>
      </c>
      <c r="F44" s="483">
        <v>59</v>
      </c>
      <c r="G44" s="483">
        <v>0</v>
      </c>
      <c r="H44" s="483">
        <v>0</v>
      </c>
      <c r="I44" s="483">
        <v>0</v>
      </c>
      <c r="J44" s="483">
        <v>10</v>
      </c>
      <c r="K44" s="483">
        <v>0</v>
      </c>
      <c r="L44" s="484">
        <v>0</v>
      </c>
    </row>
    <row r="45" spans="1:12" x14ac:dyDescent="0.25">
      <c r="A45" s="479"/>
      <c r="B45" s="480"/>
      <c r="C45" s="481" t="s">
        <v>397</v>
      </c>
      <c r="D45" s="470">
        <v>148</v>
      </c>
      <c r="E45" s="482">
        <v>96</v>
      </c>
      <c r="F45" s="483">
        <v>16</v>
      </c>
      <c r="G45" s="483">
        <v>0</v>
      </c>
      <c r="H45" s="483">
        <v>0</v>
      </c>
      <c r="I45" s="483">
        <v>0</v>
      </c>
      <c r="J45" s="483">
        <v>30</v>
      </c>
      <c r="K45" s="483">
        <v>0</v>
      </c>
      <c r="L45" s="484">
        <v>6</v>
      </c>
    </row>
    <row r="46" spans="1:12" x14ac:dyDescent="0.25">
      <c r="A46" s="479"/>
      <c r="B46" s="480"/>
      <c r="C46" s="481" t="s">
        <v>398</v>
      </c>
      <c r="D46" s="470">
        <v>1105</v>
      </c>
      <c r="E46" s="482">
        <v>735</v>
      </c>
      <c r="F46" s="483">
        <v>77</v>
      </c>
      <c r="G46" s="483">
        <v>257</v>
      </c>
      <c r="H46" s="483">
        <v>0</v>
      </c>
      <c r="I46" s="483">
        <v>0</v>
      </c>
      <c r="J46" s="483">
        <v>36</v>
      </c>
      <c r="K46" s="483">
        <v>0</v>
      </c>
      <c r="L46" s="484">
        <v>0</v>
      </c>
    </row>
    <row r="47" spans="1:12" x14ac:dyDescent="0.25">
      <c r="A47" s="479"/>
      <c r="B47" s="480"/>
      <c r="C47" s="481" t="s">
        <v>399</v>
      </c>
      <c r="D47" s="470">
        <v>899</v>
      </c>
      <c r="E47" s="482">
        <v>582</v>
      </c>
      <c r="F47" s="483">
        <v>265</v>
      </c>
      <c r="G47" s="483">
        <v>0</v>
      </c>
      <c r="H47" s="483">
        <v>0</v>
      </c>
      <c r="I47" s="483">
        <v>0</v>
      </c>
      <c r="J47" s="483">
        <v>52</v>
      </c>
      <c r="K47" s="483">
        <v>0</v>
      </c>
      <c r="L47" s="484">
        <v>0</v>
      </c>
    </row>
    <row r="48" spans="1:12" x14ac:dyDescent="0.25">
      <c r="A48" s="479"/>
      <c r="B48" s="480"/>
      <c r="C48" s="481" t="s">
        <v>400</v>
      </c>
      <c r="D48" s="470">
        <v>2087</v>
      </c>
      <c r="E48" s="482">
        <v>1077</v>
      </c>
      <c r="F48" s="483">
        <v>400</v>
      </c>
      <c r="G48" s="483">
        <v>515</v>
      </c>
      <c r="H48" s="483">
        <v>0</v>
      </c>
      <c r="I48" s="483">
        <v>0</v>
      </c>
      <c r="J48" s="483">
        <v>5</v>
      </c>
      <c r="K48" s="483">
        <v>0</v>
      </c>
      <c r="L48" s="484">
        <v>90</v>
      </c>
    </row>
    <row r="49" spans="1:12" x14ac:dyDescent="0.25">
      <c r="A49" s="479"/>
      <c r="B49" s="480"/>
      <c r="C49" s="481" t="s">
        <v>401</v>
      </c>
      <c r="D49" s="470">
        <v>2521</v>
      </c>
      <c r="E49" s="482">
        <v>352</v>
      </c>
      <c r="F49" s="483">
        <v>1010</v>
      </c>
      <c r="G49" s="483">
        <v>1157</v>
      </c>
      <c r="H49" s="483">
        <v>0</v>
      </c>
      <c r="I49" s="483">
        <v>0</v>
      </c>
      <c r="J49" s="483">
        <v>2</v>
      </c>
      <c r="K49" s="483">
        <v>0</v>
      </c>
      <c r="L49" s="484">
        <v>0</v>
      </c>
    </row>
    <row r="50" spans="1:12" x14ac:dyDescent="0.25">
      <c r="A50" s="479"/>
      <c r="B50" s="480"/>
      <c r="C50" s="481" t="s">
        <v>402</v>
      </c>
      <c r="D50" s="470">
        <v>2174</v>
      </c>
      <c r="E50" s="482">
        <v>650</v>
      </c>
      <c r="F50" s="483">
        <v>377</v>
      </c>
      <c r="G50" s="483">
        <v>878</v>
      </c>
      <c r="H50" s="483">
        <v>260</v>
      </c>
      <c r="I50" s="483">
        <v>0</v>
      </c>
      <c r="J50" s="483">
        <v>6</v>
      </c>
      <c r="K50" s="483">
        <v>0</v>
      </c>
      <c r="L50" s="484">
        <v>3</v>
      </c>
    </row>
    <row r="51" spans="1:12" x14ac:dyDescent="0.25">
      <c r="A51" s="479"/>
      <c r="B51" s="480"/>
      <c r="C51" s="481" t="s">
        <v>403</v>
      </c>
      <c r="D51" s="470">
        <v>1197</v>
      </c>
      <c r="E51" s="482">
        <v>575</v>
      </c>
      <c r="F51" s="483">
        <v>488</v>
      </c>
      <c r="G51" s="483">
        <v>114</v>
      </c>
      <c r="H51" s="483">
        <v>0</v>
      </c>
      <c r="I51" s="483">
        <v>0</v>
      </c>
      <c r="J51" s="483">
        <v>20</v>
      </c>
      <c r="K51" s="483">
        <v>0</v>
      </c>
      <c r="L51" s="484">
        <v>0</v>
      </c>
    </row>
    <row r="52" spans="1:12" x14ac:dyDescent="0.25">
      <c r="A52" s="479"/>
      <c r="B52" s="480"/>
      <c r="C52" s="481" t="s">
        <v>404</v>
      </c>
      <c r="D52" s="470">
        <v>947</v>
      </c>
      <c r="E52" s="482">
        <v>415</v>
      </c>
      <c r="F52" s="483">
        <v>186</v>
      </c>
      <c r="G52" s="483">
        <v>335</v>
      </c>
      <c r="H52" s="483">
        <v>0</v>
      </c>
      <c r="I52" s="483">
        <v>0</v>
      </c>
      <c r="J52" s="483">
        <v>11</v>
      </c>
      <c r="K52" s="483">
        <v>0</v>
      </c>
      <c r="L52" s="484">
        <v>0</v>
      </c>
    </row>
    <row r="53" spans="1:12" x14ac:dyDescent="0.25">
      <c r="A53" s="479"/>
      <c r="B53" s="480"/>
      <c r="C53" s="481" t="s">
        <v>405</v>
      </c>
      <c r="D53" s="470">
        <v>847</v>
      </c>
      <c r="E53" s="482">
        <v>575</v>
      </c>
      <c r="F53" s="483">
        <v>237</v>
      </c>
      <c r="G53" s="483">
        <v>0</v>
      </c>
      <c r="H53" s="483">
        <v>0</v>
      </c>
      <c r="I53" s="483">
        <v>0</v>
      </c>
      <c r="J53" s="483">
        <v>35</v>
      </c>
      <c r="K53" s="483">
        <v>0</v>
      </c>
      <c r="L53" s="484">
        <v>0</v>
      </c>
    </row>
    <row r="54" spans="1:12" x14ac:dyDescent="0.25">
      <c r="A54" s="479"/>
      <c r="B54" s="480"/>
      <c r="C54" s="481" t="s">
        <v>406</v>
      </c>
      <c r="D54" s="470">
        <v>4465</v>
      </c>
      <c r="E54" s="482">
        <v>379</v>
      </c>
      <c r="F54" s="483">
        <v>1100</v>
      </c>
      <c r="G54" s="483">
        <v>2900</v>
      </c>
      <c r="H54" s="483">
        <v>39</v>
      </c>
      <c r="I54" s="483">
        <v>0</v>
      </c>
      <c r="J54" s="483">
        <v>47</v>
      </c>
      <c r="K54" s="483">
        <v>0</v>
      </c>
      <c r="L54" s="484">
        <v>0</v>
      </c>
    </row>
    <row r="55" spans="1:12" x14ac:dyDescent="0.25">
      <c r="A55" s="479"/>
      <c r="B55" s="480"/>
      <c r="C55" s="481" t="s">
        <v>407</v>
      </c>
      <c r="D55" s="470">
        <v>2247</v>
      </c>
      <c r="E55" s="482">
        <v>826</v>
      </c>
      <c r="F55" s="483">
        <v>300</v>
      </c>
      <c r="G55" s="483">
        <v>1087</v>
      </c>
      <c r="H55" s="483">
        <v>0</v>
      </c>
      <c r="I55" s="483">
        <v>0</v>
      </c>
      <c r="J55" s="483">
        <v>34</v>
      </c>
      <c r="K55" s="483">
        <v>0</v>
      </c>
      <c r="L55" s="484">
        <v>0</v>
      </c>
    </row>
    <row r="56" spans="1:12" x14ac:dyDescent="0.25">
      <c r="A56" s="479"/>
      <c r="B56" s="480"/>
      <c r="C56" s="481" t="s">
        <v>408</v>
      </c>
      <c r="D56" s="470">
        <v>1822</v>
      </c>
      <c r="E56" s="482">
        <v>492</v>
      </c>
      <c r="F56" s="483">
        <v>265</v>
      </c>
      <c r="G56" s="483">
        <v>1055</v>
      </c>
      <c r="H56" s="483">
        <v>0</v>
      </c>
      <c r="I56" s="483">
        <v>0</v>
      </c>
      <c r="J56" s="483">
        <v>10</v>
      </c>
      <c r="K56" s="483">
        <v>0</v>
      </c>
      <c r="L56" s="484">
        <v>0</v>
      </c>
    </row>
    <row r="57" spans="1:12" x14ac:dyDescent="0.25">
      <c r="A57" s="479"/>
      <c r="B57" s="480"/>
      <c r="C57" s="481" t="s">
        <v>409</v>
      </c>
      <c r="D57" s="470">
        <v>656</v>
      </c>
      <c r="E57" s="482">
        <v>458</v>
      </c>
      <c r="F57" s="483">
        <v>95</v>
      </c>
      <c r="G57" s="483">
        <v>65</v>
      </c>
      <c r="H57" s="483">
        <v>0</v>
      </c>
      <c r="I57" s="483">
        <v>0</v>
      </c>
      <c r="J57" s="483">
        <v>36</v>
      </c>
      <c r="K57" s="483">
        <v>0</v>
      </c>
      <c r="L57" s="484">
        <v>2</v>
      </c>
    </row>
    <row r="58" spans="1:12" x14ac:dyDescent="0.25">
      <c r="A58" s="479"/>
      <c r="B58" s="480"/>
      <c r="C58" s="481" t="s">
        <v>410</v>
      </c>
      <c r="D58" s="470">
        <v>840</v>
      </c>
      <c r="E58" s="482">
        <v>493</v>
      </c>
      <c r="F58" s="483">
        <v>305</v>
      </c>
      <c r="G58" s="483">
        <v>0</v>
      </c>
      <c r="H58" s="483">
        <v>0</v>
      </c>
      <c r="I58" s="483">
        <v>0</v>
      </c>
      <c r="J58" s="483">
        <v>42</v>
      </c>
      <c r="K58" s="483">
        <v>0</v>
      </c>
      <c r="L58" s="484">
        <v>0</v>
      </c>
    </row>
    <row r="59" spans="1:12" x14ac:dyDescent="0.25">
      <c r="A59" s="479"/>
      <c r="B59" s="480"/>
      <c r="C59" s="481" t="s">
        <v>411</v>
      </c>
      <c r="D59" s="470">
        <v>9425</v>
      </c>
      <c r="E59" s="482">
        <v>587</v>
      </c>
      <c r="F59" s="483">
        <v>666</v>
      </c>
      <c r="G59" s="483">
        <v>5702</v>
      </c>
      <c r="H59" s="483">
        <v>0</v>
      </c>
      <c r="I59" s="483">
        <v>2469</v>
      </c>
      <c r="J59" s="483">
        <v>1</v>
      </c>
      <c r="K59" s="483">
        <v>0</v>
      </c>
      <c r="L59" s="484">
        <v>0</v>
      </c>
    </row>
    <row r="60" spans="1:12" x14ac:dyDescent="0.25">
      <c r="A60" s="479"/>
      <c r="B60" s="480"/>
      <c r="C60" s="481" t="s">
        <v>412</v>
      </c>
      <c r="D60" s="470">
        <v>5092</v>
      </c>
      <c r="E60" s="482">
        <v>1386</v>
      </c>
      <c r="F60" s="483">
        <v>775</v>
      </c>
      <c r="G60" s="483">
        <v>1455</v>
      </c>
      <c r="H60" s="483">
        <v>612</v>
      </c>
      <c r="I60" s="483">
        <v>841</v>
      </c>
      <c r="J60" s="483">
        <v>3</v>
      </c>
      <c r="K60" s="483">
        <v>0</v>
      </c>
      <c r="L60" s="484">
        <v>20</v>
      </c>
    </row>
    <row r="61" spans="1:12" x14ac:dyDescent="0.25">
      <c r="A61" s="479"/>
      <c r="B61" s="480"/>
      <c r="C61" s="481" t="s">
        <v>413</v>
      </c>
      <c r="D61" s="470">
        <v>685</v>
      </c>
      <c r="E61" s="482">
        <v>340</v>
      </c>
      <c r="F61" s="483">
        <v>212</v>
      </c>
      <c r="G61" s="483">
        <v>112</v>
      </c>
      <c r="H61" s="483">
        <v>0</v>
      </c>
      <c r="I61" s="483">
        <v>0</v>
      </c>
      <c r="J61" s="483">
        <v>21</v>
      </c>
      <c r="K61" s="483">
        <v>0</v>
      </c>
      <c r="L61" s="484">
        <v>0</v>
      </c>
    </row>
    <row r="62" spans="1:12" x14ac:dyDescent="0.25">
      <c r="A62" s="479"/>
      <c r="B62" s="480"/>
      <c r="C62" s="481" t="s">
        <v>414</v>
      </c>
      <c r="D62" s="470">
        <v>2751</v>
      </c>
      <c r="E62" s="482">
        <v>1138</v>
      </c>
      <c r="F62" s="483">
        <v>762</v>
      </c>
      <c r="G62" s="483">
        <v>777</v>
      </c>
      <c r="H62" s="483">
        <v>0</v>
      </c>
      <c r="I62" s="483">
        <v>0</v>
      </c>
      <c r="J62" s="483">
        <v>74</v>
      </c>
      <c r="K62" s="483">
        <v>0</v>
      </c>
      <c r="L62" s="484">
        <v>0</v>
      </c>
    </row>
    <row r="63" spans="1:12" x14ac:dyDescent="0.25">
      <c r="A63" s="479"/>
      <c r="B63" s="480"/>
      <c r="C63" s="481" t="s">
        <v>415</v>
      </c>
      <c r="D63" s="470">
        <v>1362</v>
      </c>
      <c r="E63" s="482">
        <v>721</v>
      </c>
      <c r="F63" s="483">
        <v>533</v>
      </c>
      <c r="G63" s="483">
        <v>69</v>
      </c>
      <c r="H63" s="483">
        <v>0</v>
      </c>
      <c r="I63" s="483">
        <v>0</v>
      </c>
      <c r="J63" s="483">
        <v>39</v>
      </c>
      <c r="K63" s="483">
        <v>0</v>
      </c>
      <c r="L63" s="484">
        <v>0</v>
      </c>
    </row>
    <row r="64" spans="1:12" x14ac:dyDescent="0.25">
      <c r="A64" s="479"/>
      <c r="B64" s="480"/>
      <c r="C64" s="481" t="s">
        <v>416</v>
      </c>
      <c r="D64" s="470">
        <v>474</v>
      </c>
      <c r="E64" s="482">
        <v>418</v>
      </c>
      <c r="F64" s="483">
        <v>30</v>
      </c>
      <c r="G64" s="483">
        <v>16</v>
      </c>
      <c r="H64" s="483">
        <v>0</v>
      </c>
      <c r="I64" s="483">
        <v>0</v>
      </c>
      <c r="J64" s="483">
        <v>10</v>
      </c>
      <c r="K64" s="483">
        <v>0</v>
      </c>
      <c r="L64" s="484">
        <v>0</v>
      </c>
    </row>
    <row r="65" spans="1:12" x14ac:dyDescent="0.25">
      <c r="A65" s="479"/>
      <c r="B65" s="480"/>
      <c r="C65" s="481" t="s">
        <v>417</v>
      </c>
      <c r="D65" s="470">
        <v>814</v>
      </c>
      <c r="E65" s="482">
        <v>319</v>
      </c>
      <c r="F65" s="483">
        <v>284</v>
      </c>
      <c r="G65" s="483">
        <v>204</v>
      </c>
      <c r="H65" s="483">
        <v>0</v>
      </c>
      <c r="I65" s="483">
        <v>0</v>
      </c>
      <c r="J65" s="483">
        <v>7</v>
      </c>
      <c r="K65" s="483">
        <v>0</v>
      </c>
      <c r="L65" s="484">
        <v>0</v>
      </c>
    </row>
    <row r="66" spans="1:12" x14ac:dyDescent="0.25">
      <c r="A66" s="479"/>
      <c r="B66" s="480"/>
      <c r="C66" s="481" t="s">
        <v>418</v>
      </c>
      <c r="D66" s="470">
        <v>1251</v>
      </c>
      <c r="E66" s="482">
        <v>218</v>
      </c>
      <c r="F66" s="483">
        <v>350</v>
      </c>
      <c r="G66" s="483">
        <v>673</v>
      </c>
      <c r="H66" s="483">
        <v>0</v>
      </c>
      <c r="I66" s="483">
        <v>0</v>
      </c>
      <c r="J66" s="483">
        <v>10</v>
      </c>
      <c r="K66" s="483">
        <v>0</v>
      </c>
      <c r="L66" s="484">
        <v>0</v>
      </c>
    </row>
    <row r="67" spans="1:12" x14ac:dyDescent="0.25">
      <c r="A67" s="479"/>
      <c r="B67" s="480"/>
      <c r="C67" s="481" t="s">
        <v>419</v>
      </c>
      <c r="D67" s="470">
        <v>2396</v>
      </c>
      <c r="E67" s="482">
        <v>284</v>
      </c>
      <c r="F67" s="483">
        <v>382</v>
      </c>
      <c r="G67" s="483">
        <v>1718</v>
      </c>
      <c r="H67" s="483">
        <v>0</v>
      </c>
      <c r="I67" s="483">
        <v>0</v>
      </c>
      <c r="J67" s="483">
        <v>12</v>
      </c>
      <c r="K67" s="483">
        <v>0</v>
      </c>
      <c r="L67" s="484">
        <v>0</v>
      </c>
    </row>
    <row r="68" spans="1:12" x14ac:dyDescent="0.25">
      <c r="A68" s="479"/>
      <c r="B68" s="480"/>
      <c r="C68" s="481" t="s">
        <v>420</v>
      </c>
      <c r="D68" s="470">
        <v>4506</v>
      </c>
      <c r="E68" s="482">
        <v>575</v>
      </c>
      <c r="F68" s="483">
        <v>1094</v>
      </c>
      <c r="G68" s="483">
        <v>2836</v>
      </c>
      <c r="H68" s="483">
        <v>0</v>
      </c>
      <c r="I68" s="483">
        <v>0</v>
      </c>
      <c r="J68" s="483">
        <v>1</v>
      </c>
      <c r="K68" s="483">
        <v>0</v>
      </c>
      <c r="L68" s="484">
        <v>0</v>
      </c>
    </row>
    <row r="69" spans="1:12" x14ac:dyDescent="0.25">
      <c r="A69" s="479"/>
      <c r="B69" s="480"/>
      <c r="C69" s="481" t="s">
        <v>421</v>
      </c>
      <c r="D69" s="470">
        <v>760</v>
      </c>
      <c r="E69" s="482">
        <v>587</v>
      </c>
      <c r="F69" s="483">
        <v>67</v>
      </c>
      <c r="G69" s="483">
        <v>102</v>
      </c>
      <c r="H69" s="483">
        <v>0</v>
      </c>
      <c r="I69" s="483">
        <v>0</v>
      </c>
      <c r="J69" s="483">
        <v>4</v>
      </c>
      <c r="K69" s="483">
        <v>0</v>
      </c>
      <c r="L69" s="484">
        <v>0</v>
      </c>
    </row>
    <row r="70" spans="1:12" x14ac:dyDescent="0.25">
      <c r="A70" s="479"/>
      <c r="B70" s="480"/>
      <c r="C70" s="481" t="s">
        <v>422</v>
      </c>
      <c r="D70" s="470">
        <v>1398</v>
      </c>
      <c r="E70" s="482">
        <v>1118</v>
      </c>
      <c r="F70" s="483">
        <v>154</v>
      </c>
      <c r="G70" s="483">
        <v>30</v>
      </c>
      <c r="H70" s="483">
        <v>0</v>
      </c>
      <c r="I70" s="483">
        <v>0</v>
      </c>
      <c r="J70" s="483">
        <v>96</v>
      </c>
      <c r="K70" s="483">
        <v>0</v>
      </c>
      <c r="L70" s="484">
        <v>0</v>
      </c>
    </row>
    <row r="71" spans="1:12" x14ac:dyDescent="0.25">
      <c r="A71" s="479"/>
      <c r="B71" s="480" t="s">
        <v>423</v>
      </c>
      <c r="C71" s="481" t="s">
        <v>57</v>
      </c>
      <c r="D71" s="470">
        <v>71837</v>
      </c>
      <c r="E71" s="482">
        <v>5778.0000000000009</v>
      </c>
      <c r="F71" s="483">
        <v>26037</v>
      </c>
      <c r="G71" s="483">
        <v>30602</v>
      </c>
      <c r="H71" s="483">
        <v>9233.9999999999982</v>
      </c>
      <c r="I71" s="483">
        <v>0</v>
      </c>
      <c r="J71" s="483">
        <v>178</v>
      </c>
      <c r="K71" s="483">
        <v>0</v>
      </c>
      <c r="L71" s="484">
        <v>8</v>
      </c>
    </row>
    <row r="72" spans="1:12" x14ac:dyDescent="0.25">
      <c r="A72" s="479"/>
      <c r="B72" s="480"/>
      <c r="C72" s="481" t="s">
        <v>424</v>
      </c>
      <c r="D72" s="470">
        <v>128</v>
      </c>
      <c r="E72" s="482">
        <v>0</v>
      </c>
      <c r="F72" s="483">
        <v>128</v>
      </c>
      <c r="G72" s="483">
        <v>0</v>
      </c>
      <c r="H72" s="483">
        <v>0</v>
      </c>
      <c r="I72" s="483">
        <v>0</v>
      </c>
      <c r="J72" s="483">
        <v>0</v>
      </c>
      <c r="K72" s="483">
        <v>0</v>
      </c>
      <c r="L72" s="484">
        <v>0</v>
      </c>
    </row>
    <row r="73" spans="1:12" x14ac:dyDescent="0.25">
      <c r="A73" s="479"/>
      <c r="B73" s="480"/>
      <c r="C73" s="481" t="s">
        <v>425</v>
      </c>
      <c r="D73" s="470">
        <v>1643</v>
      </c>
      <c r="E73" s="482">
        <v>225</v>
      </c>
      <c r="F73" s="483">
        <v>1057</v>
      </c>
      <c r="G73" s="483">
        <v>344</v>
      </c>
      <c r="H73" s="483">
        <v>0</v>
      </c>
      <c r="I73" s="483">
        <v>0</v>
      </c>
      <c r="J73" s="483">
        <v>17</v>
      </c>
      <c r="K73" s="483">
        <v>0</v>
      </c>
      <c r="L73" s="484">
        <v>0</v>
      </c>
    </row>
    <row r="74" spans="1:12" x14ac:dyDescent="0.25">
      <c r="A74" s="479"/>
      <c r="B74" s="480"/>
      <c r="C74" s="481" t="s">
        <v>426</v>
      </c>
      <c r="D74" s="470">
        <v>1891</v>
      </c>
      <c r="E74" s="482">
        <v>100</v>
      </c>
      <c r="F74" s="483">
        <v>502</v>
      </c>
      <c r="G74" s="483">
        <v>587</v>
      </c>
      <c r="H74" s="483">
        <v>702</v>
      </c>
      <c r="I74" s="483">
        <v>0</v>
      </c>
      <c r="J74" s="483">
        <v>0</v>
      </c>
      <c r="K74" s="483">
        <v>0</v>
      </c>
      <c r="L74" s="484">
        <v>0</v>
      </c>
    </row>
    <row r="75" spans="1:12" x14ac:dyDescent="0.25">
      <c r="A75" s="479"/>
      <c r="B75" s="480"/>
      <c r="C75" s="481" t="s">
        <v>427</v>
      </c>
      <c r="D75" s="470">
        <v>3275</v>
      </c>
      <c r="E75" s="482">
        <v>543</v>
      </c>
      <c r="F75" s="483">
        <v>458</v>
      </c>
      <c r="G75" s="483">
        <v>1304</v>
      </c>
      <c r="H75" s="483">
        <v>970</v>
      </c>
      <c r="I75" s="483">
        <v>0</v>
      </c>
      <c r="J75" s="483">
        <v>0</v>
      </c>
      <c r="K75" s="483">
        <v>0</v>
      </c>
      <c r="L75" s="484">
        <v>0</v>
      </c>
    </row>
    <row r="76" spans="1:12" x14ac:dyDescent="0.25">
      <c r="A76" s="479"/>
      <c r="B76" s="480"/>
      <c r="C76" s="481" t="s">
        <v>428</v>
      </c>
      <c r="D76" s="470">
        <v>2906</v>
      </c>
      <c r="E76" s="482">
        <v>153</v>
      </c>
      <c r="F76" s="483">
        <v>625</v>
      </c>
      <c r="G76" s="483">
        <v>2127</v>
      </c>
      <c r="H76" s="483">
        <v>0</v>
      </c>
      <c r="I76" s="483">
        <v>0</v>
      </c>
      <c r="J76" s="483">
        <v>1</v>
      </c>
      <c r="K76" s="483">
        <v>0</v>
      </c>
      <c r="L76" s="484">
        <v>0</v>
      </c>
    </row>
    <row r="77" spans="1:12" x14ac:dyDescent="0.25">
      <c r="A77" s="479"/>
      <c r="B77" s="480"/>
      <c r="C77" s="481" t="s">
        <v>429</v>
      </c>
      <c r="D77" s="470">
        <v>1610</v>
      </c>
      <c r="E77" s="482">
        <v>152</v>
      </c>
      <c r="F77" s="483">
        <v>872</v>
      </c>
      <c r="G77" s="483">
        <v>478</v>
      </c>
      <c r="H77" s="483">
        <v>102</v>
      </c>
      <c r="I77" s="483">
        <v>0</v>
      </c>
      <c r="J77" s="483">
        <v>6</v>
      </c>
      <c r="K77" s="483">
        <v>0</v>
      </c>
      <c r="L77" s="484">
        <v>0</v>
      </c>
    </row>
    <row r="78" spans="1:12" x14ac:dyDescent="0.25">
      <c r="A78" s="479"/>
      <c r="B78" s="480"/>
      <c r="C78" s="481" t="s">
        <v>430</v>
      </c>
      <c r="D78" s="470">
        <v>1421</v>
      </c>
      <c r="E78" s="482">
        <v>58</v>
      </c>
      <c r="F78" s="483">
        <v>1258</v>
      </c>
      <c r="G78" s="483">
        <v>81</v>
      </c>
      <c r="H78" s="483">
        <v>0</v>
      </c>
      <c r="I78" s="483">
        <v>0</v>
      </c>
      <c r="J78" s="483">
        <v>24</v>
      </c>
      <c r="K78" s="483">
        <v>0</v>
      </c>
      <c r="L78" s="484">
        <v>0</v>
      </c>
    </row>
    <row r="79" spans="1:12" x14ac:dyDescent="0.25">
      <c r="A79" s="479"/>
      <c r="B79" s="480"/>
      <c r="C79" s="481" t="s">
        <v>431</v>
      </c>
      <c r="D79" s="470">
        <v>3853</v>
      </c>
      <c r="E79" s="482">
        <v>300</v>
      </c>
      <c r="F79" s="483">
        <v>788</v>
      </c>
      <c r="G79" s="483">
        <v>2765</v>
      </c>
      <c r="H79" s="483">
        <v>0</v>
      </c>
      <c r="I79" s="483">
        <v>0</v>
      </c>
      <c r="J79" s="483">
        <v>0</v>
      </c>
      <c r="K79" s="483">
        <v>0</v>
      </c>
      <c r="L79" s="484">
        <v>0</v>
      </c>
    </row>
    <row r="80" spans="1:12" x14ac:dyDescent="0.25">
      <c r="A80" s="479"/>
      <c r="B80" s="480"/>
      <c r="C80" s="481" t="s">
        <v>432</v>
      </c>
      <c r="D80" s="470">
        <v>895</v>
      </c>
      <c r="E80" s="482">
        <v>15</v>
      </c>
      <c r="F80" s="483">
        <v>880</v>
      </c>
      <c r="G80" s="483">
        <v>0</v>
      </c>
      <c r="H80" s="483">
        <v>0</v>
      </c>
      <c r="I80" s="483">
        <v>0</v>
      </c>
      <c r="J80" s="483">
        <v>0</v>
      </c>
      <c r="K80" s="483">
        <v>0</v>
      </c>
      <c r="L80" s="484">
        <v>0</v>
      </c>
    </row>
    <row r="81" spans="1:12" x14ac:dyDescent="0.25">
      <c r="A81" s="479"/>
      <c r="B81" s="480"/>
      <c r="C81" s="481" t="s">
        <v>433</v>
      </c>
      <c r="D81" s="470">
        <v>4314</v>
      </c>
      <c r="E81" s="482">
        <v>305</v>
      </c>
      <c r="F81" s="483">
        <v>982</v>
      </c>
      <c r="G81" s="483">
        <v>2144</v>
      </c>
      <c r="H81" s="483">
        <v>883</v>
      </c>
      <c r="I81" s="483">
        <v>0</v>
      </c>
      <c r="J81" s="483">
        <v>0</v>
      </c>
      <c r="K81" s="483">
        <v>0</v>
      </c>
      <c r="L81" s="484">
        <v>0</v>
      </c>
    </row>
    <row r="82" spans="1:12" x14ac:dyDescent="0.25">
      <c r="A82" s="479"/>
      <c r="B82" s="480"/>
      <c r="C82" s="481" t="s">
        <v>434</v>
      </c>
      <c r="D82" s="470">
        <v>2109</v>
      </c>
      <c r="E82" s="482">
        <v>169</v>
      </c>
      <c r="F82" s="483">
        <v>1157</v>
      </c>
      <c r="G82" s="483">
        <v>783</v>
      </c>
      <c r="H82" s="483">
        <v>0</v>
      </c>
      <c r="I82" s="483">
        <v>0</v>
      </c>
      <c r="J82" s="483">
        <v>0</v>
      </c>
      <c r="K82" s="483">
        <v>0</v>
      </c>
      <c r="L82" s="484">
        <v>0</v>
      </c>
    </row>
    <row r="83" spans="1:12" x14ac:dyDescent="0.25">
      <c r="A83" s="479"/>
      <c r="B83" s="480"/>
      <c r="C83" s="481" t="s">
        <v>435</v>
      </c>
      <c r="D83" s="470">
        <v>1279</v>
      </c>
      <c r="E83" s="482">
        <v>65</v>
      </c>
      <c r="F83" s="483">
        <v>492</v>
      </c>
      <c r="G83" s="483">
        <v>722</v>
      </c>
      <c r="H83" s="483">
        <v>0</v>
      </c>
      <c r="I83" s="483">
        <v>0</v>
      </c>
      <c r="J83" s="483">
        <v>0</v>
      </c>
      <c r="K83" s="483">
        <v>0</v>
      </c>
      <c r="L83" s="484">
        <v>0</v>
      </c>
    </row>
    <row r="84" spans="1:12" x14ac:dyDescent="0.25">
      <c r="A84" s="479"/>
      <c r="B84" s="480"/>
      <c r="C84" s="481" t="s">
        <v>436</v>
      </c>
      <c r="D84" s="470">
        <v>1271</v>
      </c>
      <c r="E84" s="482">
        <v>192</v>
      </c>
      <c r="F84" s="483">
        <v>957</v>
      </c>
      <c r="G84" s="483">
        <v>122</v>
      </c>
      <c r="H84" s="483">
        <v>0</v>
      </c>
      <c r="I84" s="483">
        <v>0</v>
      </c>
      <c r="J84" s="483">
        <v>0</v>
      </c>
      <c r="K84" s="483">
        <v>0</v>
      </c>
      <c r="L84" s="484">
        <v>0</v>
      </c>
    </row>
    <row r="85" spans="1:12" x14ac:dyDescent="0.25">
      <c r="A85" s="479"/>
      <c r="B85" s="480"/>
      <c r="C85" s="481" t="s">
        <v>437</v>
      </c>
      <c r="D85" s="470">
        <v>2660</v>
      </c>
      <c r="E85" s="482">
        <v>788</v>
      </c>
      <c r="F85" s="483">
        <v>836</v>
      </c>
      <c r="G85" s="483">
        <v>1028</v>
      </c>
      <c r="H85" s="483">
        <v>0</v>
      </c>
      <c r="I85" s="483">
        <v>0</v>
      </c>
      <c r="J85" s="483">
        <v>0</v>
      </c>
      <c r="K85" s="483">
        <v>0</v>
      </c>
      <c r="L85" s="484">
        <v>8</v>
      </c>
    </row>
    <row r="86" spans="1:12" x14ac:dyDescent="0.25">
      <c r="A86" s="479"/>
      <c r="B86" s="480"/>
      <c r="C86" s="481" t="s">
        <v>438</v>
      </c>
      <c r="D86" s="470">
        <v>545</v>
      </c>
      <c r="E86" s="482">
        <v>48</v>
      </c>
      <c r="F86" s="483">
        <v>485</v>
      </c>
      <c r="G86" s="483">
        <v>0</v>
      </c>
      <c r="H86" s="483">
        <v>0</v>
      </c>
      <c r="I86" s="483">
        <v>0</v>
      </c>
      <c r="J86" s="483">
        <v>12</v>
      </c>
      <c r="K86" s="483">
        <v>0</v>
      </c>
      <c r="L86" s="484">
        <v>0</v>
      </c>
    </row>
    <row r="87" spans="1:12" x14ac:dyDescent="0.25">
      <c r="A87" s="479"/>
      <c r="B87" s="480"/>
      <c r="C87" s="481" t="s">
        <v>439</v>
      </c>
      <c r="D87" s="470">
        <v>608</v>
      </c>
      <c r="E87" s="482">
        <v>12</v>
      </c>
      <c r="F87" s="483">
        <v>468</v>
      </c>
      <c r="G87" s="483">
        <v>125</v>
      </c>
      <c r="H87" s="483">
        <v>0</v>
      </c>
      <c r="I87" s="483">
        <v>0</v>
      </c>
      <c r="J87" s="483">
        <v>3</v>
      </c>
      <c r="K87" s="483">
        <v>0</v>
      </c>
      <c r="L87" s="484">
        <v>0</v>
      </c>
    </row>
    <row r="88" spans="1:12" x14ac:dyDescent="0.25">
      <c r="A88" s="479"/>
      <c r="B88" s="480"/>
      <c r="C88" s="481" t="s">
        <v>440</v>
      </c>
      <c r="D88" s="470">
        <v>4339</v>
      </c>
      <c r="E88" s="482">
        <v>134</v>
      </c>
      <c r="F88" s="483">
        <v>208</v>
      </c>
      <c r="G88" s="483">
        <v>3997</v>
      </c>
      <c r="H88" s="483">
        <v>0</v>
      </c>
      <c r="I88" s="483">
        <v>0</v>
      </c>
      <c r="J88" s="483">
        <v>0</v>
      </c>
      <c r="K88" s="483">
        <v>0</v>
      </c>
      <c r="L88" s="484">
        <v>0</v>
      </c>
    </row>
    <row r="89" spans="1:12" x14ac:dyDescent="0.25">
      <c r="A89" s="479"/>
      <c r="B89" s="480"/>
      <c r="C89" s="481" t="s">
        <v>441</v>
      </c>
      <c r="D89" s="470">
        <v>3557</v>
      </c>
      <c r="E89" s="482">
        <v>110</v>
      </c>
      <c r="F89" s="483">
        <v>1142</v>
      </c>
      <c r="G89" s="483">
        <v>1143</v>
      </c>
      <c r="H89" s="483">
        <v>1162</v>
      </c>
      <c r="I89" s="483">
        <v>0</v>
      </c>
      <c r="J89" s="483">
        <v>0</v>
      </c>
      <c r="K89" s="483">
        <v>0</v>
      </c>
      <c r="L89" s="484">
        <v>0</v>
      </c>
    </row>
    <row r="90" spans="1:12" x14ac:dyDescent="0.25">
      <c r="A90" s="479"/>
      <c r="B90" s="480"/>
      <c r="C90" s="481" t="s">
        <v>442</v>
      </c>
      <c r="D90" s="470">
        <v>2381</v>
      </c>
      <c r="E90" s="482">
        <v>139</v>
      </c>
      <c r="F90" s="483">
        <v>875</v>
      </c>
      <c r="G90" s="483">
        <v>1367</v>
      </c>
      <c r="H90" s="483">
        <v>0</v>
      </c>
      <c r="I90" s="483">
        <v>0</v>
      </c>
      <c r="J90" s="483">
        <v>0</v>
      </c>
      <c r="K90" s="483">
        <v>0</v>
      </c>
      <c r="L90" s="484">
        <v>0</v>
      </c>
    </row>
    <row r="91" spans="1:12" x14ac:dyDescent="0.25">
      <c r="A91" s="479"/>
      <c r="B91" s="480"/>
      <c r="C91" s="481" t="s">
        <v>443</v>
      </c>
      <c r="D91" s="470">
        <v>1634</v>
      </c>
      <c r="E91" s="482">
        <v>295</v>
      </c>
      <c r="F91" s="483">
        <v>1109</v>
      </c>
      <c r="G91" s="483">
        <v>201</v>
      </c>
      <c r="H91" s="483">
        <v>0</v>
      </c>
      <c r="I91" s="483">
        <v>0</v>
      </c>
      <c r="J91" s="483">
        <v>29</v>
      </c>
      <c r="K91" s="483">
        <v>0</v>
      </c>
      <c r="L91" s="484">
        <v>0</v>
      </c>
    </row>
    <row r="92" spans="1:12" x14ac:dyDescent="0.25">
      <c r="A92" s="479"/>
      <c r="B92" s="480"/>
      <c r="C92" s="481" t="s">
        <v>444</v>
      </c>
      <c r="D92" s="470">
        <v>3396</v>
      </c>
      <c r="E92" s="482">
        <v>414</v>
      </c>
      <c r="F92" s="483">
        <v>2625</v>
      </c>
      <c r="G92" s="483">
        <v>338</v>
      </c>
      <c r="H92" s="483">
        <v>0</v>
      </c>
      <c r="I92" s="483">
        <v>0</v>
      </c>
      <c r="J92" s="483">
        <v>19</v>
      </c>
      <c r="K92" s="483">
        <v>0</v>
      </c>
      <c r="L92" s="484">
        <v>0</v>
      </c>
    </row>
    <row r="93" spans="1:12" x14ac:dyDescent="0.25">
      <c r="A93" s="479"/>
      <c r="B93" s="480"/>
      <c r="C93" s="481" t="s">
        <v>445</v>
      </c>
      <c r="D93" s="470">
        <v>4572</v>
      </c>
      <c r="E93" s="482">
        <v>128</v>
      </c>
      <c r="F93" s="483">
        <v>605</v>
      </c>
      <c r="G93" s="483">
        <v>1963</v>
      </c>
      <c r="H93" s="483">
        <v>1876</v>
      </c>
      <c r="I93" s="483">
        <v>0</v>
      </c>
      <c r="J93" s="483">
        <v>0</v>
      </c>
      <c r="K93" s="483">
        <v>0</v>
      </c>
      <c r="L93" s="484">
        <v>0</v>
      </c>
    </row>
    <row r="94" spans="1:12" x14ac:dyDescent="0.25">
      <c r="A94" s="479"/>
      <c r="B94" s="480"/>
      <c r="C94" s="481" t="s">
        <v>446</v>
      </c>
      <c r="D94" s="470">
        <v>1995</v>
      </c>
      <c r="E94" s="482">
        <v>245</v>
      </c>
      <c r="F94" s="483">
        <v>600</v>
      </c>
      <c r="G94" s="483">
        <v>1138</v>
      </c>
      <c r="H94" s="483">
        <v>0</v>
      </c>
      <c r="I94" s="483">
        <v>0</v>
      </c>
      <c r="J94" s="483">
        <v>12</v>
      </c>
      <c r="K94" s="483">
        <v>0</v>
      </c>
      <c r="L94" s="484">
        <v>0</v>
      </c>
    </row>
    <row r="95" spans="1:12" x14ac:dyDescent="0.25">
      <c r="A95" s="479"/>
      <c r="B95" s="480"/>
      <c r="C95" s="481" t="s">
        <v>447</v>
      </c>
      <c r="D95" s="470">
        <v>3686</v>
      </c>
      <c r="E95" s="482">
        <v>93</v>
      </c>
      <c r="F95" s="483">
        <v>918</v>
      </c>
      <c r="G95" s="483">
        <v>2243</v>
      </c>
      <c r="H95" s="483">
        <v>430</v>
      </c>
      <c r="I95" s="483">
        <v>0</v>
      </c>
      <c r="J95" s="483">
        <v>2</v>
      </c>
      <c r="K95" s="483">
        <v>0</v>
      </c>
      <c r="L95" s="484">
        <v>0</v>
      </c>
    </row>
    <row r="96" spans="1:12" x14ac:dyDescent="0.25">
      <c r="A96" s="479"/>
      <c r="B96" s="480"/>
      <c r="C96" s="481" t="s">
        <v>448</v>
      </c>
      <c r="D96" s="470">
        <v>2926</v>
      </c>
      <c r="E96" s="482">
        <v>153</v>
      </c>
      <c r="F96" s="483">
        <v>843</v>
      </c>
      <c r="G96" s="483">
        <v>1530</v>
      </c>
      <c r="H96" s="483">
        <v>400</v>
      </c>
      <c r="I96" s="483">
        <v>0</v>
      </c>
      <c r="J96" s="483">
        <v>0</v>
      </c>
      <c r="K96" s="483">
        <v>0</v>
      </c>
      <c r="L96" s="484">
        <v>0</v>
      </c>
    </row>
    <row r="97" spans="1:12" x14ac:dyDescent="0.25">
      <c r="A97" s="479"/>
      <c r="B97" s="480"/>
      <c r="C97" s="481" t="s">
        <v>449</v>
      </c>
      <c r="D97" s="470">
        <v>1599</v>
      </c>
      <c r="E97" s="482">
        <v>117</v>
      </c>
      <c r="F97" s="483">
        <v>1437</v>
      </c>
      <c r="G97" s="483">
        <v>45</v>
      </c>
      <c r="H97" s="483">
        <v>0</v>
      </c>
      <c r="I97" s="483">
        <v>0</v>
      </c>
      <c r="J97" s="483">
        <v>0</v>
      </c>
      <c r="K97" s="483">
        <v>0</v>
      </c>
      <c r="L97" s="484">
        <v>0</v>
      </c>
    </row>
    <row r="98" spans="1:12" x14ac:dyDescent="0.25">
      <c r="A98" s="479"/>
      <c r="B98" s="480"/>
      <c r="C98" s="481" t="s">
        <v>450</v>
      </c>
      <c r="D98" s="470">
        <v>4417</v>
      </c>
      <c r="E98" s="482">
        <v>379</v>
      </c>
      <c r="F98" s="483">
        <v>1030</v>
      </c>
      <c r="G98" s="483">
        <v>1554</v>
      </c>
      <c r="H98" s="483">
        <v>1454</v>
      </c>
      <c r="I98" s="483">
        <v>0</v>
      </c>
      <c r="J98" s="483">
        <v>0</v>
      </c>
      <c r="K98" s="483">
        <v>0</v>
      </c>
      <c r="L98" s="484">
        <v>0</v>
      </c>
    </row>
    <row r="99" spans="1:12" x14ac:dyDescent="0.25">
      <c r="A99" s="479"/>
      <c r="B99" s="480"/>
      <c r="C99" s="481" t="s">
        <v>451</v>
      </c>
      <c r="D99" s="470">
        <v>2515</v>
      </c>
      <c r="E99" s="482">
        <v>342</v>
      </c>
      <c r="F99" s="483">
        <v>1410</v>
      </c>
      <c r="G99" s="483">
        <v>723</v>
      </c>
      <c r="H99" s="483">
        <v>0</v>
      </c>
      <c r="I99" s="483">
        <v>0</v>
      </c>
      <c r="J99" s="483">
        <v>40</v>
      </c>
      <c r="K99" s="483">
        <v>0</v>
      </c>
      <c r="L99" s="484">
        <v>0</v>
      </c>
    </row>
    <row r="100" spans="1:12" x14ac:dyDescent="0.25">
      <c r="A100" s="479"/>
      <c r="B100" s="480"/>
      <c r="C100" s="481" t="s">
        <v>452</v>
      </c>
      <c r="D100" s="470">
        <v>1005</v>
      </c>
      <c r="E100" s="482">
        <v>52</v>
      </c>
      <c r="F100" s="483">
        <v>942</v>
      </c>
      <c r="G100" s="483">
        <v>0</v>
      </c>
      <c r="H100" s="483">
        <v>0</v>
      </c>
      <c r="I100" s="483">
        <v>0</v>
      </c>
      <c r="J100" s="483">
        <v>11</v>
      </c>
      <c r="K100" s="483">
        <v>0</v>
      </c>
      <c r="L100" s="484">
        <v>0</v>
      </c>
    </row>
    <row r="101" spans="1:12" x14ac:dyDescent="0.25">
      <c r="A101" s="479"/>
      <c r="B101" s="480"/>
      <c r="C101" s="481" t="s">
        <v>453</v>
      </c>
      <c r="D101" s="470">
        <v>3407</v>
      </c>
      <c r="E101" s="482">
        <v>52</v>
      </c>
      <c r="F101" s="483">
        <v>348</v>
      </c>
      <c r="G101" s="483">
        <v>1750</v>
      </c>
      <c r="H101" s="483">
        <v>1255</v>
      </c>
      <c r="I101" s="483">
        <v>0</v>
      </c>
      <c r="J101" s="483">
        <v>2</v>
      </c>
      <c r="K101" s="483">
        <v>0</v>
      </c>
      <c r="L101" s="484">
        <v>0</v>
      </c>
    </row>
    <row r="102" spans="1:12" x14ac:dyDescent="0.25">
      <c r="A102" s="479"/>
      <c r="B102" s="480" t="s">
        <v>454</v>
      </c>
      <c r="C102" s="481" t="s">
        <v>57</v>
      </c>
      <c r="D102" s="470">
        <v>73094</v>
      </c>
      <c r="E102" s="482">
        <v>5469</v>
      </c>
      <c r="F102" s="483">
        <v>7573.0000000000009</v>
      </c>
      <c r="G102" s="483">
        <v>38960</v>
      </c>
      <c r="H102" s="483">
        <v>11122</v>
      </c>
      <c r="I102" s="483">
        <v>9856</v>
      </c>
      <c r="J102" s="483">
        <v>57</v>
      </c>
      <c r="K102" s="483">
        <v>0</v>
      </c>
      <c r="L102" s="484">
        <v>57.000000000000007</v>
      </c>
    </row>
    <row r="103" spans="1:12" x14ac:dyDescent="0.25">
      <c r="A103" s="479"/>
      <c r="B103" s="480"/>
      <c r="C103" s="481" t="s">
        <v>455</v>
      </c>
      <c r="D103" s="470">
        <v>77</v>
      </c>
      <c r="E103" s="482">
        <v>49</v>
      </c>
      <c r="F103" s="483">
        <v>10</v>
      </c>
      <c r="G103" s="483">
        <v>17</v>
      </c>
      <c r="H103" s="483">
        <v>0</v>
      </c>
      <c r="I103" s="483">
        <v>0</v>
      </c>
      <c r="J103" s="483">
        <v>1</v>
      </c>
      <c r="K103" s="483">
        <v>0</v>
      </c>
      <c r="L103" s="484">
        <v>0</v>
      </c>
    </row>
    <row r="104" spans="1:12" x14ac:dyDescent="0.25">
      <c r="A104" s="479"/>
      <c r="B104" s="480"/>
      <c r="C104" s="481" t="s">
        <v>456</v>
      </c>
      <c r="D104" s="470">
        <v>1712</v>
      </c>
      <c r="E104" s="482">
        <v>111</v>
      </c>
      <c r="F104" s="483">
        <v>405</v>
      </c>
      <c r="G104" s="483">
        <v>494</v>
      </c>
      <c r="H104" s="483">
        <v>693</v>
      </c>
      <c r="I104" s="483">
        <v>0</v>
      </c>
      <c r="J104" s="483">
        <v>9</v>
      </c>
      <c r="K104" s="483">
        <v>0</v>
      </c>
      <c r="L104" s="484">
        <v>0</v>
      </c>
    </row>
    <row r="105" spans="1:12" x14ac:dyDescent="0.25">
      <c r="A105" s="479"/>
      <c r="B105" s="480"/>
      <c r="C105" s="481" t="s">
        <v>457</v>
      </c>
      <c r="D105" s="470">
        <v>2802</v>
      </c>
      <c r="E105" s="482">
        <v>264</v>
      </c>
      <c r="F105" s="483">
        <v>226</v>
      </c>
      <c r="G105" s="483">
        <v>2311</v>
      </c>
      <c r="H105" s="483">
        <v>0</v>
      </c>
      <c r="I105" s="483">
        <v>0</v>
      </c>
      <c r="J105" s="483">
        <v>1</v>
      </c>
      <c r="K105" s="483">
        <v>0</v>
      </c>
      <c r="L105" s="484">
        <v>0</v>
      </c>
    </row>
    <row r="106" spans="1:12" x14ac:dyDescent="0.25">
      <c r="A106" s="479"/>
      <c r="B106" s="480"/>
      <c r="C106" s="481" t="s">
        <v>458</v>
      </c>
      <c r="D106" s="470">
        <v>1552</v>
      </c>
      <c r="E106" s="482">
        <v>173</v>
      </c>
      <c r="F106" s="483">
        <v>156</v>
      </c>
      <c r="G106" s="483">
        <v>1223</v>
      </c>
      <c r="H106" s="483">
        <v>0</v>
      </c>
      <c r="I106" s="483">
        <v>0</v>
      </c>
      <c r="J106" s="483">
        <v>0</v>
      </c>
      <c r="K106" s="483">
        <v>0</v>
      </c>
      <c r="L106" s="484">
        <v>0</v>
      </c>
    </row>
    <row r="107" spans="1:12" x14ac:dyDescent="0.25">
      <c r="A107" s="479"/>
      <c r="B107" s="480"/>
      <c r="C107" s="481" t="s">
        <v>459</v>
      </c>
      <c r="D107" s="470">
        <v>11457</v>
      </c>
      <c r="E107" s="482">
        <v>178</v>
      </c>
      <c r="F107" s="483">
        <v>252</v>
      </c>
      <c r="G107" s="483">
        <v>3137</v>
      </c>
      <c r="H107" s="483">
        <v>2477</v>
      </c>
      <c r="I107" s="483">
        <v>5413</v>
      </c>
      <c r="J107" s="483">
        <v>0</v>
      </c>
      <c r="K107" s="483">
        <v>0</v>
      </c>
      <c r="L107" s="484">
        <v>0</v>
      </c>
    </row>
    <row r="108" spans="1:12" x14ac:dyDescent="0.25">
      <c r="A108" s="479"/>
      <c r="B108" s="480"/>
      <c r="C108" s="481" t="s">
        <v>460</v>
      </c>
      <c r="D108" s="470">
        <v>895</v>
      </c>
      <c r="E108" s="482">
        <v>305</v>
      </c>
      <c r="F108" s="483">
        <v>155</v>
      </c>
      <c r="G108" s="483">
        <v>434</v>
      </c>
      <c r="H108" s="483">
        <v>0</v>
      </c>
      <c r="I108" s="483">
        <v>0</v>
      </c>
      <c r="J108" s="483">
        <v>1</v>
      </c>
      <c r="K108" s="483">
        <v>0</v>
      </c>
      <c r="L108" s="484">
        <v>0</v>
      </c>
    </row>
    <row r="109" spans="1:12" x14ac:dyDescent="0.25">
      <c r="A109" s="479"/>
      <c r="B109" s="480"/>
      <c r="C109" s="481" t="s">
        <v>461</v>
      </c>
      <c r="D109" s="470">
        <v>2976</v>
      </c>
      <c r="E109" s="482">
        <v>110</v>
      </c>
      <c r="F109" s="483">
        <v>262</v>
      </c>
      <c r="G109" s="483">
        <v>2604</v>
      </c>
      <c r="H109" s="483">
        <v>0</v>
      </c>
      <c r="I109" s="483">
        <v>0</v>
      </c>
      <c r="J109" s="483">
        <v>0</v>
      </c>
      <c r="K109" s="483">
        <v>0</v>
      </c>
      <c r="L109" s="484">
        <v>0</v>
      </c>
    </row>
    <row r="110" spans="1:12" x14ac:dyDescent="0.25">
      <c r="A110" s="479"/>
      <c r="B110" s="480"/>
      <c r="C110" s="481" t="s">
        <v>462</v>
      </c>
      <c r="D110" s="470">
        <v>1451</v>
      </c>
      <c r="E110" s="482">
        <v>240</v>
      </c>
      <c r="F110" s="483">
        <v>179</v>
      </c>
      <c r="G110" s="483">
        <v>1028</v>
      </c>
      <c r="H110" s="483">
        <v>0</v>
      </c>
      <c r="I110" s="483">
        <v>0</v>
      </c>
      <c r="J110" s="483">
        <v>4</v>
      </c>
      <c r="K110" s="483">
        <v>0</v>
      </c>
      <c r="L110" s="484">
        <v>0</v>
      </c>
    </row>
    <row r="111" spans="1:12" x14ac:dyDescent="0.25">
      <c r="A111" s="479"/>
      <c r="B111" s="480"/>
      <c r="C111" s="481" t="s">
        <v>463</v>
      </c>
      <c r="D111" s="470">
        <v>456</v>
      </c>
      <c r="E111" s="482">
        <v>143</v>
      </c>
      <c r="F111" s="483">
        <v>250</v>
      </c>
      <c r="G111" s="483">
        <v>63</v>
      </c>
      <c r="H111" s="483">
        <v>0</v>
      </c>
      <c r="I111" s="483">
        <v>0</v>
      </c>
      <c r="J111" s="483">
        <v>0</v>
      </c>
      <c r="K111" s="483">
        <v>0</v>
      </c>
      <c r="L111" s="484">
        <v>0</v>
      </c>
    </row>
    <row r="112" spans="1:12" x14ac:dyDescent="0.25">
      <c r="A112" s="479"/>
      <c r="B112" s="480"/>
      <c r="C112" s="481" t="s">
        <v>464</v>
      </c>
      <c r="D112" s="470">
        <v>7368</v>
      </c>
      <c r="E112" s="482">
        <v>714</v>
      </c>
      <c r="F112" s="483">
        <v>562</v>
      </c>
      <c r="G112" s="483">
        <v>4236</v>
      </c>
      <c r="H112" s="483">
        <v>1853</v>
      </c>
      <c r="I112" s="483">
        <v>0</v>
      </c>
      <c r="J112" s="483">
        <v>2</v>
      </c>
      <c r="K112" s="483">
        <v>0</v>
      </c>
      <c r="L112" s="484">
        <v>1</v>
      </c>
    </row>
    <row r="113" spans="1:12" x14ac:dyDescent="0.25">
      <c r="A113" s="479"/>
      <c r="B113" s="480"/>
      <c r="C113" s="481" t="s">
        <v>465</v>
      </c>
      <c r="D113" s="470">
        <v>2015</v>
      </c>
      <c r="E113" s="482">
        <v>117</v>
      </c>
      <c r="F113" s="483">
        <v>526</v>
      </c>
      <c r="G113" s="483">
        <v>1372</v>
      </c>
      <c r="H113" s="483">
        <v>0</v>
      </c>
      <c r="I113" s="483">
        <v>0</v>
      </c>
      <c r="J113" s="483">
        <v>0</v>
      </c>
      <c r="K113" s="483">
        <v>0</v>
      </c>
      <c r="L113" s="484">
        <v>0</v>
      </c>
    </row>
    <row r="114" spans="1:12" x14ac:dyDescent="0.25">
      <c r="A114" s="479"/>
      <c r="B114" s="480"/>
      <c r="C114" s="481" t="s">
        <v>466</v>
      </c>
      <c r="D114" s="470">
        <v>3551</v>
      </c>
      <c r="E114" s="482">
        <v>363</v>
      </c>
      <c r="F114" s="483">
        <v>129</v>
      </c>
      <c r="G114" s="483">
        <v>3032</v>
      </c>
      <c r="H114" s="483">
        <v>0</v>
      </c>
      <c r="I114" s="483">
        <v>0</v>
      </c>
      <c r="J114" s="483">
        <v>0</v>
      </c>
      <c r="K114" s="483">
        <v>0</v>
      </c>
      <c r="L114" s="484">
        <v>27</v>
      </c>
    </row>
    <row r="115" spans="1:12" x14ac:dyDescent="0.25">
      <c r="A115" s="479"/>
      <c r="B115" s="480"/>
      <c r="C115" s="481" t="s">
        <v>467</v>
      </c>
      <c r="D115" s="470">
        <v>1371</v>
      </c>
      <c r="E115" s="482">
        <v>315</v>
      </c>
      <c r="F115" s="483">
        <v>329</v>
      </c>
      <c r="G115" s="483">
        <v>727</v>
      </c>
      <c r="H115" s="483">
        <v>0</v>
      </c>
      <c r="I115" s="483">
        <v>0</v>
      </c>
      <c r="J115" s="483">
        <v>0</v>
      </c>
      <c r="K115" s="483">
        <v>0</v>
      </c>
      <c r="L115" s="484">
        <v>0</v>
      </c>
    </row>
    <row r="116" spans="1:12" x14ac:dyDescent="0.25">
      <c r="A116" s="479"/>
      <c r="B116" s="480"/>
      <c r="C116" s="481" t="s">
        <v>468</v>
      </c>
      <c r="D116" s="470">
        <v>5939</v>
      </c>
      <c r="E116" s="482">
        <v>431</v>
      </c>
      <c r="F116" s="483">
        <v>253</v>
      </c>
      <c r="G116" s="483">
        <v>2996</v>
      </c>
      <c r="H116" s="483">
        <v>2259</v>
      </c>
      <c r="I116" s="483">
        <v>0</v>
      </c>
      <c r="J116" s="483">
        <v>0</v>
      </c>
      <c r="K116" s="483">
        <v>0</v>
      </c>
      <c r="L116" s="484">
        <v>0</v>
      </c>
    </row>
    <row r="117" spans="1:12" x14ac:dyDescent="0.25">
      <c r="A117" s="479"/>
      <c r="B117" s="480"/>
      <c r="C117" s="481" t="s">
        <v>469</v>
      </c>
      <c r="D117" s="470">
        <v>1721</v>
      </c>
      <c r="E117" s="482">
        <v>168</v>
      </c>
      <c r="F117" s="483">
        <v>171</v>
      </c>
      <c r="G117" s="483">
        <v>1382</v>
      </c>
      <c r="H117" s="483">
        <v>0</v>
      </c>
      <c r="I117" s="483">
        <v>0</v>
      </c>
      <c r="J117" s="483">
        <v>0</v>
      </c>
      <c r="K117" s="483">
        <v>0</v>
      </c>
      <c r="L117" s="484">
        <v>0</v>
      </c>
    </row>
    <row r="118" spans="1:12" x14ac:dyDescent="0.25">
      <c r="A118" s="479"/>
      <c r="B118" s="480"/>
      <c r="C118" s="481" t="s">
        <v>470</v>
      </c>
      <c r="D118" s="470">
        <v>837</v>
      </c>
      <c r="E118" s="482">
        <v>216</v>
      </c>
      <c r="F118" s="483">
        <v>196</v>
      </c>
      <c r="G118" s="483">
        <v>425</v>
      </c>
      <c r="H118" s="483">
        <v>0</v>
      </c>
      <c r="I118" s="483">
        <v>0</v>
      </c>
      <c r="J118" s="483">
        <v>0</v>
      </c>
      <c r="K118" s="483">
        <v>0</v>
      </c>
      <c r="L118" s="484">
        <v>0</v>
      </c>
    </row>
    <row r="119" spans="1:12" x14ac:dyDescent="0.25">
      <c r="A119" s="479"/>
      <c r="B119" s="480"/>
      <c r="C119" s="481" t="s">
        <v>471</v>
      </c>
      <c r="D119" s="470">
        <v>2028</v>
      </c>
      <c r="E119" s="482">
        <v>50</v>
      </c>
      <c r="F119" s="483">
        <v>33</v>
      </c>
      <c r="G119" s="483">
        <v>336</v>
      </c>
      <c r="H119" s="483">
        <v>1609</v>
      </c>
      <c r="I119" s="483">
        <v>0</v>
      </c>
      <c r="J119" s="483">
        <v>0</v>
      </c>
      <c r="K119" s="483">
        <v>0</v>
      </c>
      <c r="L119" s="484">
        <v>0</v>
      </c>
    </row>
    <row r="120" spans="1:12" x14ac:dyDescent="0.25">
      <c r="A120" s="479"/>
      <c r="B120" s="480"/>
      <c r="C120" s="481" t="s">
        <v>472</v>
      </c>
      <c r="D120" s="470">
        <v>4893</v>
      </c>
      <c r="E120" s="482">
        <v>152</v>
      </c>
      <c r="F120" s="483">
        <v>525</v>
      </c>
      <c r="G120" s="483">
        <v>1209</v>
      </c>
      <c r="H120" s="483">
        <v>1914</v>
      </c>
      <c r="I120" s="483">
        <v>1058</v>
      </c>
      <c r="J120" s="483">
        <v>6</v>
      </c>
      <c r="K120" s="483">
        <v>0</v>
      </c>
      <c r="L120" s="484">
        <v>29</v>
      </c>
    </row>
    <row r="121" spans="1:12" x14ac:dyDescent="0.25">
      <c r="A121" s="479"/>
      <c r="B121" s="480"/>
      <c r="C121" s="481" t="s">
        <v>473</v>
      </c>
      <c r="D121" s="470">
        <v>6375</v>
      </c>
      <c r="E121" s="482">
        <v>291</v>
      </c>
      <c r="F121" s="483">
        <v>587</v>
      </c>
      <c r="G121" s="483">
        <v>5486</v>
      </c>
      <c r="H121" s="483">
        <v>0</v>
      </c>
      <c r="I121" s="483">
        <v>0</v>
      </c>
      <c r="J121" s="483">
        <v>11</v>
      </c>
      <c r="K121" s="483">
        <v>0</v>
      </c>
      <c r="L121" s="484">
        <v>0</v>
      </c>
    </row>
    <row r="122" spans="1:12" x14ac:dyDescent="0.25">
      <c r="A122" s="479"/>
      <c r="B122" s="480"/>
      <c r="C122" s="481" t="s">
        <v>474</v>
      </c>
      <c r="D122" s="470">
        <v>5907</v>
      </c>
      <c r="E122" s="482">
        <v>210</v>
      </c>
      <c r="F122" s="483">
        <v>1115</v>
      </c>
      <c r="G122" s="483">
        <v>1192</v>
      </c>
      <c r="H122" s="483">
        <v>0</v>
      </c>
      <c r="I122" s="483">
        <v>3385</v>
      </c>
      <c r="J122" s="483">
        <v>5</v>
      </c>
      <c r="K122" s="483">
        <v>0</v>
      </c>
      <c r="L122" s="484">
        <v>0</v>
      </c>
    </row>
    <row r="123" spans="1:12" x14ac:dyDescent="0.25">
      <c r="A123" s="479"/>
      <c r="B123" s="480"/>
      <c r="C123" s="481" t="s">
        <v>475</v>
      </c>
      <c r="D123" s="470">
        <v>3603</v>
      </c>
      <c r="E123" s="482">
        <v>387</v>
      </c>
      <c r="F123" s="483">
        <v>264</v>
      </c>
      <c r="G123" s="483">
        <v>2948</v>
      </c>
      <c r="H123" s="483">
        <v>0</v>
      </c>
      <c r="I123" s="483">
        <v>0</v>
      </c>
      <c r="J123" s="483">
        <v>4</v>
      </c>
      <c r="K123" s="483">
        <v>0</v>
      </c>
      <c r="L123" s="484">
        <v>0</v>
      </c>
    </row>
    <row r="124" spans="1:12" x14ac:dyDescent="0.25">
      <c r="A124" s="479"/>
      <c r="B124" s="480"/>
      <c r="C124" s="481" t="s">
        <v>476</v>
      </c>
      <c r="D124" s="470">
        <v>1425</v>
      </c>
      <c r="E124" s="482">
        <v>139</v>
      </c>
      <c r="F124" s="483">
        <v>151</v>
      </c>
      <c r="G124" s="483">
        <v>816</v>
      </c>
      <c r="H124" s="483">
        <v>317</v>
      </c>
      <c r="I124" s="483">
        <v>0</v>
      </c>
      <c r="J124" s="483">
        <v>2</v>
      </c>
      <c r="K124" s="483">
        <v>0</v>
      </c>
      <c r="L124" s="484">
        <v>0</v>
      </c>
    </row>
    <row r="125" spans="1:12" x14ac:dyDescent="0.25">
      <c r="A125" s="479"/>
      <c r="B125" s="480"/>
      <c r="C125" s="481" t="s">
        <v>477</v>
      </c>
      <c r="D125" s="470">
        <v>2683</v>
      </c>
      <c r="E125" s="482">
        <v>343</v>
      </c>
      <c r="F125" s="483">
        <v>837</v>
      </c>
      <c r="G125" s="483">
        <v>1492</v>
      </c>
      <c r="H125" s="483">
        <v>0</v>
      </c>
      <c r="I125" s="483">
        <v>0</v>
      </c>
      <c r="J125" s="483">
        <v>11</v>
      </c>
      <c r="K125" s="483">
        <v>0</v>
      </c>
      <c r="L125" s="484">
        <v>0</v>
      </c>
    </row>
    <row r="126" spans="1:12" x14ac:dyDescent="0.25">
      <c r="A126" s="479"/>
      <c r="B126" s="480" t="s">
        <v>478</v>
      </c>
      <c r="C126" s="481" t="s">
        <v>57</v>
      </c>
      <c r="D126" s="470">
        <v>15989</v>
      </c>
      <c r="E126" s="482">
        <v>10301</v>
      </c>
      <c r="F126" s="483">
        <v>3098</v>
      </c>
      <c r="G126" s="483">
        <v>1054</v>
      </c>
      <c r="H126" s="483">
        <v>0</v>
      </c>
      <c r="I126" s="483">
        <v>0</v>
      </c>
      <c r="J126" s="483">
        <v>1536</v>
      </c>
      <c r="K126" s="483">
        <v>0</v>
      </c>
      <c r="L126" s="484">
        <v>0</v>
      </c>
    </row>
    <row r="127" spans="1:12" x14ac:dyDescent="0.25">
      <c r="A127" s="479"/>
      <c r="B127" s="480"/>
      <c r="C127" s="481" t="s">
        <v>479</v>
      </c>
      <c r="D127" s="470">
        <v>127</v>
      </c>
      <c r="E127" s="482">
        <v>82</v>
      </c>
      <c r="F127" s="483">
        <v>36</v>
      </c>
      <c r="G127" s="483">
        <v>3</v>
      </c>
      <c r="H127" s="483">
        <v>0</v>
      </c>
      <c r="I127" s="483">
        <v>0</v>
      </c>
      <c r="J127" s="483">
        <v>6</v>
      </c>
      <c r="K127" s="483">
        <v>0</v>
      </c>
      <c r="L127" s="484">
        <v>0</v>
      </c>
    </row>
    <row r="128" spans="1:12" x14ac:dyDescent="0.25">
      <c r="A128" s="479"/>
      <c r="B128" s="480"/>
      <c r="C128" s="481" t="s">
        <v>480</v>
      </c>
      <c r="D128" s="470">
        <v>78</v>
      </c>
      <c r="E128" s="482">
        <v>70</v>
      </c>
      <c r="F128" s="483">
        <v>5</v>
      </c>
      <c r="G128" s="483">
        <v>0</v>
      </c>
      <c r="H128" s="483">
        <v>0</v>
      </c>
      <c r="I128" s="483">
        <v>0</v>
      </c>
      <c r="J128" s="483">
        <v>3</v>
      </c>
      <c r="K128" s="483">
        <v>0</v>
      </c>
      <c r="L128" s="484">
        <v>0</v>
      </c>
    </row>
    <row r="129" spans="1:12" x14ac:dyDescent="0.25">
      <c r="A129" s="479"/>
      <c r="B129" s="480"/>
      <c r="C129" s="481" t="s">
        <v>481</v>
      </c>
      <c r="D129" s="470">
        <v>874</v>
      </c>
      <c r="E129" s="482">
        <v>430</v>
      </c>
      <c r="F129" s="483">
        <v>178</v>
      </c>
      <c r="G129" s="483">
        <v>153</v>
      </c>
      <c r="H129" s="483">
        <v>0</v>
      </c>
      <c r="I129" s="483">
        <v>0</v>
      </c>
      <c r="J129" s="483">
        <v>113</v>
      </c>
      <c r="K129" s="483">
        <v>0</v>
      </c>
      <c r="L129" s="484">
        <v>0</v>
      </c>
    </row>
    <row r="130" spans="1:12" x14ac:dyDescent="0.25">
      <c r="A130" s="479"/>
      <c r="B130" s="480"/>
      <c r="C130" s="481" t="s">
        <v>482</v>
      </c>
      <c r="D130" s="470">
        <v>521</v>
      </c>
      <c r="E130" s="482">
        <v>296</v>
      </c>
      <c r="F130" s="483">
        <v>137</v>
      </c>
      <c r="G130" s="483">
        <v>40</v>
      </c>
      <c r="H130" s="483">
        <v>0</v>
      </c>
      <c r="I130" s="483">
        <v>0</v>
      </c>
      <c r="J130" s="483">
        <v>48</v>
      </c>
      <c r="K130" s="483">
        <v>0</v>
      </c>
      <c r="L130" s="484">
        <v>0</v>
      </c>
    </row>
    <row r="131" spans="1:12" x14ac:dyDescent="0.25">
      <c r="A131" s="479"/>
      <c r="B131" s="480"/>
      <c r="C131" s="481" t="s">
        <v>483</v>
      </c>
      <c r="D131" s="470">
        <v>1153</v>
      </c>
      <c r="E131" s="482">
        <v>666</v>
      </c>
      <c r="F131" s="483">
        <v>313</v>
      </c>
      <c r="G131" s="483">
        <v>79</v>
      </c>
      <c r="H131" s="483">
        <v>0</v>
      </c>
      <c r="I131" s="483">
        <v>0</v>
      </c>
      <c r="J131" s="483">
        <v>95</v>
      </c>
      <c r="K131" s="483">
        <v>0</v>
      </c>
      <c r="L131" s="484">
        <v>0</v>
      </c>
    </row>
    <row r="132" spans="1:12" x14ac:dyDescent="0.25">
      <c r="A132" s="479"/>
      <c r="B132" s="480"/>
      <c r="C132" s="481" t="s">
        <v>484</v>
      </c>
      <c r="D132" s="470">
        <v>373</v>
      </c>
      <c r="E132" s="482">
        <v>290</v>
      </c>
      <c r="F132" s="483">
        <v>56</v>
      </c>
      <c r="G132" s="483">
        <v>0</v>
      </c>
      <c r="H132" s="483">
        <v>0</v>
      </c>
      <c r="I132" s="483">
        <v>0</v>
      </c>
      <c r="J132" s="483">
        <v>27</v>
      </c>
      <c r="K132" s="483">
        <v>0</v>
      </c>
      <c r="L132" s="484">
        <v>0</v>
      </c>
    </row>
    <row r="133" spans="1:12" x14ac:dyDescent="0.25">
      <c r="A133" s="479"/>
      <c r="B133" s="480"/>
      <c r="C133" s="481" t="s">
        <v>485</v>
      </c>
      <c r="D133" s="470">
        <v>779</v>
      </c>
      <c r="E133" s="482">
        <v>345</v>
      </c>
      <c r="F133" s="483">
        <v>296</v>
      </c>
      <c r="G133" s="483">
        <v>29</v>
      </c>
      <c r="H133" s="483">
        <v>0</v>
      </c>
      <c r="I133" s="483">
        <v>0</v>
      </c>
      <c r="J133" s="483">
        <v>109</v>
      </c>
      <c r="K133" s="483">
        <v>0</v>
      </c>
      <c r="L133" s="484">
        <v>0</v>
      </c>
    </row>
    <row r="134" spans="1:12" x14ac:dyDescent="0.25">
      <c r="A134" s="479"/>
      <c r="B134" s="480"/>
      <c r="C134" s="481" t="s">
        <v>486</v>
      </c>
      <c r="D134" s="470">
        <v>682</v>
      </c>
      <c r="E134" s="482">
        <v>431</v>
      </c>
      <c r="F134" s="483">
        <v>194</v>
      </c>
      <c r="G134" s="483">
        <v>25</v>
      </c>
      <c r="H134" s="483">
        <v>0</v>
      </c>
      <c r="I134" s="483">
        <v>0</v>
      </c>
      <c r="J134" s="483">
        <v>32</v>
      </c>
      <c r="K134" s="483">
        <v>0</v>
      </c>
      <c r="L134" s="484">
        <v>0</v>
      </c>
    </row>
    <row r="135" spans="1:12" x14ac:dyDescent="0.25">
      <c r="A135" s="479"/>
      <c r="B135" s="480"/>
      <c r="C135" s="481" t="s">
        <v>487</v>
      </c>
      <c r="D135" s="470">
        <v>456</v>
      </c>
      <c r="E135" s="482">
        <v>295</v>
      </c>
      <c r="F135" s="483">
        <v>67</v>
      </c>
      <c r="G135" s="483">
        <v>53</v>
      </c>
      <c r="H135" s="483">
        <v>0</v>
      </c>
      <c r="I135" s="483">
        <v>0</v>
      </c>
      <c r="J135" s="483">
        <v>41</v>
      </c>
      <c r="K135" s="483">
        <v>0</v>
      </c>
      <c r="L135" s="484">
        <v>0</v>
      </c>
    </row>
    <row r="136" spans="1:12" x14ac:dyDescent="0.25">
      <c r="A136" s="479"/>
      <c r="B136" s="480"/>
      <c r="C136" s="481" t="s">
        <v>488</v>
      </c>
      <c r="D136" s="470">
        <v>999</v>
      </c>
      <c r="E136" s="482">
        <v>558</v>
      </c>
      <c r="F136" s="483">
        <v>197</v>
      </c>
      <c r="G136" s="483">
        <v>155</v>
      </c>
      <c r="H136" s="483">
        <v>0</v>
      </c>
      <c r="I136" s="483">
        <v>0</v>
      </c>
      <c r="J136" s="483">
        <v>89</v>
      </c>
      <c r="K136" s="483">
        <v>0</v>
      </c>
      <c r="L136" s="484">
        <v>0</v>
      </c>
    </row>
    <row r="137" spans="1:12" x14ac:dyDescent="0.25">
      <c r="A137" s="479"/>
      <c r="B137" s="480"/>
      <c r="C137" s="481" t="s">
        <v>489</v>
      </c>
      <c r="D137" s="470">
        <v>642</v>
      </c>
      <c r="E137" s="482">
        <v>381</v>
      </c>
      <c r="F137" s="483">
        <v>149</v>
      </c>
      <c r="G137" s="483">
        <v>74</v>
      </c>
      <c r="H137" s="483">
        <v>0</v>
      </c>
      <c r="I137" s="483">
        <v>0</v>
      </c>
      <c r="J137" s="483">
        <v>38</v>
      </c>
      <c r="K137" s="483">
        <v>0</v>
      </c>
      <c r="L137" s="484">
        <v>0</v>
      </c>
    </row>
    <row r="138" spans="1:12" x14ac:dyDescent="0.25">
      <c r="A138" s="479"/>
      <c r="B138" s="480"/>
      <c r="C138" s="481" t="s">
        <v>490</v>
      </c>
      <c r="D138" s="470">
        <v>716</v>
      </c>
      <c r="E138" s="482">
        <v>345</v>
      </c>
      <c r="F138" s="483">
        <v>238</v>
      </c>
      <c r="G138" s="483">
        <v>11</v>
      </c>
      <c r="H138" s="483">
        <v>0</v>
      </c>
      <c r="I138" s="483">
        <v>0</v>
      </c>
      <c r="J138" s="483">
        <v>122</v>
      </c>
      <c r="K138" s="483">
        <v>0</v>
      </c>
      <c r="L138" s="484">
        <v>0</v>
      </c>
    </row>
    <row r="139" spans="1:12" x14ac:dyDescent="0.25">
      <c r="A139" s="479"/>
      <c r="B139" s="480"/>
      <c r="C139" s="481" t="s">
        <v>491</v>
      </c>
      <c r="D139" s="470">
        <v>643</v>
      </c>
      <c r="E139" s="482">
        <v>446</v>
      </c>
      <c r="F139" s="483">
        <v>124</v>
      </c>
      <c r="G139" s="483">
        <v>14</v>
      </c>
      <c r="H139" s="483">
        <v>0</v>
      </c>
      <c r="I139" s="483">
        <v>0</v>
      </c>
      <c r="J139" s="483">
        <v>59</v>
      </c>
      <c r="K139" s="483">
        <v>0</v>
      </c>
      <c r="L139" s="484">
        <v>0</v>
      </c>
    </row>
    <row r="140" spans="1:12" x14ac:dyDescent="0.25">
      <c r="A140" s="479"/>
      <c r="B140" s="480"/>
      <c r="C140" s="481" t="s">
        <v>492</v>
      </c>
      <c r="D140" s="470">
        <v>1045</v>
      </c>
      <c r="E140" s="482">
        <v>808</v>
      </c>
      <c r="F140" s="483">
        <v>117</v>
      </c>
      <c r="G140" s="483">
        <v>10</v>
      </c>
      <c r="H140" s="483">
        <v>0</v>
      </c>
      <c r="I140" s="483">
        <v>0</v>
      </c>
      <c r="J140" s="483">
        <v>110</v>
      </c>
      <c r="K140" s="483">
        <v>0</v>
      </c>
      <c r="L140" s="484">
        <v>0</v>
      </c>
    </row>
    <row r="141" spans="1:12" x14ac:dyDescent="0.25">
      <c r="A141" s="479"/>
      <c r="B141" s="480"/>
      <c r="C141" s="481" t="s">
        <v>493</v>
      </c>
      <c r="D141" s="470">
        <v>840</v>
      </c>
      <c r="E141" s="482">
        <v>647</v>
      </c>
      <c r="F141" s="483">
        <v>120</v>
      </c>
      <c r="G141" s="483">
        <v>16</v>
      </c>
      <c r="H141" s="483">
        <v>0</v>
      </c>
      <c r="I141" s="483">
        <v>0</v>
      </c>
      <c r="J141" s="483">
        <v>57</v>
      </c>
      <c r="K141" s="483">
        <v>0</v>
      </c>
      <c r="L141" s="484">
        <v>0</v>
      </c>
    </row>
    <row r="142" spans="1:12" x14ac:dyDescent="0.25">
      <c r="A142" s="479"/>
      <c r="B142" s="480"/>
      <c r="C142" s="481" t="s">
        <v>494</v>
      </c>
      <c r="D142" s="470">
        <v>335</v>
      </c>
      <c r="E142" s="482">
        <v>243</v>
      </c>
      <c r="F142" s="483">
        <v>40</v>
      </c>
      <c r="G142" s="483">
        <v>36</v>
      </c>
      <c r="H142" s="483">
        <v>0</v>
      </c>
      <c r="I142" s="483">
        <v>0</v>
      </c>
      <c r="J142" s="483">
        <v>16</v>
      </c>
      <c r="K142" s="483">
        <v>0</v>
      </c>
      <c r="L142" s="484">
        <v>0</v>
      </c>
    </row>
    <row r="143" spans="1:12" x14ac:dyDescent="0.25">
      <c r="A143" s="479"/>
      <c r="B143" s="480"/>
      <c r="C143" s="481" t="s">
        <v>495</v>
      </c>
      <c r="D143" s="470">
        <v>874</v>
      </c>
      <c r="E143" s="482">
        <v>777</v>
      </c>
      <c r="F143" s="483">
        <v>22</v>
      </c>
      <c r="G143" s="483">
        <v>24</v>
      </c>
      <c r="H143" s="483">
        <v>0</v>
      </c>
      <c r="I143" s="483">
        <v>0</v>
      </c>
      <c r="J143" s="483">
        <v>51</v>
      </c>
      <c r="K143" s="483">
        <v>0</v>
      </c>
      <c r="L143" s="484">
        <v>0</v>
      </c>
    </row>
    <row r="144" spans="1:12" x14ac:dyDescent="0.25">
      <c r="A144" s="479"/>
      <c r="B144" s="480"/>
      <c r="C144" s="481" t="s">
        <v>496</v>
      </c>
      <c r="D144" s="470">
        <v>439</v>
      </c>
      <c r="E144" s="482">
        <v>308</v>
      </c>
      <c r="F144" s="483">
        <v>89</v>
      </c>
      <c r="G144" s="483">
        <v>29</v>
      </c>
      <c r="H144" s="483">
        <v>0</v>
      </c>
      <c r="I144" s="483">
        <v>0</v>
      </c>
      <c r="J144" s="483">
        <v>13</v>
      </c>
      <c r="K144" s="483">
        <v>0</v>
      </c>
      <c r="L144" s="484">
        <v>0</v>
      </c>
    </row>
    <row r="145" spans="1:12" x14ac:dyDescent="0.25">
      <c r="A145" s="479"/>
      <c r="B145" s="480"/>
      <c r="C145" s="481" t="s">
        <v>497</v>
      </c>
      <c r="D145" s="470">
        <v>438</v>
      </c>
      <c r="E145" s="482">
        <v>318</v>
      </c>
      <c r="F145" s="483">
        <v>58</v>
      </c>
      <c r="G145" s="483">
        <v>4</v>
      </c>
      <c r="H145" s="483">
        <v>0</v>
      </c>
      <c r="I145" s="483">
        <v>0</v>
      </c>
      <c r="J145" s="483">
        <v>58</v>
      </c>
      <c r="K145" s="483">
        <v>0</v>
      </c>
      <c r="L145" s="484">
        <v>0</v>
      </c>
    </row>
    <row r="146" spans="1:12" x14ac:dyDescent="0.25">
      <c r="A146" s="479"/>
      <c r="B146" s="480"/>
      <c r="C146" s="481" t="s">
        <v>498</v>
      </c>
      <c r="D146" s="470">
        <v>714</v>
      </c>
      <c r="E146" s="482">
        <v>517</v>
      </c>
      <c r="F146" s="483">
        <v>40</v>
      </c>
      <c r="G146" s="483">
        <v>48</v>
      </c>
      <c r="H146" s="483">
        <v>0</v>
      </c>
      <c r="I146" s="483">
        <v>0</v>
      </c>
      <c r="J146" s="483">
        <v>109</v>
      </c>
      <c r="K146" s="483">
        <v>0</v>
      </c>
      <c r="L146" s="484">
        <v>0</v>
      </c>
    </row>
    <row r="147" spans="1:12" x14ac:dyDescent="0.25">
      <c r="A147" s="479"/>
      <c r="B147" s="480"/>
      <c r="C147" s="481" t="s">
        <v>499</v>
      </c>
      <c r="D147" s="470">
        <v>648</v>
      </c>
      <c r="E147" s="482">
        <v>553</v>
      </c>
      <c r="F147" s="483">
        <v>44</v>
      </c>
      <c r="G147" s="483">
        <v>6</v>
      </c>
      <c r="H147" s="483">
        <v>0</v>
      </c>
      <c r="I147" s="483">
        <v>0</v>
      </c>
      <c r="J147" s="483">
        <v>45</v>
      </c>
      <c r="K147" s="483">
        <v>0</v>
      </c>
      <c r="L147" s="484">
        <v>0</v>
      </c>
    </row>
    <row r="148" spans="1:12" x14ac:dyDescent="0.25">
      <c r="A148" s="479"/>
      <c r="B148" s="480"/>
      <c r="C148" s="481" t="s">
        <v>500</v>
      </c>
      <c r="D148" s="470">
        <v>824</v>
      </c>
      <c r="E148" s="482">
        <v>470</v>
      </c>
      <c r="F148" s="483">
        <v>207</v>
      </c>
      <c r="G148" s="483">
        <v>103</v>
      </c>
      <c r="H148" s="483">
        <v>0</v>
      </c>
      <c r="I148" s="483">
        <v>0</v>
      </c>
      <c r="J148" s="483">
        <v>44</v>
      </c>
      <c r="K148" s="483">
        <v>0</v>
      </c>
      <c r="L148" s="484">
        <v>0</v>
      </c>
    </row>
    <row r="149" spans="1:12" x14ac:dyDescent="0.25">
      <c r="A149" s="479"/>
      <c r="B149" s="480"/>
      <c r="C149" s="481" t="s">
        <v>501</v>
      </c>
      <c r="D149" s="470">
        <v>1166</v>
      </c>
      <c r="E149" s="482">
        <v>551</v>
      </c>
      <c r="F149" s="483">
        <v>273</v>
      </c>
      <c r="G149" s="483">
        <v>129</v>
      </c>
      <c r="H149" s="483">
        <v>0</v>
      </c>
      <c r="I149" s="483">
        <v>0</v>
      </c>
      <c r="J149" s="483">
        <v>213</v>
      </c>
      <c r="K149" s="483">
        <v>0</v>
      </c>
      <c r="L149" s="484">
        <v>0</v>
      </c>
    </row>
    <row r="150" spans="1:12" x14ac:dyDescent="0.25">
      <c r="A150" s="479"/>
      <c r="B150" s="480"/>
      <c r="C150" s="481" t="s">
        <v>502</v>
      </c>
      <c r="D150" s="470">
        <v>623</v>
      </c>
      <c r="E150" s="482">
        <v>474</v>
      </c>
      <c r="F150" s="483">
        <v>98</v>
      </c>
      <c r="G150" s="483">
        <v>13</v>
      </c>
      <c r="H150" s="483">
        <v>0</v>
      </c>
      <c r="I150" s="483">
        <v>0</v>
      </c>
      <c r="J150" s="483">
        <v>38</v>
      </c>
      <c r="K150" s="483">
        <v>0</v>
      </c>
      <c r="L150" s="484">
        <v>0</v>
      </c>
    </row>
    <row r="151" spans="1:12" x14ac:dyDescent="0.25">
      <c r="A151" s="479"/>
      <c r="B151" s="480" t="s">
        <v>503</v>
      </c>
      <c r="C151" s="481" t="s">
        <v>57</v>
      </c>
      <c r="D151" s="470">
        <v>6869</v>
      </c>
      <c r="E151" s="482">
        <v>4622</v>
      </c>
      <c r="F151" s="483">
        <v>571.00000000000011</v>
      </c>
      <c r="G151" s="483">
        <v>775</v>
      </c>
      <c r="H151" s="483">
        <v>0</v>
      </c>
      <c r="I151" s="483">
        <v>0</v>
      </c>
      <c r="J151" s="483">
        <v>885.99999999999989</v>
      </c>
      <c r="K151" s="483">
        <v>0</v>
      </c>
      <c r="L151" s="484">
        <v>15.000000000000004</v>
      </c>
    </row>
    <row r="152" spans="1:12" x14ac:dyDescent="0.25">
      <c r="A152" s="479"/>
      <c r="B152" s="480"/>
      <c r="C152" s="481" t="s">
        <v>504</v>
      </c>
      <c r="D152" s="470">
        <v>258</v>
      </c>
      <c r="E152" s="482">
        <v>229</v>
      </c>
      <c r="F152" s="483">
        <v>4</v>
      </c>
      <c r="G152" s="483">
        <v>0</v>
      </c>
      <c r="H152" s="483">
        <v>0</v>
      </c>
      <c r="I152" s="483">
        <v>0</v>
      </c>
      <c r="J152" s="483">
        <v>24</v>
      </c>
      <c r="K152" s="483">
        <v>0</v>
      </c>
      <c r="L152" s="484">
        <v>1</v>
      </c>
    </row>
    <row r="153" spans="1:12" x14ac:dyDescent="0.25">
      <c r="A153" s="479"/>
      <c r="B153" s="480"/>
      <c r="C153" s="481" t="s">
        <v>505</v>
      </c>
      <c r="D153" s="470">
        <v>1445</v>
      </c>
      <c r="E153" s="482">
        <v>851</v>
      </c>
      <c r="F153" s="483">
        <v>116</v>
      </c>
      <c r="G153" s="483">
        <v>207</v>
      </c>
      <c r="H153" s="483">
        <v>0</v>
      </c>
      <c r="I153" s="483">
        <v>0</v>
      </c>
      <c r="J153" s="483">
        <v>267</v>
      </c>
      <c r="K153" s="483">
        <v>0</v>
      </c>
      <c r="L153" s="484">
        <v>4</v>
      </c>
    </row>
    <row r="154" spans="1:12" x14ac:dyDescent="0.25">
      <c r="A154" s="479"/>
      <c r="B154" s="480"/>
      <c r="C154" s="481" t="s">
        <v>506</v>
      </c>
      <c r="D154" s="470">
        <v>1139</v>
      </c>
      <c r="E154" s="482">
        <v>682</v>
      </c>
      <c r="F154" s="483">
        <v>99</v>
      </c>
      <c r="G154" s="483">
        <v>154</v>
      </c>
      <c r="H154" s="483">
        <v>0</v>
      </c>
      <c r="I154" s="483">
        <v>0</v>
      </c>
      <c r="J154" s="483">
        <v>204</v>
      </c>
      <c r="K154" s="483">
        <v>0</v>
      </c>
      <c r="L154" s="484">
        <v>0</v>
      </c>
    </row>
    <row r="155" spans="1:12" x14ac:dyDescent="0.25">
      <c r="A155" s="479"/>
      <c r="B155" s="480"/>
      <c r="C155" s="481" t="s">
        <v>507</v>
      </c>
      <c r="D155" s="470">
        <v>352</v>
      </c>
      <c r="E155" s="482">
        <v>309</v>
      </c>
      <c r="F155" s="483">
        <v>2</v>
      </c>
      <c r="G155" s="483">
        <v>0</v>
      </c>
      <c r="H155" s="483">
        <v>0</v>
      </c>
      <c r="I155" s="483">
        <v>0</v>
      </c>
      <c r="J155" s="483">
        <v>40</v>
      </c>
      <c r="K155" s="483">
        <v>0</v>
      </c>
      <c r="L155" s="484">
        <v>1</v>
      </c>
    </row>
    <row r="156" spans="1:12" x14ac:dyDescent="0.25">
      <c r="A156" s="479"/>
      <c r="B156" s="480"/>
      <c r="C156" s="481" t="s">
        <v>508</v>
      </c>
      <c r="D156" s="470">
        <v>306</v>
      </c>
      <c r="E156" s="482">
        <v>293</v>
      </c>
      <c r="F156" s="483">
        <v>0</v>
      </c>
      <c r="G156" s="483">
        <v>0</v>
      </c>
      <c r="H156" s="483">
        <v>0</v>
      </c>
      <c r="I156" s="483">
        <v>0</v>
      </c>
      <c r="J156" s="483">
        <v>13</v>
      </c>
      <c r="K156" s="483">
        <v>0</v>
      </c>
      <c r="L156" s="484">
        <v>0</v>
      </c>
    </row>
    <row r="157" spans="1:12" x14ac:dyDescent="0.25">
      <c r="A157" s="479"/>
      <c r="B157" s="480"/>
      <c r="C157" s="481" t="s">
        <v>509</v>
      </c>
      <c r="D157" s="470">
        <v>747</v>
      </c>
      <c r="E157" s="482">
        <v>535</v>
      </c>
      <c r="F157" s="483">
        <v>70</v>
      </c>
      <c r="G157" s="483">
        <v>15</v>
      </c>
      <c r="H157" s="483">
        <v>0</v>
      </c>
      <c r="I157" s="483">
        <v>0</v>
      </c>
      <c r="J157" s="483">
        <v>120</v>
      </c>
      <c r="K157" s="483">
        <v>0</v>
      </c>
      <c r="L157" s="484">
        <v>7</v>
      </c>
    </row>
    <row r="158" spans="1:12" x14ac:dyDescent="0.25">
      <c r="A158" s="479"/>
      <c r="B158" s="480"/>
      <c r="C158" s="481" t="s">
        <v>510</v>
      </c>
      <c r="D158" s="470">
        <v>1098</v>
      </c>
      <c r="E158" s="482">
        <v>820</v>
      </c>
      <c r="F158" s="483">
        <v>121</v>
      </c>
      <c r="G158" s="483">
        <v>47</v>
      </c>
      <c r="H158" s="483">
        <v>0</v>
      </c>
      <c r="I158" s="483">
        <v>0</v>
      </c>
      <c r="J158" s="483">
        <v>110</v>
      </c>
      <c r="K158" s="483">
        <v>0</v>
      </c>
      <c r="L158" s="484">
        <v>0</v>
      </c>
    </row>
    <row r="159" spans="1:12" x14ac:dyDescent="0.25">
      <c r="A159" s="479"/>
      <c r="B159" s="480"/>
      <c r="C159" s="481" t="s">
        <v>511</v>
      </c>
      <c r="D159" s="470">
        <v>970</v>
      </c>
      <c r="E159" s="482">
        <v>597</v>
      </c>
      <c r="F159" s="483">
        <v>136</v>
      </c>
      <c r="G159" s="483">
        <v>140</v>
      </c>
      <c r="H159" s="483">
        <v>0</v>
      </c>
      <c r="I159" s="483">
        <v>0</v>
      </c>
      <c r="J159" s="483">
        <v>95</v>
      </c>
      <c r="K159" s="483">
        <v>0</v>
      </c>
      <c r="L159" s="484">
        <v>2</v>
      </c>
    </row>
    <row r="160" spans="1:12" x14ac:dyDescent="0.25">
      <c r="A160" s="479"/>
      <c r="B160" s="480"/>
      <c r="C160" s="481" t="s">
        <v>512</v>
      </c>
      <c r="D160" s="470">
        <v>554</v>
      </c>
      <c r="E160" s="482">
        <v>306</v>
      </c>
      <c r="F160" s="483">
        <v>23</v>
      </c>
      <c r="G160" s="483">
        <v>212</v>
      </c>
      <c r="H160" s="483">
        <v>0</v>
      </c>
      <c r="I160" s="483">
        <v>0</v>
      </c>
      <c r="J160" s="483">
        <v>13</v>
      </c>
      <c r="K160" s="483">
        <v>0</v>
      </c>
      <c r="L160" s="484">
        <v>0</v>
      </c>
    </row>
    <row r="161" spans="1:12" x14ac:dyDescent="0.25">
      <c r="A161" s="479"/>
      <c r="B161" s="480" t="s">
        <v>513</v>
      </c>
      <c r="C161" s="481" t="s">
        <v>57</v>
      </c>
      <c r="D161" s="470">
        <v>13187.999999999998</v>
      </c>
      <c r="E161" s="482">
        <v>9197.9999999999982</v>
      </c>
      <c r="F161" s="483">
        <v>1061.0000000000002</v>
      </c>
      <c r="G161" s="483">
        <v>0</v>
      </c>
      <c r="H161" s="483">
        <v>1959.0000000000002</v>
      </c>
      <c r="I161" s="483">
        <v>0</v>
      </c>
      <c r="J161" s="483">
        <v>935</v>
      </c>
      <c r="K161" s="483">
        <v>0</v>
      </c>
      <c r="L161" s="484">
        <v>35</v>
      </c>
    </row>
    <row r="162" spans="1:12" x14ac:dyDescent="0.25">
      <c r="A162" s="479"/>
      <c r="B162" s="480"/>
      <c r="C162" s="481" t="s">
        <v>514</v>
      </c>
      <c r="D162" s="470">
        <v>393</v>
      </c>
      <c r="E162" s="482">
        <v>125</v>
      </c>
      <c r="F162" s="483">
        <v>26</v>
      </c>
      <c r="G162" s="483">
        <v>0</v>
      </c>
      <c r="H162" s="483">
        <v>236</v>
      </c>
      <c r="I162" s="483">
        <v>0</v>
      </c>
      <c r="J162" s="483">
        <v>6</v>
      </c>
      <c r="K162" s="483">
        <v>0</v>
      </c>
      <c r="L162" s="484">
        <v>0</v>
      </c>
    </row>
    <row r="163" spans="1:12" x14ac:dyDescent="0.25">
      <c r="A163" s="479"/>
      <c r="B163" s="480"/>
      <c r="C163" s="481" t="s">
        <v>515</v>
      </c>
      <c r="D163" s="470">
        <v>322</v>
      </c>
      <c r="E163" s="482">
        <v>147</v>
      </c>
      <c r="F163" s="483">
        <v>150</v>
      </c>
      <c r="G163" s="483">
        <v>0</v>
      </c>
      <c r="H163" s="483">
        <v>0</v>
      </c>
      <c r="I163" s="483">
        <v>0</v>
      </c>
      <c r="J163" s="483">
        <v>25</v>
      </c>
      <c r="K163" s="483">
        <v>0</v>
      </c>
      <c r="L163" s="484">
        <v>0</v>
      </c>
    </row>
    <row r="164" spans="1:12" x14ac:dyDescent="0.25">
      <c r="A164" s="479"/>
      <c r="B164" s="480"/>
      <c r="C164" s="481" t="s">
        <v>516</v>
      </c>
      <c r="D164" s="470">
        <v>489</v>
      </c>
      <c r="E164" s="482">
        <v>431</v>
      </c>
      <c r="F164" s="483">
        <v>5</v>
      </c>
      <c r="G164" s="483">
        <v>0</v>
      </c>
      <c r="H164" s="483">
        <v>26</v>
      </c>
      <c r="I164" s="483">
        <v>0</v>
      </c>
      <c r="J164" s="483">
        <v>25</v>
      </c>
      <c r="K164" s="483">
        <v>0</v>
      </c>
      <c r="L164" s="484">
        <v>2</v>
      </c>
    </row>
    <row r="165" spans="1:12" x14ac:dyDescent="0.25">
      <c r="A165" s="479"/>
      <c r="B165" s="480"/>
      <c r="C165" s="481" t="s">
        <v>517</v>
      </c>
      <c r="D165" s="470">
        <v>959</v>
      </c>
      <c r="E165" s="482">
        <v>812</v>
      </c>
      <c r="F165" s="483">
        <v>38</v>
      </c>
      <c r="G165" s="483">
        <v>0</v>
      </c>
      <c r="H165" s="483">
        <v>0</v>
      </c>
      <c r="I165" s="483">
        <v>0</v>
      </c>
      <c r="J165" s="483">
        <v>105</v>
      </c>
      <c r="K165" s="483">
        <v>0</v>
      </c>
      <c r="L165" s="484">
        <v>4</v>
      </c>
    </row>
    <row r="166" spans="1:12" x14ac:dyDescent="0.25">
      <c r="A166" s="479"/>
      <c r="B166" s="480"/>
      <c r="C166" s="481" t="s">
        <v>518</v>
      </c>
      <c r="D166" s="470">
        <v>684</v>
      </c>
      <c r="E166" s="482">
        <v>500</v>
      </c>
      <c r="F166" s="483">
        <v>90</v>
      </c>
      <c r="G166" s="483">
        <v>0</v>
      </c>
      <c r="H166" s="483">
        <v>8</v>
      </c>
      <c r="I166" s="483">
        <v>0</v>
      </c>
      <c r="J166" s="483">
        <v>84</v>
      </c>
      <c r="K166" s="483">
        <v>0</v>
      </c>
      <c r="L166" s="484">
        <v>2</v>
      </c>
    </row>
    <row r="167" spans="1:12" x14ac:dyDescent="0.25">
      <c r="A167" s="479"/>
      <c r="B167" s="480"/>
      <c r="C167" s="481" t="s">
        <v>519</v>
      </c>
      <c r="D167" s="470">
        <v>671</v>
      </c>
      <c r="E167" s="482">
        <v>572</v>
      </c>
      <c r="F167" s="483">
        <v>52</v>
      </c>
      <c r="G167" s="483">
        <v>0</v>
      </c>
      <c r="H167" s="483">
        <v>0</v>
      </c>
      <c r="I167" s="483">
        <v>0</v>
      </c>
      <c r="J167" s="483">
        <v>47</v>
      </c>
      <c r="K167" s="483">
        <v>0</v>
      </c>
      <c r="L167" s="484">
        <v>0</v>
      </c>
    </row>
    <row r="168" spans="1:12" x14ac:dyDescent="0.25">
      <c r="A168" s="479"/>
      <c r="B168" s="480"/>
      <c r="C168" s="481" t="s">
        <v>520</v>
      </c>
      <c r="D168" s="470">
        <v>608</v>
      </c>
      <c r="E168" s="482">
        <v>564</v>
      </c>
      <c r="F168" s="483">
        <v>17</v>
      </c>
      <c r="G168" s="483">
        <v>0</v>
      </c>
      <c r="H168" s="483">
        <v>0</v>
      </c>
      <c r="I168" s="483">
        <v>0</v>
      </c>
      <c r="J168" s="483">
        <v>27</v>
      </c>
      <c r="K168" s="483">
        <v>0</v>
      </c>
      <c r="L168" s="484">
        <v>0</v>
      </c>
    </row>
    <row r="169" spans="1:12" x14ac:dyDescent="0.25">
      <c r="A169" s="479"/>
      <c r="B169" s="480"/>
      <c r="C169" s="481" t="s">
        <v>521</v>
      </c>
      <c r="D169" s="470">
        <v>655</v>
      </c>
      <c r="E169" s="482">
        <v>523</v>
      </c>
      <c r="F169" s="483">
        <v>41</v>
      </c>
      <c r="G169" s="483">
        <v>0</v>
      </c>
      <c r="H169" s="483">
        <v>46</v>
      </c>
      <c r="I169" s="483">
        <v>0</v>
      </c>
      <c r="J169" s="483">
        <v>42</v>
      </c>
      <c r="K169" s="483">
        <v>0</v>
      </c>
      <c r="L169" s="484">
        <v>3</v>
      </c>
    </row>
    <row r="170" spans="1:12" x14ac:dyDescent="0.25">
      <c r="A170" s="479"/>
      <c r="B170" s="480"/>
      <c r="C170" s="481" t="s">
        <v>522</v>
      </c>
      <c r="D170" s="470">
        <v>273</v>
      </c>
      <c r="E170" s="482">
        <v>110</v>
      </c>
      <c r="F170" s="483">
        <v>49</v>
      </c>
      <c r="G170" s="483">
        <v>0</v>
      </c>
      <c r="H170" s="483">
        <v>27</v>
      </c>
      <c r="I170" s="483">
        <v>0</v>
      </c>
      <c r="J170" s="483">
        <v>75</v>
      </c>
      <c r="K170" s="483">
        <v>0</v>
      </c>
      <c r="L170" s="484">
        <v>12</v>
      </c>
    </row>
    <row r="171" spans="1:12" x14ac:dyDescent="0.25">
      <c r="A171" s="479"/>
      <c r="B171" s="480"/>
      <c r="C171" s="481" t="s">
        <v>523</v>
      </c>
      <c r="D171" s="470">
        <v>694</v>
      </c>
      <c r="E171" s="482">
        <v>399</v>
      </c>
      <c r="F171" s="483">
        <v>28</v>
      </c>
      <c r="G171" s="483">
        <v>0</v>
      </c>
      <c r="H171" s="483">
        <v>248</v>
      </c>
      <c r="I171" s="483">
        <v>0</v>
      </c>
      <c r="J171" s="483">
        <v>19</v>
      </c>
      <c r="K171" s="483">
        <v>0</v>
      </c>
      <c r="L171" s="484">
        <v>0</v>
      </c>
    </row>
    <row r="172" spans="1:12" x14ac:dyDescent="0.25">
      <c r="A172" s="479"/>
      <c r="B172" s="480"/>
      <c r="C172" s="481" t="s">
        <v>524</v>
      </c>
      <c r="D172" s="470">
        <v>394</v>
      </c>
      <c r="E172" s="482">
        <v>119</v>
      </c>
      <c r="F172" s="483">
        <v>97</v>
      </c>
      <c r="G172" s="483">
        <v>0</v>
      </c>
      <c r="H172" s="483">
        <v>166</v>
      </c>
      <c r="I172" s="483">
        <v>0</v>
      </c>
      <c r="J172" s="483">
        <v>12</v>
      </c>
      <c r="K172" s="483">
        <v>0</v>
      </c>
      <c r="L172" s="484">
        <v>0</v>
      </c>
    </row>
    <row r="173" spans="1:12" x14ac:dyDescent="0.25">
      <c r="A173" s="479"/>
      <c r="B173" s="480"/>
      <c r="C173" s="481" t="s">
        <v>525</v>
      </c>
      <c r="D173" s="470">
        <v>610</v>
      </c>
      <c r="E173" s="482">
        <v>427</v>
      </c>
      <c r="F173" s="483">
        <v>77</v>
      </c>
      <c r="G173" s="483">
        <v>0</v>
      </c>
      <c r="H173" s="483">
        <v>51</v>
      </c>
      <c r="I173" s="483">
        <v>0</v>
      </c>
      <c r="J173" s="483">
        <v>52</v>
      </c>
      <c r="K173" s="483">
        <v>0</v>
      </c>
      <c r="L173" s="484">
        <v>3</v>
      </c>
    </row>
    <row r="174" spans="1:12" x14ac:dyDescent="0.25">
      <c r="A174" s="479"/>
      <c r="B174" s="480"/>
      <c r="C174" s="481" t="s">
        <v>526</v>
      </c>
      <c r="D174" s="470">
        <v>332</v>
      </c>
      <c r="E174" s="482">
        <v>291</v>
      </c>
      <c r="F174" s="483">
        <v>30</v>
      </c>
      <c r="G174" s="483">
        <v>0</v>
      </c>
      <c r="H174" s="483">
        <v>0</v>
      </c>
      <c r="I174" s="483">
        <v>0</v>
      </c>
      <c r="J174" s="483">
        <v>11</v>
      </c>
      <c r="K174" s="483">
        <v>0</v>
      </c>
      <c r="L174" s="484">
        <v>0</v>
      </c>
    </row>
    <row r="175" spans="1:12" x14ac:dyDescent="0.25">
      <c r="A175" s="479"/>
      <c r="B175" s="480"/>
      <c r="C175" s="481" t="s">
        <v>527</v>
      </c>
      <c r="D175" s="470">
        <v>731</v>
      </c>
      <c r="E175" s="482">
        <v>323</v>
      </c>
      <c r="F175" s="483">
        <v>86</v>
      </c>
      <c r="G175" s="483">
        <v>0</v>
      </c>
      <c r="H175" s="483">
        <v>286</v>
      </c>
      <c r="I175" s="483">
        <v>0</v>
      </c>
      <c r="J175" s="483">
        <v>35</v>
      </c>
      <c r="K175" s="483">
        <v>0</v>
      </c>
      <c r="L175" s="484">
        <v>1</v>
      </c>
    </row>
    <row r="176" spans="1:12" x14ac:dyDescent="0.25">
      <c r="A176" s="479"/>
      <c r="B176" s="480"/>
      <c r="C176" s="481" t="s">
        <v>528</v>
      </c>
      <c r="D176" s="470">
        <v>320</v>
      </c>
      <c r="E176" s="482">
        <v>266</v>
      </c>
      <c r="F176" s="483">
        <v>8</v>
      </c>
      <c r="G176" s="483">
        <v>0</v>
      </c>
      <c r="H176" s="483">
        <v>0</v>
      </c>
      <c r="I176" s="483">
        <v>0</v>
      </c>
      <c r="J176" s="483">
        <v>46</v>
      </c>
      <c r="K176" s="483">
        <v>0</v>
      </c>
      <c r="L176" s="484">
        <v>0</v>
      </c>
    </row>
    <row r="177" spans="1:12" x14ac:dyDescent="0.25">
      <c r="A177" s="479"/>
      <c r="B177" s="480"/>
      <c r="C177" s="481" t="s">
        <v>529</v>
      </c>
      <c r="D177" s="470">
        <v>658</v>
      </c>
      <c r="E177" s="482">
        <v>570</v>
      </c>
      <c r="F177" s="483">
        <v>13</v>
      </c>
      <c r="G177" s="483">
        <v>0</v>
      </c>
      <c r="H177" s="483">
        <v>25</v>
      </c>
      <c r="I177" s="483">
        <v>0</v>
      </c>
      <c r="J177" s="483">
        <v>48</v>
      </c>
      <c r="K177" s="483">
        <v>0</v>
      </c>
      <c r="L177" s="484">
        <v>2</v>
      </c>
    </row>
    <row r="178" spans="1:12" x14ac:dyDescent="0.25">
      <c r="A178" s="479"/>
      <c r="B178" s="480"/>
      <c r="C178" s="481" t="s">
        <v>530</v>
      </c>
      <c r="D178" s="470">
        <v>703</v>
      </c>
      <c r="E178" s="482">
        <v>350</v>
      </c>
      <c r="F178" s="483">
        <v>86</v>
      </c>
      <c r="G178" s="483">
        <v>0</v>
      </c>
      <c r="H178" s="483">
        <v>244</v>
      </c>
      <c r="I178" s="483">
        <v>0</v>
      </c>
      <c r="J178" s="483">
        <v>21</v>
      </c>
      <c r="K178" s="483">
        <v>0</v>
      </c>
      <c r="L178" s="484">
        <v>2</v>
      </c>
    </row>
    <row r="179" spans="1:12" x14ac:dyDescent="0.25">
      <c r="A179" s="479"/>
      <c r="B179" s="480"/>
      <c r="C179" s="481" t="s">
        <v>531</v>
      </c>
      <c r="D179" s="470">
        <v>846</v>
      </c>
      <c r="E179" s="482">
        <v>736</v>
      </c>
      <c r="F179" s="483">
        <v>17</v>
      </c>
      <c r="G179" s="483">
        <v>0</v>
      </c>
      <c r="H179" s="483">
        <v>72</v>
      </c>
      <c r="I179" s="483">
        <v>0</v>
      </c>
      <c r="J179" s="483">
        <v>21</v>
      </c>
      <c r="K179" s="483">
        <v>0</v>
      </c>
      <c r="L179" s="484">
        <v>0</v>
      </c>
    </row>
    <row r="180" spans="1:12" x14ac:dyDescent="0.25">
      <c r="A180" s="479"/>
      <c r="B180" s="480"/>
      <c r="C180" s="481" t="s">
        <v>532</v>
      </c>
      <c r="D180" s="470">
        <v>763</v>
      </c>
      <c r="E180" s="482">
        <v>689</v>
      </c>
      <c r="F180" s="483">
        <v>9</v>
      </c>
      <c r="G180" s="483">
        <v>0</v>
      </c>
      <c r="H180" s="483">
        <v>0</v>
      </c>
      <c r="I180" s="483">
        <v>0</v>
      </c>
      <c r="J180" s="483">
        <v>64</v>
      </c>
      <c r="K180" s="483">
        <v>0</v>
      </c>
      <c r="L180" s="484">
        <v>1</v>
      </c>
    </row>
    <row r="181" spans="1:12" x14ac:dyDescent="0.25">
      <c r="A181" s="479"/>
      <c r="B181" s="480"/>
      <c r="C181" s="481" t="s">
        <v>533</v>
      </c>
      <c r="D181" s="470">
        <v>626</v>
      </c>
      <c r="E181" s="482">
        <v>542</v>
      </c>
      <c r="F181" s="483">
        <v>18</v>
      </c>
      <c r="G181" s="483">
        <v>0</v>
      </c>
      <c r="H181" s="483">
        <v>0</v>
      </c>
      <c r="I181" s="483">
        <v>0</v>
      </c>
      <c r="J181" s="483">
        <v>66</v>
      </c>
      <c r="K181" s="483">
        <v>0</v>
      </c>
      <c r="L181" s="484">
        <v>0</v>
      </c>
    </row>
    <row r="182" spans="1:12" x14ac:dyDescent="0.25">
      <c r="A182" s="479"/>
      <c r="B182" s="480"/>
      <c r="C182" s="481" t="s">
        <v>534</v>
      </c>
      <c r="D182" s="470">
        <v>1457</v>
      </c>
      <c r="E182" s="482">
        <v>702</v>
      </c>
      <c r="F182" s="483">
        <v>124</v>
      </c>
      <c r="G182" s="483">
        <v>0</v>
      </c>
      <c r="H182" s="483">
        <v>524</v>
      </c>
      <c r="I182" s="483">
        <v>0</v>
      </c>
      <c r="J182" s="483">
        <v>104</v>
      </c>
      <c r="K182" s="483">
        <v>0</v>
      </c>
      <c r="L182" s="484">
        <v>3</v>
      </c>
    </row>
    <row r="183" spans="1:12" x14ac:dyDescent="0.25">
      <c r="A183" s="479"/>
      <c r="B183" s="480" t="s">
        <v>535</v>
      </c>
      <c r="C183" s="481" t="s">
        <v>57</v>
      </c>
      <c r="D183" s="470">
        <v>25893</v>
      </c>
      <c r="E183" s="482">
        <v>5876.9999999999982</v>
      </c>
      <c r="F183" s="483">
        <v>6015.0000000000018</v>
      </c>
      <c r="G183" s="483">
        <v>13279</v>
      </c>
      <c r="H183" s="483">
        <v>0</v>
      </c>
      <c r="I183" s="483">
        <v>6</v>
      </c>
      <c r="J183" s="483">
        <v>670.00000000000011</v>
      </c>
      <c r="K183" s="483">
        <v>0</v>
      </c>
      <c r="L183" s="484">
        <v>46.000000000000007</v>
      </c>
    </row>
    <row r="184" spans="1:12" x14ac:dyDescent="0.25">
      <c r="A184" s="479"/>
      <c r="B184" s="480"/>
      <c r="C184" s="481" t="s">
        <v>536</v>
      </c>
      <c r="D184" s="470">
        <v>43</v>
      </c>
      <c r="E184" s="482">
        <v>28</v>
      </c>
      <c r="F184" s="483">
        <v>13</v>
      </c>
      <c r="G184" s="483">
        <v>0</v>
      </c>
      <c r="H184" s="483">
        <v>0</v>
      </c>
      <c r="I184" s="483">
        <v>0</v>
      </c>
      <c r="J184" s="483">
        <v>2</v>
      </c>
      <c r="K184" s="483">
        <v>0</v>
      </c>
      <c r="L184" s="484">
        <v>0</v>
      </c>
    </row>
    <row r="185" spans="1:12" x14ac:dyDescent="0.25">
      <c r="A185" s="479"/>
      <c r="B185" s="480"/>
      <c r="C185" s="481" t="s">
        <v>537</v>
      </c>
      <c r="D185" s="470">
        <v>129</v>
      </c>
      <c r="E185" s="482">
        <v>51</v>
      </c>
      <c r="F185" s="483">
        <v>69</v>
      </c>
      <c r="G185" s="483">
        <v>0</v>
      </c>
      <c r="H185" s="483">
        <v>0</v>
      </c>
      <c r="I185" s="483">
        <v>6</v>
      </c>
      <c r="J185" s="483">
        <v>3</v>
      </c>
      <c r="K185" s="483">
        <v>0</v>
      </c>
      <c r="L185" s="484">
        <v>0</v>
      </c>
    </row>
    <row r="186" spans="1:12" x14ac:dyDescent="0.25">
      <c r="A186" s="479"/>
      <c r="B186" s="480"/>
      <c r="C186" s="481" t="s">
        <v>538</v>
      </c>
      <c r="D186" s="470">
        <v>647</v>
      </c>
      <c r="E186" s="482">
        <v>308</v>
      </c>
      <c r="F186" s="483">
        <v>153</v>
      </c>
      <c r="G186" s="483">
        <v>175</v>
      </c>
      <c r="H186" s="483">
        <v>0</v>
      </c>
      <c r="I186" s="483">
        <v>0</v>
      </c>
      <c r="J186" s="483">
        <v>11</v>
      </c>
      <c r="K186" s="483">
        <v>0</v>
      </c>
      <c r="L186" s="484">
        <v>0</v>
      </c>
    </row>
    <row r="187" spans="1:12" x14ac:dyDescent="0.25">
      <c r="A187" s="479"/>
      <c r="B187" s="480"/>
      <c r="C187" s="481" t="s">
        <v>539</v>
      </c>
      <c r="D187" s="470">
        <v>422</v>
      </c>
      <c r="E187" s="482">
        <v>302</v>
      </c>
      <c r="F187" s="483">
        <v>88</v>
      </c>
      <c r="G187" s="483">
        <v>3</v>
      </c>
      <c r="H187" s="483">
        <v>0</v>
      </c>
      <c r="I187" s="483">
        <v>0</v>
      </c>
      <c r="J187" s="483">
        <v>28</v>
      </c>
      <c r="K187" s="483">
        <v>0</v>
      </c>
      <c r="L187" s="484">
        <v>1</v>
      </c>
    </row>
    <row r="188" spans="1:12" x14ac:dyDescent="0.25">
      <c r="A188" s="479"/>
      <c r="B188" s="480"/>
      <c r="C188" s="481" t="s">
        <v>540</v>
      </c>
      <c r="D188" s="470">
        <v>3120</v>
      </c>
      <c r="E188" s="482">
        <v>410</v>
      </c>
      <c r="F188" s="483">
        <v>402</v>
      </c>
      <c r="G188" s="483">
        <v>2274</v>
      </c>
      <c r="H188" s="483">
        <v>0</v>
      </c>
      <c r="I188" s="483">
        <v>0</v>
      </c>
      <c r="J188" s="483">
        <v>34</v>
      </c>
      <c r="K188" s="483">
        <v>0</v>
      </c>
      <c r="L188" s="484">
        <v>0</v>
      </c>
    </row>
    <row r="189" spans="1:12" x14ac:dyDescent="0.25">
      <c r="A189" s="479"/>
      <c r="B189" s="480"/>
      <c r="C189" s="481" t="s">
        <v>541</v>
      </c>
      <c r="D189" s="470">
        <v>1563</v>
      </c>
      <c r="E189" s="482">
        <v>285</v>
      </c>
      <c r="F189" s="483">
        <v>371</v>
      </c>
      <c r="G189" s="483">
        <v>879</v>
      </c>
      <c r="H189" s="483">
        <v>0</v>
      </c>
      <c r="I189" s="483">
        <v>0</v>
      </c>
      <c r="J189" s="483">
        <v>28</v>
      </c>
      <c r="K189" s="483">
        <v>0</v>
      </c>
      <c r="L189" s="484">
        <v>0</v>
      </c>
    </row>
    <row r="190" spans="1:12" x14ac:dyDescent="0.25">
      <c r="A190" s="479"/>
      <c r="B190" s="480"/>
      <c r="C190" s="481" t="s">
        <v>542</v>
      </c>
      <c r="D190" s="470">
        <v>553</v>
      </c>
      <c r="E190" s="482">
        <v>301</v>
      </c>
      <c r="F190" s="483">
        <v>194</v>
      </c>
      <c r="G190" s="483">
        <v>49</v>
      </c>
      <c r="H190" s="483">
        <v>0</v>
      </c>
      <c r="I190" s="483">
        <v>0</v>
      </c>
      <c r="J190" s="483">
        <v>9</v>
      </c>
      <c r="K190" s="483">
        <v>0</v>
      </c>
      <c r="L190" s="484">
        <v>0</v>
      </c>
    </row>
    <row r="191" spans="1:12" x14ac:dyDescent="0.25">
      <c r="A191" s="479"/>
      <c r="B191" s="480"/>
      <c r="C191" s="481" t="s">
        <v>543</v>
      </c>
      <c r="D191" s="470">
        <v>519</v>
      </c>
      <c r="E191" s="482">
        <v>237</v>
      </c>
      <c r="F191" s="483">
        <v>247</v>
      </c>
      <c r="G191" s="483">
        <v>30</v>
      </c>
      <c r="H191" s="483">
        <v>0</v>
      </c>
      <c r="I191" s="483">
        <v>0</v>
      </c>
      <c r="J191" s="483">
        <v>5</v>
      </c>
      <c r="K191" s="483">
        <v>0</v>
      </c>
      <c r="L191" s="484">
        <v>0</v>
      </c>
    </row>
    <row r="192" spans="1:12" x14ac:dyDescent="0.25">
      <c r="A192" s="479"/>
      <c r="B192" s="480"/>
      <c r="C192" s="481" t="s">
        <v>544</v>
      </c>
      <c r="D192" s="470">
        <v>2371</v>
      </c>
      <c r="E192" s="482">
        <v>482</v>
      </c>
      <c r="F192" s="483">
        <v>565</v>
      </c>
      <c r="G192" s="483">
        <v>1281</v>
      </c>
      <c r="H192" s="483">
        <v>0</v>
      </c>
      <c r="I192" s="483">
        <v>0</v>
      </c>
      <c r="J192" s="483">
        <v>43</v>
      </c>
      <c r="K192" s="483">
        <v>0</v>
      </c>
      <c r="L192" s="484">
        <v>0</v>
      </c>
    </row>
    <row r="193" spans="1:12" x14ac:dyDescent="0.25">
      <c r="A193" s="479"/>
      <c r="B193" s="480"/>
      <c r="C193" s="481" t="s">
        <v>545</v>
      </c>
      <c r="D193" s="470">
        <v>527</v>
      </c>
      <c r="E193" s="482">
        <v>88</v>
      </c>
      <c r="F193" s="483">
        <v>422</v>
      </c>
      <c r="G193" s="483">
        <v>2</v>
      </c>
      <c r="H193" s="483">
        <v>0</v>
      </c>
      <c r="I193" s="483">
        <v>0</v>
      </c>
      <c r="J193" s="483">
        <v>15</v>
      </c>
      <c r="K193" s="483">
        <v>0</v>
      </c>
      <c r="L193" s="484">
        <v>0</v>
      </c>
    </row>
    <row r="194" spans="1:12" x14ac:dyDescent="0.25">
      <c r="A194" s="479"/>
      <c r="B194" s="480"/>
      <c r="C194" s="481" t="s">
        <v>546</v>
      </c>
      <c r="D194" s="470">
        <v>3415</v>
      </c>
      <c r="E194" s="482">
        <v>327</v>
      </c>
      <c r="F194" s="483">
        <v>221</v>
      </c>
      <c r="G194" s="483">
        <v>2835</v>
      </c>
      <c r="H194" s="483">
        <v>0</v>
      </c>
      <c r="I194" s="483">
        <v>0</v>
      </c>
      <c r="J194" s="483">
        <v>31</v>
      </c>
      <c r="K194" s="483">
        <v>0</v>
      </c>
      <c r="L194" s="484">
        <v>1</v>
      </c>
    </row>
    <row r="195" spans="1:12" x14ac:dyDescent="0.25">
      <c r="A195" s="479"/>
      <c r="B195" s="480"/>
      <c r="C195" s="481" t="s">
        <v>547</v>
      </c>
      <c r="D195" s="470">
        <v>2071</v>
      </c>
      <c r="E195" s="482">
        <v>375</v>
      </c>
      <c r="F195" s="483">
        <v>496</v>
      </c>
      <c r="G195" s="483">
        <v>1187</v>
      </c>
      <c r="H195" s="483">
        <v>0</v>
      </c>
      <c r="I195" s="483">
        <v>0</v>
      </c>
      <c r="J195" s="483">
        <v>13</v>
      </c>
      <c r="K195" s="483">
        <v>0</v>
      </c>
      <c r="L195" s="484">
        <v>0</v>
      </c>
    </row>
    <row r="196" spans="1:12" x14ac:dyDescent="0.25">
      <c r="A196" s="479"/>
      <c r="B196" s="480"/>
      <c r="C196" s="481" t="s">
        <v>548</v>
      </c>
      <c r="D196" s="470">
        <v>720</v>
      </c>
      <c r="E196" s="482">
        <v>193</v>
      </c>
      <c r="F196" s="483">
        <v>241</v>
      </c>
      <c r="G196" s="483">
        <v>278</v>
      </c>
      <c r="H196" s="483">
        <v>0</v>
      </c>
      <c r="I196" s="483">
        <v>0</v>
      </c>
      <c r="J196" s="483">
        <v>8</v>
      </c>
      <c r="K196" s="483">
        <v>0</v>
      </c>
      <c r="L196" s="484">
        <v>0</v>
      </c>
    </row>
    <row r="197" spans="1:12" x14ac:dyDescent="0.25">
      <c r="A197" s="479"/>
      <c r="B197" s="480"/>
      <c r="C197" s="481" t="s">
        <v>549</v>
      </c>
      <c r="D197" s="470">
        <v>528</v>
      </c>
      <c r="E197" s="482">
        <v>258</v>
      </c>
      <c r="F197" s="483">
        <v>51</v>
      </c>
      <c r="G197" s="483">
        <v>160</v>
      </c>
      <c r="H197" s="483">
        <v>0</v>
      </c>
      <c r="I197" s="483">
        <v>0</v>
      </c>
      <c r="J197" s="483">
        <v>15</v>
      </c>
      <c r="K197" s="483">
        <v>0</v>
      </c>
      <c r="L197" s="484">
        <v>44</v>
      </c>
    </row>
    <row r="198" spans="1:12" x14ac:dyDescent="0.25">
      <c r="A198" s="479"/>
      <c r="B198" s="480"/>
      <c r="C198" s="481" t="s">
        <v>550</v>
      </c>
      <c r="D198" s="470">
        <v>556</v>
      </c>
      <c r="E198" s="482">
        <v>196</v>
      </c>
      <c r="F198" s="483">
        <v>251</v>
      </c>
      <c r="G198" s="483">
        <v>102</v>
      </c>
      <c r="H198" s="483">
        <v>0</v>
      </c>
      <c r="I198" s="483">
        <v>0</v>
      </c>
      <c r="J198" s="483">
        <v>7</v>
      </c>
      <c r="K198" s="483">
        <v>0</v>
      </c>
      <c r="L198" s="484">
        <v>0</v>
      </c>
    </row>
    <row r="199" spans="1:12" x14ac:dyDescent="0.25">
      <c r="A199" s="479"/>
      <c r="B199" s="480"/>
      <c r="C199" s="481" t="s">
        <v>551</v>
      </c>
      <c r="D199" s="470">
        <v>729</v>
      </c>
      <c r="E199" s="482">
        <v>216</v>
      </c>
      <c r="F199" s="483">
        <v>295</v>
      </c>
      <c r="G199" s="483">
        <v>182</v>
      </c>
      <c r="H199" s="483">
        <v>0</v>
      </c>
      <c r="I199" s="483">
        <v>0</v>
      </c>
      <c r="J199" s="483">
        <v>36</v>
      </c>
      <c r="K199" s="483">
        <v>0</v>
      </c>
      <c r="L199" s="484">
        <v>0</v>
      </c>
    </row>
    <row r="200" spans="1:12" x14ac:dyDescent="0.25">
      <c r="A200" s="479"/>
      <c r="B200" s="480"/>
      <c r="C200" s="481" t="s">
        <v>552</v>
      </c>
      <c r="D200" s="470">
        <v>2665</v>
      </c>
      <c r="E200" s="482">
        <v>468</v>
      </c>
      <c r="F200" s="483">
        <v>537</v>
      </c>
      <c r="G200" s="483">
        <v>1618</v>
      </c>
      <c r="H200" s="483">
        <v>0</v>
      </c>
      <c r="I200" s="483">
        <v>0</v>
      </c>
      <c r="J200" s="483">
        <v>42</v>
      </c>
      <c r="K200" s="483">
        <v>0</v>
      </c>
      <c r="L200" s="484">
        <v>0</v>
      </c>
    </row>
    <row r="201" spans="1:12" x14ac:dyDescent="0.25">
      <c r="A201" s="479"/>
      <c r="B201" s="480"/>
      <c r="C201" s="481" t="s">
        <v>553</v>
      </c>
      <c r="D201" s="470">
        <v>653</v>
      </c>
      <c r="E201" s="482">
        <v>260</v>
      </c>
      <c r="F201" s="483">
        <v>214</v>
      </c>
      <c r="G201" s="483">
        <v>162</v>
      </c>
      <c r="H201" s="483">
        <v>0</v>
      </c>
      <c r="I201" s="483">
        <v>0</v>
      </c>
      <c r="J201" s="483">
        <v>17</v>
      </c>
      <c r="K201" s="483">
        <v>0</v>
      </c>
      <c r="L201" s="484">
        <v>0</v>
      </c>
    </row>
    <row r="202" spans="1:12" x14ac:dyDescent="0.25">
      <c r="A202" s="479"/>
      <c r="B202" s="480"/>
      <c r="C202" s="481" t="s">
        <v>554</v>
      </c>
      <c r="D202" s="470">
        <v>534</v>
      </c>
      <c r="E202" s="482">
        <v>312</v>
      </c>
      <c r="F202" s="483">
        <v>163</v>
      </c>
      <c r="G202" s="483">
        <v>39</v>
      </c>
      <c r="H202" s="483">
        <v>0</v>
      </c>
      <c r="I202" s="483">
        <v>0</v>
      </c>
      <c r="J202" s="483">
        <v>20</v>
      </c>
      <c r="K202" s="483">
        <v>0</v>
      </c>
      <c r="L202" s="484">
        <v>0</v>
      </c>
    </row>
    <row r="203" spans="1:12" x14ac:dyDescent="0.25">
      <c r="A203" s="479"/>
      <c r="B203" s="480"/>
      <c r="C203" s="481" t="s">
        <v>555</v>
      </c>
      <c r="D203" s="470">
        <v>1981</v>
      </c>
      <c r="E203" s="482">
        <v>370</v>
      </c>
      <c r="F203" s="483">
        <v>334</v>
      </c>
      <c r="G203" s="483">
        <v>1008</v>
      </c>
      <c r="H203" s="483">
        <v>0</v>
      </c>
      <c r="I203" s="483">
        <v>0</v>
      </c>
      <c r="J203" s="483">
        <v>269</v>
      </c>
      <c r="K203" s="483">
        <v>0</v>
      </c>
      <c r="L203" s="484">
        <v>0</v>
      </c>
    </row>
    <row r="204" spans="1:12" x14ac:dyDescent="0.25">
      <c r="A204" s="479"/>
      <c r="B204" s="480"/>
      <c r="C204" s="481" t="s">
        <v>556</v>
      </c>
      <c r="D204" s="470">
        <v>2147</v>
      </c>
      <c r="E204" s="482">
        <v>410</v>
      </c>
      <c r="F204" s="483">
        <v>688</v>
      </c>
      <c r="G204" s="483">
        <v>1015</v>
      </c>
      <c r="H204" s="483">
        <v>0</v>
      </c>
      <c r="I204" s="483">
        <v>0</v>
      </c>
      <c r="J204" s="483">
        <v>34</v>
      </c>
      <c r="K204" s="483">
        <v>0</v>
      </c>
      <c r="L204" s="484">
        <v>0</v>
      </c>
    </row>
    <row r="205" spans="1:12" x14ac:dyDescent="0.25">
      <c r="A205" s="479"/>
      <c r="B205" s="480" t="s">
        <v>557</v>
      </c>
      <c r="C205" s="481" t="s">
        <v>57</v>
      </c>
      <c r="D205" s="470">
        <v>1047</v>
      </c>
      <c r="E205" s="482">
        <v>813</v>
      </c>
      <c r="F205" s="483">
        <v>0</v>
      </c>
      <c r="G205" s="483">
        <v>111</v>
      </c>
      <c r="H205" s="483">
        <v>0</v>
      </c>
      <c r="I205" s="483">
        <v>0</v>
      </c>
      <c r="J205" s="483">
        <v>118</v>
      </c>
      <c r="K205" s="483">
        <v>0</v>
      </c>
      <c r="L205" s="484">
        <v>5</v>
      </c>
    </row>
    <row r="206" spans="1:12" x14ac:dyDescent="0.25">
      <c r="A206" s="479"/>
      <c r="B206" s="480"/>
      <c r="C206" s="481" t="s">
        <v>558</v>
      </c>
      <c r="D206" s="470">
        <v>473</v>
      </c>
      <c r="E206" s="482">
        <v>401</v>
      </c>
      <c r="F206" s="483">
        <v>0</v>
      </c>
      <c r="G206" s="483">
        <v>0</v>
      </c>
      <c r="H206" s="483">
        <v>0</v>
      </c>
      <c r="I206" s="483">
        <v>0</v>
      </c>
      <c r="J206" s="483">
        <v>67</v>
      </c>
      <c r="K206" s="483">
        <v>0</v>
      </c>
      <c r="L206" s="484">
        <v>5</v>
      </c>
    </row>
    <row r="207" spans="1:12" x14ac:dyDescent="0.25">
      <c r="A207" s="479"/>
      <c r="B207" s="480"/>
      <c r="C207" s="481" t="s">
        <v>559</v>
      </c>
      <c r="D207" s="470">
        <v>574</v>
      </c>
      <c r="E207" s="482">
        <v>412</v>
      </c>
      <c r="F207" s="483">
        <v>0</v>
      </c>
      <c r="G207" s="483">
        <v>111</v>
      </c>
      <c r="H207" s="483">
        <v>0</v>
      </c>
      <c r="I207" s="483">
        <v>0</v>
      </c>
      <c r="J207" s="483">
        <v>51</v>
      </c>
      <c r="K207" s="483">
        <v>0</v>
      </c>
      <c r="L207" s="484">
        <v>0</v>
      </c>
    </row>
  </sheetData>
  <autoFilter ref="A5:M5">
    <filterColumn colId="0" showButton="0"/>
    <filterColumn colId="1" showButton="0"/>
  </autoFilter>
  <mergeCells count="16">
    <mergeCell ref="A1:L1"/>
    <mergeCell ref="A2:L2"/>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07"/>
  <sheetViews>
    <sheetView zoomScale="90" zoomScaleNormal="90" workbookViewId="0">
      <selection activeCell="A6" sqref="A6:F207"/>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430" t="s">
        <v>250</v>
      </c>
      <c r="B2" s="430"/>
      <c r="C2" s="430"/>
      <c r="D2" s="430"/>
      <c r="E2" s="430"/>
      <c r="F2" s="430"/>
    </row>
    <row r="3" spans="1:7" ht="21" customHeight="1" x14ac:dyDescent="0.15">
      <c r="B3" s="250"/>
      <c r="C3" s="250"/>
      <c r="D3" s="250"/>
      <c r="E3" s="250"/>
    </row>
    <row r="4" spans="1:7" ht="45" customHeight="1" x14ac:dyDescent="0.15">
      <c r="A4" s="431" t="s">
        <v>2</v>
      </c>
      <c r="B4" s="431"/>
      <c r="C4" s="431"/>
      <c r="D4" s="251" t="s">
        <v>119</v>
      </c>
      <c r="E4" s="251" t="s">
        <v>251</v>
      </c>
      <c r="F4" s="251" t="s">
        <v>252</v>
      </c>
    </row>
    <row r="5" spans="1:7" ht="15" customHeight="1" x14ac:dyDescent="0.25">
      <c r="A5" s="324" t="s">
        <v>151</v>
      </c>
      <c r="B5" s="325"/>
      <c r="C5" s="325"/>
      <c r="D5" s="252">
        <v>56453.000000000146</v>
      </c>
      <c r="E5" s="253">
        <v>47131.000000000058</v>
      </c>
      <c r="F5" s="254">
        <v>83.487148601491398</v>
      </c>
      <c r="G5" s="255"/>
    </row>
    <row r="6" spans="1:7" ht="15" customHeight="1" x14ac:dyDescent="0.15">
      <c r="A6" s="474" t="s">
        <v>358</v>
      </c>
      <c r="B6" s="475" t="s">
        <v>57</v>
      </c>
      <c r="C6" s="475"/>
      <c r="D6" s="620">
        <v>1983.0000000000005</v>
      </c>
      <c r="E6" s="621">
        <v>1956.9999999999991</v>
      </c>
      <c r="F6" s="254">
        <v>98.688855269793166</v>
      </c>
    </row>
    <row r="7" spans="1:7" ht="15" customHeight="1" x14ac:dyDescent="0.15">
      <c r="A7" s="479"/>
      <c r="B7" s="480" t="s">
        <v>359</v>
      </c>
      <c r="C7" s="481" t="s">
        <v>57</v>
      </c>
      <c r="D7" s="622">
        <v>93</v>
      </c>
      <c r="E7" s="623">
        <v>84</v>
      </c>
      <c r="F7" s="624">
        <v>90.322580645161281</v>
      </c>
    </row>
    <row r="8" spans="1:7" ht="15" customHeight="1" x14ac:dyDescent="0.15">
      <c r="A8" s="479"/>
      <c r="B8" s="480"/>
      <c r="C8" s="481" t="s">
        <v>360</v>
      </c>
      <c r="D8" s="622">
        <v>8</v>
      </c>
      <c r="E8" s="623">
        <v>8</v>
      </c>
      <c r="F8" s="624">
        <v>100</v>
      </c>
    </row>
    <row r="9" spans="1:7" ht="15" customHeight="1" x14ac:dyDescent="0.15">
      <c r="A9" s="479"/>
      <c r="B9" s="480"/>
      <c r="C9" s="481" t="s">
        <v>361</v>
      </c>
      <c r="D9" s="622">
        <v>8</v>
      </c>
      <c r="E9" s="623">
        <v>6</v>
      </c>
      <c r="F9" s="624">
        <v>75</v>
      </c>
    </row>
    <row r="10" spans="1:7" ht="15" customHeight="1" x14ac:dyDescent="0.15">
      <c r="A10" s="479"/>
      <c r="B10" s="480"/>
      <c r="C10" s="481" t="s">
        <v>362</v>
      </c>
      <c r="D10" s="622">
        <v>13</v>
      </c>
      <c r="E10" s="623">
        <v>13</v>
      </c>
      <c r="F10" s="624">
        <v>100</v>
      </c>
    </row>
    <row r="11" spans="1:7" ht="15" customHeight="1" x14ac:dyDescent="0.15">
      <c r="A11" s="479"/>
      <c r="B11" s="480"/>
      <c r="C11" s="481" t="s">
        <v>363</v>
      </c>
      <c r="D11" s="622">
        <v>4</v>
      </c>
      <c r="E11" s="623">
        <v>4</v>
      </c>
      <c r="F11" s="624">
        <v>100</v>
      </c>
    </row>
    <row r="12" spans="1:7" ht="15" customHeight="1" x14ac:dyDescent="0.15">
      <c r="A12" s="479"/>
      <c r="B12" s="480"/>
      <c r="C12" s="481" t="s">
        <v>364</v>
      </c>
      <c r="D12" s="622">
        <v>3</v>
      </c>
      <c r="E12" s="623">
        <v>3</v>
      </c>
      <c r="F12" s="624">
        <v>100</v>
      </c>
    </row>
    <row r="13" spans="1:7" ht="15" customHeight="1" x14ac:dyDescent="0.15">
      <c r="A13" s="479"/>
      <c r="B13" s="480"/>
      <c r="C13" s="481" t="s">
        <v>365</v>
      </c>
      <c r="D13" s="622">
        <v>7</v>
      </c>
      <c r="E13" s="623">
        <v>0</v>
      </c>
      <c r="F13" s="624">
        <v>0</v>
      </c>
    </row>
    <row r="14" spans="1:7" ht="15" customHeight="1" x14ac:dyDescent="0.15">
      <c r="A14" s="479"/>
      <c r="B14" s="480"/>
      <c r="C14" s="481" t="s">
        <v>366</v>
      </c>
      <c r="D14" s="622">
        <v>6</v>
      </c>
      <c r="E14" s="623">
        <v>6</v>
      </c>
      <c r="F14" s="624">
        <v>100</v>
      </c>
    </row>
    <row r="15" spans="1:7" ht="15" customHeight="1" x14ac:dyDescent="0.15">
      <c r="A15" s="479"/>
      <c r="B15" s="480"/>
      <c r="C15" s="481" t="s">
        <v>367</v>
      </c>
      <c r="D15" s="622">
        <v>3</v>
      </c>
      <c r="E15" s="623">
        <v>3</v>
      </c>
      <c r="F15" s="624">
        <v>100</v>
      </c>
    </row>
    <row r="16" spans="1:7" ht="15" customHeight="1" x14ac:dyDescent="0.15">
      <c r="A16" s="479"/>
      <c r="B16" s="480"/>
      <c r="C16" s="481" t="s">
        <v>368</v>
      </c>
      <c r="D16" s="622">
        <v>13</v>
      </c>
      <c r="E16" s="623">
        <v>13</v>
      </c>
      <c r="F16" s="624">
        <v>100</v>
      </c>
    </row>
    <row r="17" spans="1:6" ht="15" customHeight="1" x14ac:dyDescent="0.15">
      <c r="A17" s="479"/>
      <c r="B17" s="480"/>
      <c r="C17" s="481" t="s">
        <v>369</v>
      </c>
      <c r="D17" s="622">
        <v>7</v>
      </c>
      <c r="E17" s="623">
        <v>7</v>
      </c>
      <c r="F17" s="624">
        <v>99.999999999999986</v>
      </c>
    </row>
    <row r="18" spans="1:6" ht="15" customHeight="1" x14ac:dyDescent="0.15">
      <c r="A18" s="479"/>
      <c r="B18" s="480"/>
      <c r="C18" s="481" t="s">
        <v>370</v>
      </c>
      <c r="D18" s="622">
        <v>5</v>
      </c>
      <c r="E18" s="623">
        <v>5</v>
      </c>
      <c r="F18" s="624">
        <v>100</v>
      </c>
    </row>
    <row r="19" spans="1:6" ht="15" customHeight="1" x14ac:dyDescent="0.15">
      <c r="A19" s="479"/>
      <c r="B19" s="480"/>
      <c r="C19" s="481" t="s">
        <v>371</v>
      </c>
      <c r="D19" s="622">
        <v>7</v>
      </c>
      <c r="E19" s="623">
        <v>7</v>
      </c>
      <c r="F19" s="624">
        <v>99.999999999999986</v>
      </c>
    </row>
    <row r="20" spans="1:6" ht="15" customHeight="1" x14ac:dyDescent="0.15">
      <c r="A20" s="479"/>
      <c r="B20" s="480"/>
      <c r="C20" s="481" t="s">
        <v>372</v>
      </c>
      <c r="D20" s="622">
        <v>9</v>
      </c>
      <c r="E20" s="623">
        <v>9</v>
      </c>
      <c r="F20" s="624">
        <v>100</v>
      </c>
    </row>
    <row r="21" spans="1:6" ht="15" customHeight="1" x14ac:dyDescent="0.15">
      <c r="A21" s="479"/>
      <c r="B21" s="480" t="s">
        <v>373</v>
      </c>
      <c r="C21" s="481" t="s">
        <v>57</v>
      </c>
      <c r="D21" s="622">
        <v>271.99999999999994</v>
      </c>
      <c r="E21" s="623">
        <v>271.99999999999994</v>
      </c>
      <c r="F21" s="624">
        <v>100</v>
      </c>
    </row>
    <row r="22" spans="1:6" ht="15" customHeight="1" x14ac:dyDescent="0.15">
      <c r="A22" s="479"/>
      <c r="B22" s="480"/>
      <c r="C22" s="481" t="s">
        <v>374</v>
      </c>
      <c r="D22" s="622">
        <v>13</v>
      </c>
      <c r="E22" s="623">
        <v>13</v>
      </c>
      <c r="F22" s="624">
        <v>100</v>
      </c>
    </row>
    <row r="23" spans="1:6" ht="15" customHeight="1" x14ac:dyDescent="0.15">
      <c r="A23" s="479"/>
      <c r="B23" s="480"/>
      <c r="C23" s="481" t="s">
        <v>375</v>
      </c>
      <c r="D23" s="622">
        <v>8</v>
      </c>
      <c r="E23" s="623">
        <v>8</v>
      </c>
      <c r="F23" s="624">
        <v>100</v>
      </c>
    </row>
    <row r="24" spans="1:6" ht="15" customHeight="1" x14ac:dyDescent="0.15">
      <c r="A24" s="479"/>
      <c r="B24" s="480"/>
      <c r="C24" s="481" t="s">
        <v>376</v>
      </c>
      <c r="D24" s="622">
        <v>12</v>
      </c>
      <c r="E24" s="623">
        <v>12</v>
      </c>
      <c r="F24" s="624">
        <v>100</v>
      </c>
    </row>
    <row r="25" spans="1:6" ht="15" customHeight="1" x14ac:dyDescent="0.15">
      <c r="A25" s="479"/>
      <c r="B25" s="480"/>
      <c r="C25" s="481" t="s">
        <v>377</v>
      </c>
      <c r="D25" s="622">
        <v>14</v>
      </c>
      <c r="E25" s="623">
        <v>14</v>
      </c>
      <c r="F25" s="624">
        <v>99.999999999999986</v>
      </c>
    </row>
    <row r="26" spans="1:6" ht="15" customHeight="1" x14ac:dyDescent="0.15">
      <c r="A26" s="479"/>
      <c r="B26" s="480"/>
      <c r="C26" s="481" t="s">
        <v>378</v>
      </c>
      <c r="D26" s="622">
        <v>21</v>
      </c>
      <c r="E26" s="623">
        <v>21</v>
      </c>
      <c r="F26" s="624">
        <v>100</v>
      </c>
    </row>
    <row r="27" spans="1:6" ht="15" customHeight="1" x14ac:dyDescent="0.15">
      <c r="A27" s="479"/>
      <c r="B27" s="480"/>
      <c r="C27" s="481" t="s">
        <v>379</v>
      </c>
      <c r="D27" s="622">
        <v>24</v>
      </c>
      <c r="E27" s="623">
        <v>24</v>
      </c>
      <c r="F27" s="624">
        <v>100</v>
      </c>
    </row>
    <row r="28" spans="1:6" ht="15" customHeight="1" x14ac:dyDescent="0.15">
      <c r="A28" s="479"/>
      <c r="B28" s="480"/>
      <c r="C28" s="481" t="s">
        <v>380</v>
      </c>
      <c r="D28" s="622">
        <v>11</v>
      </c>
      <c r="E28" s="623">
        <v>11</v>
      </c>
      <c r="F28" s="624">
        <v>100</v>
      </c>
    </row>
    <row r="29" spans="1:6" ht="15" customHeight="1" x14ac:dyDescent="0.15">
      <c r="A29" s="479"/>
      <c r="B29" s="480"/>
      <c r="C29" s="481" t="s">
        <v>381</v>
      </c>
      <c r="D29" s="622">
        <v>8</v>
      </c>
      <c r="E29" s="623">
        <v>8</v>
      </c>
      <c r="F29" s="624">
        <v>100</v>
      </c>
    </row>
    <row r="30" spans="1:6" ht="15" customHeight="1" x14ac:dyDescent="0.15">
      <c r="A30" s="479"/>
      <c r="B30" s="480"/>
      <c r="C30" s="481" t="s">
        <v>382</v>
      </c>
      <c r="D30" s="622">
        <v>10</v>
      </c>
      <c r="E30" s="623">
        <v>10</v>
      </c>
      <c r="F30" s="624">
        <v>100</v>
      </c>
    </row>
    <row r="31" spans="1:6" ht="15" customHeight="1" x14ac:dyDescent="0.15">
      <c r="A31" s="479"/>
      <c r="B31" s="480"/>
      <c r="C31" s="481" t="s">
        <v>383</v>
      </c>
      <c r="D31" s="622">
        <v>8</v>
      </c>
      <c r="E31" s="623">
        <v>8</v>
      </c>
      <c r="F31" s="624">
        <v>100</v>
      </c>
    </row>
    <row r="32" spans="1:6" ht="15" customHeight="1" x14ac:dyDescent="0.15">
      <c r="A32" s="479"/>
      <c r="B32" s="480"/>
      <c r="C32" s="481" t="s">
        <v>384</v>
      </c>
      <c r="D32" s="622">
        <v>8</v>
      </c>
      <c r="E32" s="623">
        <v>8</v>
      </c>
      <c r="F32" s="624">
        <v>100</v>
      </c>
    </row>
    <row r="33" spans="1:6" ht="15" customHeight="1" x14ac:dyDescent="0.15">
      <c r="A33" s="479"/>
      <c r="B33" s="480"/>
      <c r="C33" s="481" t="s">
        <v>385</v>
      </c>
      <c r="D33" s="622">
        <v>13</v>
      </c>
      <c r="E33" s="623">
        <v>13</v>
      </c>
      <c r="F33" s="624">
        <v>100</v>
      </c>
    </row>
    <row r="34" spans="1:6" ht="15" customHeight="1" x14ac:dyDescent="0.15">
      <c r="A34" s="479"/>
      <c r="B34" s="480"/>
      <c r="C34" s="481" t="s">
        <v>386</v>
      </c>
      <c r="D34" s="622">
        <v>16</v>
      </c>
      <c r="E34" s="623">
        <v>16</v>
      </c>
      <c r="F34" s="624">
        <v>100</v>
      </c>
    </row>
    <row r="35" spans="1:6" ht="15" customHeight="1" x14ac:dyDescent="0.15">
      <c r="A35" s="479"/>
      <c r="B35" s="480"/>
      <c r="C35" s="481" t="s">
        <v>387</v>
      </c>
      <c r="D35" s="622">
        <v>15</v>
      </c>
      <c r="E35" s="623">
        <v>15</v>
      </c>
      <c r="F35" s="624">
        <v>100</v>
      </c>
    </row>
    <row r="36" spans="1:6" ht="15" customHeight="1" x14ac:dyDescent="0.15">
      <c r="A36" s="479"/>
      <c r="B36" s="480"/>
      <c r="C36" s="481" t="s">
        <v>388</v>
      </c>
      <c r="D36" s="622">
        <v>12</v>
      </c>
      <c r="E36" s="623">
        <v>12</v>
      </c>
      <c r="F36" s="624">
        <v>100</v>
      </c>
    </row>
    <row r="37" spans="1:6" ht="15" customHeight="1" x14ac:dyDescent="0.15">
      <c r="A37" s="479"/>
      <c r="B37" s="480"/>
      <c r="C37" s="481" t="s">
        <v>389</v>
      </c>
      <c r="D37" s="622">
        <v>12</v>
      </c>
      <c r="E37" s="623">
        <v>12</v>
      </c>
      <c r="F37" s="624">
        <v>100</v>
      </c>
    </row>
    <row r="38" spans="1:6" ht="15" customHeight="1" x14ac:dyDescent="0.15">
      <c r="A38" s="479"/>
      <c r="B38" s="480"/>
      <c r="C38" s="481" t="s">
        <v>390</v>
      </c>
      <c r="D38" s="622">
        <v>15</v>
      </c>
      <c r="E38" s="623">
        <v>15</v>
      </c>
      <c r="F38" s="624">
        <v>100</v>
      </c>
    </row>
    <row r="39" spans="1:6" ht="15" customHeight="1" x14ac:dyDescent="0.15">
      <c r="A39" s="479"/>
      <c r="B39" s="480"/>
      <c r="C39" s="481" t="s">
        <v>391</v>
      </c>
      <c r="D39" s="622">
        <v>11</v>
      </c>
      <c r="E39" s="623">
        <v>11</v>
      </c>
      <c r="F39" s="624">
        <v>100</v>
      </c>
    </row>
    <row r="40" spans="1:6" ht="15" customHeight="1" x14ac:dyDescent="0.15">
      <c r="A40" s="479"/>
      <c r="B40" s="480"/>
      <c r="C40" s="481" t="s">
        <v>392</v>
      </c>
      <c r="D40" s="622">
        <v>10</v>
      </c>
      <c r="E40" s="623">
        <v>10</v>
      </c>
      <c r="F40" s="624">
        <v>100</v>
      </c>
    </row>
    <row r="41" spans="1:6" ht="15" customHeight="1" x14ac:dyDescent="0.15">
      <c r="A41" s="479"/>
      <c r="B41" s="480"/>
      <c r="C41" s="481" t="s">
        <v>393</v>
      </c>
      <c r="D41" s="622">
        <v>20</v>
      </c>
      <c r="E41" s="623">
        <v>20</v>
      </c>
      <c r="F41" s="624">
        <v>100</v>
      </c>
    </row>
    <row r="42" spans="1:6" ht="15" customHeight="1" x14ac:dyDescent="0.15">
      <c r="A42" s="479"/>
      <c r="B42" s="480"/>
      <c r="C42" s="481" t="s">
        <v>394</v>
      </c>
      <c r="D42" s="622">
        <v>11</v>
      </c>
      <c r="E42" s="623">
        <v>11</v>
      </c>
      <c r="F42" s="624">
        <v>100</v>
      </c>
    </row>
    <row r="43" spans="1:6" ht="15" customHeight="1" x14ac:dyDescent="0.15">
      <c r="A43" s="479"/>
      <c r="B43" s="480" t="s">
        <v>395</v>
      </c>
      <c r="C43" s="481" t="s">
        <v>57</v>
      </c>
      <c r="D43" s="622">
        <v>304.99999999999983</v>
      </c>
      <c r="E43" s="623">
        <v>298.99999999999989</v>
      </c>
      <c r="F43" s="624">
        <v>98.032786885245912</v>
      </c>
    </row>
    <row r="44" spans="1:6" ht="15" customHeight="1" x14ac:dyDescent="0.15">
      <c r="A44" s="479"/>
      <c r="B44" s="480"/>
      <c r="C44" s="481" t="s">
        <v>396</v>
      </c>
      <c r="D44" s="622">
        <v>12</v>
      </c>
      <c r="E44" s="623">
        <v>12</v>
      </c>
      <c r="F44" s="624">
        <v>100</v>
      </c>
    </row>
    <row r="45" spans="1:6" ht="15" customHeight="1" x14ac:dyDescent="0.15">
      <c r="A45" s="479"/>
      <c r="B45" s="480"/>
      <c r="C45" s="481" t="s">
        <v>397</v>
      </c>
      <c r="D45" s="622">
        <v>6</v>
      </c>
      <c r="E45" s="623">
        <v>6</v>
      </c>
      <c r="F45" s="624">
        <v>100</v>
      </c>
    </row>
    <row r="46" spans="1:6" ht="15" customHeight="1" x14ac:dyDescent="0.15">
      <c r="A46" s="479"/>
      <c r="B46" s="480"/>
      <c r="C46" s="481" t="s">
        <v>398</v>
      </c>
      <c r="D46" s="622">
        <v>8</v>
      </c>
      <c r="E46" s="623">
        <v>8</v>
      </c>
      <c r="F46" s="624">
        <v>100</v>
      </c>
    </row>
    <row r="47" spans="1:6" ht="15" customHeight="1" x14ac:dyDescent="0.15">
      <c r="A47" s="479"/>
      <c r="B47" s="480"/>
      <c r="C47" s="481" t="s">
        <v>399</v>
      </c>
      <c r="D47" s="622">
        <v>11</v>
      </c>
      <c r="E47" s="623">
        <v>11</v>
      </c>
      <c r="F47" s="624">
        <v>100</v>
      </c>
    </row>
    <row r="48" spans="1:6" ht="15" customHeight="1" x14ac:dyDescent="0.15">
      <c r="A48" s="479"/>
      <c r="B48" s="480"/>
      <c r="C48" s="481" t="s">
        <v>400</v>
      </c>
      <c r="D48" s="622">
        <v>14</v>
      </c>
      <c r="E48" s="623">
        <v>14</v>
      </c>
      <c r="F48" s="624">
        <v>99.999999999999986</v>
      </c>
    </row>
    <row r="49" spans="1:6" ht="15" customHeight="1" x14ac:dyDescent="0.15">
      <c r="A49" s="479"/>
      <c r="B49" s="480"/>
      <c r="C49" s="481" t="s">
        <v>401</v>
      </c>
      <c r="D49" s="622">
        <v>11</v>
      </c>
      <c r="E49" s="623">
        <v>11</v>
      </c>
      <c r="F49" s="624">
        <v>100</v>
      </c>
    </row>
    <row r="50" spans="1:6" ht="15" customHeight="1" x14ac:dyDescent="0.15">
      <c r="A50" s="479"/>
      <c r="B50" s="480"/>
      <c r="C50" s="481" t="s">
        <v>402</v>
      </c>
      <c r="D50" s="622">
        <v>13</v>
      </c>
      <c r="E50" s="623">
        <v>13</v>
      </c>
      <c r="F50" s="624">
        <v>100</v>
      </c>
    </row>
    <row r="51" spans="1:6" ht="15" customHeight="1" x14ac:dyDescent="0.15">
      <c r="A51" s="479"/>
      <c r="B51" s="480"/>
      <c r="C51" s="481" t="s">
        <v>403</v>
      </c>
      <c r="D51" s="622">
        <v>8</v>
      </c>
      <c r="E51" s="623">
        <v>8</v>
      </c>
      <c r="F51" s="624">
        <v>100</v>
      </c>
    </row>
    <row r="52" spans="1:6" ht="15" customHeight="1" x14ac:dyDescent="0.15">
      <c r="A52" s="479"/>
      <c r="B52" s="480"/>
      <c r="C52" s="481" t="s">
        <v>404</v>
      </c>
      <c r="D52" s="622">
        <v>11</v>
      </c>
      <c r="E52" s="623">
        <v>11</v>
      </c>
      <c r="F52" s="624">
        <v>100</v>
      </c>
    </row>
    <row r="53" spans="1:6" ht="15" customHeight="1" x14ac:dyDescent="0.15">
      <c r="A53" s="479"/>
      <c r="B53" s="480"/>
      <c r="C53" s="481" t="s">
        <v>405</v>
      </c>
      <c r="D53" s="622">
        <v>5</v>
      </c>
      <c r="E53" s="623">
        <v>5</v>
      </c>
      <c r="F53" s="624">
        <v>100</v>
      </c>
    </row>
    <row r="54" spans="1:6" ht="15" customHeight="1" x14ac:dyDescent="0.15">
      <c r="A54" s="479"/>
      <c r="B54" s="480"/>
      <c r="C54" s="481" t="s">
        <v>406</v>
      </c>
      <c r="D54" s="622">
        <v>13</v>
      </c>
      <c r="E54" s="623">
        <v>13</v>
      </c>
      <c r="F54" s="624">
        <v>100</v>
      </c>
    </row>
    <row r="55" spans="1:6" ht="15" customHeight="1" x14ac:dyDescent="0.15">
      <c r="A55" s="479"/>
      <c r="B55" s="480"/>
      <c r="C55" s="481" t="s">
        <v>407</v>
      </c>
      <c r="D55" s="622">
        <v>17</v>
      </c>
      <c r="E55" s="623">
        <v>17</v>
      </c>
      <c r="F55" s="624">
        <v>99.999999999999986</v>
      </c>
    </row>
    <row r="56" spans="1:6" ht="15" customHeight="1" x14ac:dyDescent="0.15">
      <c r="A56" s="479"/>
      <c r="B56" s="480"/>
      <c r="C56" s="481" t="s">
        <v>408</v>
      </c>
      <c r="D56" s="622">
        <v>15</v>
      </c>
      <c r="E56" s="623">
        <v>10</v>
      </c>
      <c r="F56" s="624">
        <v>66.666666666666671</v>
      </c>
    </row>
    <row r="57" spans="1:6" ht="15" customHeight="1" x14ac:dyDescent="0.15">
      <c r="A57" s="479"/>
      <c r="B57" s="480"/>
      <c r="C57" s="481" t="s">
        <v>409</v>
      </c>
      <c r="D57" s="622">
        <v>11</v>
      </c>
      <c r="E57" s="623">
        <v>11</v>
      </c>
      <c r="F57" s="624">
        <v>100</v>
      </c>
    </row>
    <row r="58" spans="1:6" ht="15" customHeight="1" x14ac:dyDescent="0.15">
      <c r="A58" s="479"/>
      <c r="B58" s="480"/>
      <c r="C58" s="481" t="s">
        <v>410</v>
      </c>
      <c r="D58" s="622">
        <v>6</v>
      </c>
      <c r="E58" s="623">
        <v>6</v>
      </c>
      <c r="F58" s="624">
        <v>100</v>
      </c>
    </row>
    <row r="59" spans="1:6" ht="15" customHeight="1" x14ac:dyDescent="0.15">
      <c r="A59" s="479"/>
      <c r="B59" s="480"/>
      <c r="C59" s="481" t="s">
        <v>411</v>
      </c>
      <c r="D59" s="622">
        <v>14</v>
      </c>
      <c r="E59" s="623">
        <v>14</v>
      </c>
      <c r="F59" s="624">
        <v>99.999999999999986</v>
      </c>
    </row>
    <row r="60" spans="1:6" ht="15" customHeight="1" x14ac:dyDescent="0.15">
      <c r="A60" s="479"/>
      <c r="B60" s="480"/>
      <c r="C60" s="481" t="s">
        <v>412</v>
      </c>
      <c r="D60" s="622">
        <v>25</v>
      </c>
      <c r="E60" s="623">
        <v>25</v>
      </c>
      <c r="F60" s="624">
        <v>100</v>
      </c>
    </row>
    <row r="61" spans="1:6" ht="15" customHeight="1" x14ac:dyDescent="0.15">
      <c r="A61" s="479"/>
      <c r="B61" s="480"/>
      <c r="C61" s="481" t="s">
        <v>413</v>
      </c>
      <c r="D61" s="622">
        <v>10</v>
      </c>
      <c r="E61" s="623">
        <v>10</v>
      </c>
      <c r="F61" s="624">
        <v>100</v>
      </c>
    </row>
    <row r="62" spans="1:6" ht="15" customHeight="1" x14ac:dyDescent="0.15">
      <c r="A62" s="479"/>
      <c r="B62" s="480"/>
      <c r="C62" s="481" t="s">
        <v>414</v>
      </c>
      <c r="D62" s="622">
        <v>18</v>
      </c>
      <c r="E62" s="623">
        <v>18</v>
      </c>
      <c r="F62" s="624">
        <v>100</v>
      </c>
    </row>
    <row r="63" spans="1:6" ht="15" customHeight="1" x14ac:dyDescent="0.15">
      <c r="A63" s="479"/>
      <c r="B63" s="480"/>
      <c r="C63" s="481" t="s">
        <v>415</v>
      </c>
      <c r="D63" s="622">
        <v>8</v>
      </c>
      <c r="E63" s="623">
        <v>8</v>
      </c>
      <c r="F63" s="624">
        <v>100</v>
      </c>
    </row>
    <row r="64" spans="1:6" ht="15" customHeight="1" x14ac:dyDescent="0.15">
      <c r="A64" s="479"/>
      <c r="B64" s="480"/>
      <c r="C64" s="481" t="s">
        <v>416</v>
      </c>
      <c r="D64" s="622">
        <v>8</v>
      </c>
      <c r="E64" s="623">
        <v>8</v>
      </c>
      <c r="F64" s="624">
        <v>100</v>
      </c>
    </row>
    <row r="65" spans="1:6" ht="15" customHeight="1" x14ac:dyDescent="0.15">
      <c r="A65" s="479"/>
      <c r="B65" s="480"/>
      <c r="C65" s="481" t="s">
        <v>417</v>
      </c>
      <c r="D65" s="622">
        <v>6</v>
      </c>
      <c r="E65" s="623">
        <v>6</v>
      </c>
      <c r="F65" s="624">
        <v>100</v>
      </c>
    </row>
    <row r="66" spans="1:6" ht="15" customHeight="1" x14ac:dyDescent="0.15">
      <c r="A66" s="479"/>
      <c r="B66" s="480"/>
      <c r="C66" s="481" t="s">
        <v>418</v>
      </c>
      <c r="D66" s="622">
        <v>5</v>
      </c>
      <c r="E66" s="623">
        <v>5</v>
      </c>
      <c r="F66" s="624">
        <v>100</v>
      </c>
    </row>
    <row r="67" spans="1:6" ht="15" customHeight="1" x14ac:dyDescent="0.15">
      <c r="A67" s="479"/>
      <c r="B67" s="480"/>
      <c r="C67" s="481" t="s">
        <v>419</v>
      </c>
      <c r="D67" s="622">
        <v>14</v>
      </c>
      <c r="E67" s="623">
        <v>14</v>
      </c>
      <c r="F67" s="624">
        <v>99.999999999999986</v>
      </c>
    </row>
    <row r="68" spans="1:6" ht="15" customHeight="1" x14ac:dyDescent="0.15">
      <c r="A68" s="479"/>
      <c r="B68" s="480"/>
      <c r="C68" s="481" t="s">
        <v>420</v>
      </c>
      <c r="D68" s="622">
        <v>14</v>
      </c>
      <c r="E68" s="623">
        <v>14</v>
      </c>
      <c r="F68" s="624">
        <v>99.999999999999986</v>
      </c>
    </row>
    <row r="69" spans="1:6" ht="15" customHeight="1" x14ac:dyDescent="0.15">
      <c r="A69" s="479"/>
      <c r="B69" s="480"/>
      <c r="C69" s="481" t="s">
        <v>421</v>
      </c>
      <c r="D69" s="622">
        <v>6</v>
      </c>
      <c r="E69" s="623">
        <v>6</v>
      </c>
      <c r="F69" s="624">
        <v>100</v>
      </c>
    </row>
    <row r="70" spans="1:6" ht="15" customHeight="1" x14ac:dyDescent="0.15">
      <c r="A70" s="479"/>
      <c r="B70" s="480"/>
      <c r="C70" s="481" t="s">
        <v>422</v>
      </c>
      <c r="D70" s="622">
        <v>16</v>
      </c>
      <c r="E70" s="623">
        <v>15</v>
      </c>
      <c r="F70" s="624">
        <v>93.75</v>
      </c>
    </row>
    <row r="71" spans="1:6" ht="15" customHeight="1" x14ac:dyDescent="0.15">
      <c r="A71" s="479"/>
      <c r="B71" s="480" t="s">
        <v>423</v>
      </c>
      <c r="C71" s="481" t="s">
        <v>57</v>
      </c>
      <c r="D71" s="622">
        <v>379.00000000000006</v>
      </c>
      <c r="E71" s="623">
        <v>378.00000000000006</v>
      </c>
      <c r="F71" s="624">
        <v>99.736147757255935</v>
      </c>
    </row>
    <row r="72" spans="1:6" ht="15" customHeight="1" x14ac:dyDescent="0.15">
      <c r="A72" s="479"/>
      <c r="B72" s="480"/>
      <c r="C72" s="481" t="s">
        <v>424</v>
      </c>
      <c r="D72" s="622">
        <v>11</v>
      </c>
      <c r="E72" s="623">
        <v>11</v>
      </c>
      <c r="F72" s="624">
        <v>100</v>
      </c>
    </row>
    <row r="73" spans="1:6" ht="15" customHeight="1" x14ac:dyDescent="0.15">
      <c r="A73" s="479"/>
      <c r="B73" s="480"/>
      <c r="C73" s="481" t="s">
        <v>425</v>
      </c>
      <c r="D73" s="622">
        <v>10</v>
      </c>
      <c r="E73" s="623">
        <v>10</v>
      </c>
      <c r="F73" s="624">
        <v>100</v>
      </c>
    </row>
    <row r="74" spans="1:6" ht="15" customHeight="1" x14ac:dyDescent="0.15">
      <c r="A74" s="479"/>
      <c r="B74" s="480"/>
      <c r="C74" s="481" t="s">
        <v>426</v>
      </c>
      <c r="D74" s="622">
        <v>18</v>
      </c>
      <c r="E74" s="623">
        <v>18</v>
      </c>
      <c r="F74" s="624">
        <v>100</v>
      </c>
    </row>
    <row r="75" spans="1:6" ht="15" customHeight="1" x14ac:dyDescent="0.15">
      <c r="A75" s="479"/>
      <c r="B75" s="480"/>
      <c r="C75" s="481" t="s">
        <v>427</v>
      </c>
      <c r="D75" s="622">
        <v>7</v>
      </c>
      <c r="E75" s="623">
        <v>7</v>
      </c>
      <c r="F75" s="624">
        <v>99.999999999999986</v>
      </c>
    </row>
    <row r="76" spans="1:6" ht="15" customHeight="1" x14ac:dyDescent="0.15">
      <c r="A76" s="479"/>
      <c r="B76" s="480"/>
      <c r="C76" s="481" t="s">
        <v>428</v>
      </c>
      <c r="D76" s="622">
        <v>7</v>
      </c>
      <c r="E76" s="623">
        <v>7</v>
      </c>
      <c r="F76" s="624">
        <v>99.999999999999986</v>
      </c>
    </row>
    <row r="77" spans="1:6" ht="15" customHeight="1" x14ac:dyDescent="0.15">
      <c r="A77" s="479"/>
      <c r="B77" s="480"/>
      <c r="C77" s="481" t="s">
        <v>429</v>
      </c>
      <c r="D77" s="622">
        <v>13</v>
      </c>
      <c r="E77" s="623">
        <v>13</v>
      </c>
      <c r="F77" s="624">
        <v>100</v>
      </c>
    </row>
    <row r="78" spans="1:6" ht="15" customHeight="1" x14ac:dyDescent="0.15">
      <c r="A78" s="479"/>
      <c r="B78" s="480"/>
      <c r="C78" s="481" t="s">
        <v>430</v>
      </c>
      <c r="D78" s="622">
        <v>11</v>
      </c>
      <c r="E78" s="623">
        <v>11</v>
      </c>
      <c r="F78" s="624">
        <v>100</v>
      </c>
    </row>
    <row r="79" spans="1:6" ht="15" customHeight="1" x14ac:dyDescent="0.15">
      <c r="A79" s="479"/>
      <c r="B79" s="480"/>
      <c r="C79" s="481" t="s">
        <v>431</v>
      </c>
      <c r="D79" s="622">
        <v>11</v>
      </c>
      <c r="E79" s="623">
        <v>11</v>
      </c>
      <c r="F79" s="624">
        <v>100</v>
      </c>
    </row>
    <row r="80" spans="1:6" ht="15" customHeight="1" x14ac:dyDescent="0.15">
      <c r="A80" s="479"/>
      <c r="B80" s="480"/>
      <c r="C80" s="481" t="s">
        <v>432</v>
      </c>
      <c r="D80" s="622">
        <v>17</v>
      </c>
      <c r="E80" s="623">
        <v>17</v>
      </c>
      <c r="F80" s="624">
        <v>99.999999999999986</v>
      </c>
    </row>
    <row r="81" spans="1:6" ht="15" customHeight="1" x14ac:dyDescent="0.15">
      <c r="A81" s="479"/>
      <c r="B81" s="480"/>
      <c r="C81" s="481" t="s">
        <v>433</v>
      </c>
      <c r="D81" s="622">
        <v>10</v>
      </c>
      <c r="E81" s="623">
        <v>10</v>
      </c>
      <c r="F81" s="624">
        <v>100</v>
      </c>
    </row>
    <row r="82" spans="1:6" ht="15" customHeight="1" x14ac:dyDescent="0.15">
      <c r="A82" s="479"/>
      <c r="B82" s="480"/>
      <c r="C82" s="481" t="s">
        <v>434</v>
      </c>
      <c r="D82" s="622">
        <v>22</v>
      </c>
      <c r="E82" s="623">
        <v>22</v>
      </c>
      <c r="F82" s="624">
        <v>100</v>
      </c>
    </row>
    <row r="83" spans="1:6" ht="15" customHeight="1" x14ac:dyDescent="0.15">
      <c r="A83" s="479"/>
      <c r="B83" s="480"/>
      <c r="C83" s="481" t="s">
        <v>435</v>
      </c>
      <c r="D83" s="622">
        <v>6</v>
      </c>
      <c r="E83" s="623">
        <v>6</v>
      </c>
      <c r="F83" s="624">
        <v>100</v>
      </c>
    </row>
    <row r="84" spans="1:6" ht="15" customHeight="1" x14ac:dyDescent="0.15">
      <c r="A84" s="479"/>
      <c r="B84" s="480"/>
      <c r="C84" s="481" t="s">
        <v>436</v>
      </c>
      <c r="D84" s="622">
        <v>10</v>
      </c>
      <c r="E84" s="623">
        <v>10</v>
      </c>
      <c r="F84" s="624">
        <v>100</v>
      </c>
    </row>
    <row r="85" spans="1:6" ht="15" customHeight="1" x14ac:dyDescent="0.15">
      <c r="A85" s="479"/>
      <c r="B85" s="480"/>
      <c r="C85" s="481" t="s">
        <v>437</v>
      </c>
      <c r="D85" s="622">
        <v>9</v>
      </c>
      <c r="E85" s="623">
        <v>9</v>
      </c>
      <c r="F85" s="624">
        <v>100</v>
      </c>
    </row>
    <row r="86" spans="1:6" ht="15" customHeight="1" x14ac:dyDescent="0.15">
      <c r="A86" s="479"/>
      <c r="B86" s="480"/>
      <c r="C86" s="481" t="s">
        <v>438</v>
      </c>
      <c r="D86" s="622">
        <v>11</v>
      </c>
      <c r="E86" s="623">
        <v>11</v>
      </c>
      <c r="F86" s="624">
        <v>100</v>
      </c>
    </row>
    <row r="87" spans="1:6" ht="15" customHeight="1" x14ac:dyDescent="0.15">
      <c r="A87" s="479"/>
      <c r="B87" s="480"/>
      <c r="C87" s="481" t="s">
        <v>439</v>
      </c>
      <c r="D87" s="622">
        <v>4</v>
      </c>
      <c r="E87" s="623">
        <v>4</v>
      </c>
      <c r="F87" s="624">
        <v>100</v>
      </c>
    </row>
    <row r="88" spans="1:6" ht="15" customHeight="1" x14ac:dyDescent="0.15">
      <c r="A88" s="479"/>
      <c r="B88" s="480"/>
      <c r="C88" s="481" t="s">
        <v>440</v>
      </c>
      <c r="D88" s="622">
        <v>4</v>
      </c>
      <c r="E88" s="623">
        <v>4</v>
      </c>
      <c r="F88" s="624">
        <v>100</v>
      </c>
    </row>
    <row r="89" spans="1:6" ht="15" customHeight="1" x14ac:dyDescent="0.15">
      <c r="A89" s="479"/>
      <c r="B89" s="480"/>
      <c r="C89" s="481" t="s">
        <v>441</v>
      </c>
      <c r="D89" s="622">
        <v>8</v>
      </c>
      <c r="E89" s="623">
        <v>8</v>
      </c>
      <c r="F89" s="624">
        <v>100</v>
      </c>
    </row>
    <row r="90" spans="1:6" ht="15" customHeight="1" x14ac:dyDescent="0.15">
      <c r="A90" s="479"/>
      <c r="B90" s="480"/>
      <c r="C90" s="481" t="s">
        <v>442</v>
      </c>
      <c r="D90" s="622">
        <v>13</v>
      </c>
      <c r="E90" s="623">
        <v>13</v>
      </c>
      <c r="F90" s="624">
        <v>100</v>
      </c>
    </row>
    <row r="91" spans="1:6" ht="15" customHeight="1" x14ac:dyDescent="0.15">
      <c r="A91" s="479"/>
      <c r="B91" s="480"/>
      <c r="C91" s="481" t="s">
        <v>443</v>
      </c>
      <c r="D91" s="622">
        <v>16</v>
      </c>
      <c r="E91" s="623">
        <v>16</v>
      </c>
      <c r="F91" s="624">
        <v>100</v>
      </c>
    </row>
    <row r="92" spans="1:6" ht="15" customHeight="1" x14ac:dyDescent="0.15">
      <c r="A92" s="479"/>
      <c r="B92" s="480"/>
      <c r="C92" s="481" t="s">
        <v>444</v>
      </c>
      <c r="D92" s="622">
        <v>27</v>
      </c>
      <c r="E92" s="623">
        <v>27</v>
      </c>
      <c r="F92" s="624">
        <v>100</v>
      </c>
    </row>
    <row r="93" spans="1:6" ht="15" customHeight="1" x14ac:dyDescent="0.15">
      <c r="A93" s="479"/>
      <c r="B93" s="480"/>
      <c r="C93" s="481" t="s">
        <v>445</v>
      </c>
      <c r="D93" s="622">
        <v>5</v>
      </c>
      <c r="E93" s="623">
        <v>5</v>
      </c>
      <c r="F93" s="624">
        <v>100</v>
      </c>
    </row>
    <row r="94" spans="1:6" ht="15" customHeight="1" x14ac:dyDescent="0.15">
      <c r="A94" s="479"/>
      <c r="B94" s="480"/>
      <c r="C94" s="481" t="s">
        <v>446</v>
      </c>
      <c r="D94" s="622">
        <v>10</v>
      </c>
      <c r="E94" s="623">
        <v>10</v>
      </c>
      <c r="F94" s="624">
        <v>100</v>
      </c>
    </row>
    <row r="95" spans="1:6" ht="15" customHeight="1" x14ac:dyDescent="0.15">
      <c r="A95" s="479"/>
      <c r="B95" s="480"/>
      <c r="C95" s="481" t="s">
        <v>447</v>
      </c>
      <c r="D95" s="622">
        <v>19</v>
      </c>
      <c r="E95" s="623">
        <v>19</v>
      </c>
      <c r="F95" s="624">
        <v>100</v>
      </c>
    </row>
    <row r="96" spans="1:6" ht="15" customHeight="1" x14ac:dyDescent="0.15">
      <c r="A96" s="479"/>
      <c r="B96" s="480"/>
      <c r="C96" s="481" t="s">
        <v>448</v>
      </c>
      <c r="D96" s="622">
        <v>9</v>
      </c>
      <c r="E96" s="623">
        <v>8</v>
      </c>
      <c r="F96" s="624">
        <v>88.888888888888886</v>
      </c>
    </row>
    <row r="97" spans="1:6" ht="15" customHeight="1" x14ac:dyDescent="0.15">
      <c r="A97" s="479"/>
      <c r="B97" s="480"/>
      <c r="C97" s="481" t="s">
        <v>449</v>
      </c>
      <c r="D97" s="622">
        <v>13</v>
      </c>
      <c r="E97" s="623">
        <v>13</v>
      </c>
      <c r="F97" s="624">
        <v>100</v>
      </c>
    </row>
    <row r="98" spans="1:6" ht="15" customHeight="1" x14ac:dyDescent="0.15">
      <c r="A98" s="479"/>
      <c r="B98" s="480"/>
      <c r="C98" s="481" t="s">
        <v>450</v>
      </c>
      <c r="D98" s="622">
        <v>14</v>
      </c>
      <c r="E98" s="623">
        <v>14</v>
      </c>
      <c r="F98" s="624">
        <v>99.999999999999986</v>
      </c>
    </row>
    <row r="99" spans="1:6" ht="15" customHeight="1" x14ac:dyDescent="0.15">
      <c r="A99" s="479"/>
      <c r="B99" s="480"/>
      <c r="C99" s="481" t="s">
        <v>451</v>
      </c>
      <c r="D99" s="622">
        <v>38</v>
      </c>
      <c r="E99" s="623">
        <v>38</v>
      </c>
      <c r="F99" s="624">
        <v>100</v>
      </c>
    </row>
    <row r="100" spans="1:6" ht="15" customHeight="1" x14ac:dyDescent="0.15">
      <c r="A100" s="479"/>
      <c r="B100" s="480"/>
      <c r="C100" s="481" t="s">
        <v>452</v>
      </c>
      <c r="D100" s="622">
        <v>18</v>
      </c>
      <c r="E100" s="623">
        <v>18</v>
      </c>
      <c r="F100" s="624">
        <v>100</v>
      </c>
    </row>
    <row r="101" spans="1:6" ht="15" customHeight="1" x14ac:dyDescent="0.15">
      <c r="A101" s="479"/>
      <c r="B101" s="480"/>
      <c r="C101" s="481" t="s">
        <v>453</v>
      </c>
      <c r="D101" s="622">
        <v>8</v>
      </c>
      <c r="E101" s="623">
        <v>8</v>
      </c>
      <c r="F101" s="624">
        <v>100</v>
      </c>
    </row>
    <row r="102" spans="1:6" ht="15" customHeight="1" x14ac:dyDescent="0.15">
      <c r="A102" s="479"/>
      <c r="B102" s="480" t="s">
        <v>454</v>
      </c>
      <c r="C102" s="481" t="s">
        <v>57</v>
      </c>
      <c r="D102" s="622">
        <v>125.00000000000003</v>
      </c>
      <c r="E102" s="623">
        <v>122.99999999999997</v>
      </c>
      <c r="F102" s="624">
        <v>98.399999999999963</v>
      </c>
    </row>
    <row r="103" spans="1:6" ht="15" customHeight="1" x14ac:dyDescent="0.15">
      <c r="A103" s="479"/>
      <c r="B103" s="480"/>
      <c r="C103" s="481" t="s">
        <v>455</v>
      </c>
      <c r="D103" s="622">
        <v>6</v>
      </c>
      <c r="E103" s="623">
        <v>6</v>
      </c>
      <c r="F103" s="624">
        <v>100</v>
      </c>
    </row>
    <row r="104" spans="1:6" ht="15" customHeight="1" x14ac:dyDescent="0.15">
      <c r="A104" s="479"/>
      <c r="B104" s="480"/>
      <c r="C104" s="481" t="s">
        <v>456</v>
      </c>
      <c r="D104" s="622">
        <v>4</v>
      </c>
      <c r="E104" s="623">
        <v>4</v>
      </c>
      <c r="F104" s="624">
        <v>100</v>
      </c>
    </row>
    <row r="105" spans="1:6" ht="15" customHeight="1" x14ac:dyDescent="0.15">
      <c r="A105" s="479"/>
      <c r="B105" s="480"/>
      <c r="C105" s="481" t="s">
        <v>457</v>
      </c>
      <c r="D105" s="622">
        <v>6</v>
      </c>
      <c r="E105" s="623">
        <v>6</v>
      </c>
      <c r="F105" s="624">
        <v>100</v>
      </c>
    </row>
    <row r="106" spans="1:6" ht="15" customHeight="1" x14ac:dyDescent="0.15">
      <c r="A106" s="479"/>
      <c r="B106" s="480"/>
      <c r="C106" s="481" t="s">
        <v>458</v>
      </c>
      <c r="D106" s="622">
        <v>9</v>
      </c>
      <c r="E106" s="623">
        <v>9</v>
      </c>
      <c r="F106" s="624">
        <v>100</v>
      </c>
    </row>
    <row r="107" spans="1:6" ht="15" customHeight="1" x14ac:dyDescent="0.15">
      <c r="A107" s="479"/>
      <c r="B107" s="480"/>
      <c r="C107" s="481" t="s">
        <v>459</v>
      </c>
      <c r="D107" s="622">
        <v>10</v>
      </c>
      <c r="E107" s="623">
        <v>10</v>
      </c>
      <c r="F107" s="624">
        <v>100</v>
      </c>
    </row>
    <row r="108" spans="1:6" ht="15" customHeight="1" x14ac:dyDescent="0.15">
      <c r="A108" s="479"/>
      <c r="B108" s="480"/>
      <c r="C108" s="481" t="s">
        <v>460</v>
      </c>
      <c r="D108" s="622">
        <v>7</v>
      </c>
      <c r="E108" s="623">
        <v>5</v>
      </c>
      <c r="F108" s="624">
        <v>71.428571428571416</v>
      </c>
    </row>
    <row r="109" spans="1:6" ht="15" customHeight="1" x14ac:dyDescent="0.15">
      <c r="A109" s="479"/>
      <c r="B109" s="480"/>
      <c r="C109" s="481" t="s">
        <v>461</v>
      </c>
      <c r="D109" s="622">
        <v>3</v>
      </c>
      <c r="E109" s="623">
        <v>3</v>
      </c>
      <c r="F109" s="624">
        <v>100</v>
      </c>
    </row>
    <row r="110" spans="1:6" ht="15" customHeight="1" x14ac:dyDescent="0.15">
      <c r="A110" s="479"/>
      <c r="B110" s="480"/>
      <c r="C110" s="481" t="s">
        <v>462</v>
      </c>
      <c r="D110" s="622">
        <v>6</v>
      </c>
      <c r="E110" s="623">
        <v>6</v>
      </c>
      <c r="F110" s="624">
        <v>100</v>
      </c>
    </row>
    <row r="111" spans="1:6" ht="15" customHeight="1" x14ac:dyDescent="0.15">
      <c r="A111" s="479"/>
      <c r="B111" s="480"/>
      <c r="C111" s="481" t="s">
        <v>463</v>
      </c>
      <c r="D111" s="622">
        <v>3</v>
      </c>
      <c r="E111" s="623">
        <v>3</v>
      </c>
      <c r="F111" s="624">
        <v>100</v>
      </c>
    </row>
    <row r="112" spans="1:6" ht="15" customHeight="1" x14ac:dyDescent="0.15">
      <c r="A112" s="479"/>
      <c r="B112" s="480"/>
      <c r="C112" s="481" t="s">
        <v>464</v>
      </c>
      <c r="D112" s="622">
        <v>8</v>
      </c>
      <c r="E112" s="623">
        <v>8</v>
      </c>
      <c r="F112" s="624">
        <v>100</v>
      </c>
    </row>
    <row r="113" spans="1:6" ht="15" customHeight="1" x14ac:dyDescent="0.15">
      <c r="A113" s="479"/>
      <c r="B113" s="480"/>
      <c r="C113" s="481" t="s">
        <v>465</v>
      </c>
      <c r="D113" s="622">
        <v>4</v>
      </c>
      <c r="E113" s="623">
        <v>4</v>
      </c>
      <c r="F113" s="624">
        <v>100</v>
      </c>
    </row>
    <row r="114" spans="1:6" ht="15" customHeight="1" x14ac:dyDescent="0.15">
      <c r="A114" s="479"/>
      <c r="B114" s="480"/>
      <c r="C114" s="481" t="s">
        <v>466</v>
      </c>
      <c r="D114" s="622">
        <v>4</v>
      </c>
      <c r="E114" s="623">
        <v>4</v>
      </c>
      <c r="F114" s="624">
        <v>100</v>
      </c>
    </row>
    <row r="115" spans="1:6" ht="15" customHeight="1" x14ac:dyDescent="0.15">
      <c r="A115" s="479"/>
      <c r="B115" s="480"/>
      <c r="C115" s="481" t="s">
        <v>467</v>
      </c>
      <c r="D115" s="622">
        <v>6</v>
      </c>
      <c r="E115" s="623">
        <v>6</v>
      </c>
      <c r="F115" s="624">
        <v>100</v>
      </c>
    </row>
    <row r="116" spans="1:6" ht="15" customHeight="1" x14ac:dyDescent="0.15">
      <c r="A116" s="479"/>
      <c r="B116" s="480"/>
      <c r="C116" s="481" t="s">
        <v>468</v>
      </c>
      <c r="D116" s="622">
        <v>5</v>
      </c>
      <c r="E116" s="623">
        <v>5</v>
      </c>
      <c r="F116" s="624">
        <v>100</v>
      </c>
    </row>
    <row r="117" spans="1:6" ht="15" customHeight="1" x14ac:dyDescent="0.15">
      <c r="A117" s="479"/>
      <c r="B117" s="480"/>
      <c r="C117" s="481" t="s">
        <v>469</v>
      </c>
      <c r="D117" s="622">
        <v>3</v>
      </c>
      <c r="E117" s="623">
        <v>3</v>
      </c>
      <c r="F117" s="624">
        <v>100</v>
      </c>
    </row>
    <row r="118" spans="1:6" ht="15" customHeight="1" x14ac:dyDescent="0.15">
      <c r="A118" s="479"/>
      <c r="B118" s="480"/>
      <c r="C118" s="481" t="s">
        <v>470</v>
      </c>
      <c r="D118" s="622">
        <v>6</v>
      </c>
      <c r="E118" s="623">
        <v>6</v>
      </c>
      <c r="F118" s="624">
        <v>100</v>
      </c>
    </row>
    <row r="119" spans="1:6" ht="15" customHeight="1" x14ac:dyDescent="0.15">
      <c r="A119" s="479"/>
      <c r="B119" s="480"/>
      <c r="C119" s="481" t="s">
        <v>471</v>
      </c>
      <c r="D119" s="622">
        <v>3</v>
      </c>
      <c r="E119" s="623">
        <v>3</v>
      </c>
      <c r="F119" s="624">
        <v>100</v>
      </c>
    </row>
    <row r="120" spans="1:6" ht="15" customHeight="1" x14ac:dyDescent="0.15">
      <c r="A120" s="479"/>
      <c r="B120" s="480"/>
      <c r="C120" s="481" t="s">
        <v>472</v>
      </c>
      <c r="D120" s="622">
        <v>4</v>
      </c>
      <c r="E120" s="623">
        <v>4</v>
      </c>
      <c r="F120" s="624">
        <v>100</v>
      </c>
    </row>
    <row r="121" spans="1:6" ht="15" customHeight="1" x14ac:dyDescent="0.15">
      <c r="A121" s="479"/>
      <c r="B121" s="480"/>
      <c r="C121" s="481" t="s">
        <v>473</v>
      </c>
      <c r="D121" s="622">
        <v>9</v>
      </c>
      <c r="E121" s="623">
        <v>9</v>
      </c>
      <c r="F121" s="624">
        <v>100</v>
      </c>
    </row>
    <row r="122" spans="1:6" ht="15" customHeight="1" x14ac:dyDescent="0.15">
      <c r="A122" s="479"/>
      <c r="B122" s="480"/>
      <c r="C122" s="481" t="s">
        <v>474</v>
      </c>
      <c r="D122" s="622">
        <v>4</v>
      </c>
      <c r="E122" s="623">
        <v>4</v>
      </c>
      <c r="F122" s="624">
        <v>100</v>
      </c>
    </row>
    <row r="123" spans="1:6" ht="15" customHeight="1" x14ac:dyDescent="0.15">
      <c r="A123" s="479"/>
      <c r="B123" s="480"/>
      <c r="C123" s="481" t="s">
        <v>475</v>
      </c>
      <c r="D123" s="622">
        <v>4</v>
      </c>
      <c r="E123" s="623">
        <v>4</v>
      </c>
      <c r="F123" s="624">
        <v>100</v>
      </c>
    </row>
    <row r="124" spans="1:6" ht="15" customHeight="1" x14ac:dyDescent="0.15">
      <c r="A124" s="479"/>
      <c r="B124" s="480"/>
      <c r="C124" s="481" t="s">
        <v>476</v>
      </c>
      <c r="D124" s="622">
        <v>5</v>
      </c>
      <c r="E124" s="623">
        <v>5</v>
      </c>
      <c r="F124" s="624">
        <v>100</v>
      </c>
    </row>
    <row r="125" spans="1:6" ht="15" customHeight="1" x14ac:dyDescent="0.15">
      <c r="A125" s="479"/>
      <c r="B125" s="480"/>
      <c r="C125" s="481" t="s">
        <v>477</v>
      </c>
      <c r="D125" s="622">
        <v>6</v>
      </c>
      <c r="E125" s="623">
        <v>6</v>
      </c>
      <c r="F125" s="624">
        <v>100</v>
      </c>
    </row>
    <row r="126" spans="1:6" ht="15" customHeight="1" x14ac:dyDescent="0.15">
      <c r="A126" s="479"/>
      <c r="B126" s="480" t="s">
        <v>478</v>
      </c>
      <c r="C126" s="481" t="s">
        <v>57</v>
      </c>
      <c r="D126" s="622">
        <v>326.00000000000006</v>
      </c>
      <c r="E126" s="623">
        <v>326.00000000000006</v>
      </c>
      <c r="F126" s="624">
        <v>100</v>
      </c>
    </row>
    <row r="127" spans="1:6" ht="15" customHeight="1" x14ac:dyDescent="0.15">
      <c r="A127" s="479"/>
      <c r="B127" s="480"/>
      <c r="C127" s="481" t="s">
        <v>479</v>
      </c>
      <c r="D127" s="622">
        <v>13</v>
      </c>
      <c r="E127" s="623">
        <v>13</v>
      </c>
      <c r="F127" s="624">
        <v>100</v>
      </c>
    </row>
    <row r="128" spans="1:6" ht="15" customHeight="1" x14ac:dyDescent="0.15">
      <c r="A128" s="479"/>
      <c r="B128" s="480"/>
      <c r="C128" s="481" t="s">
        <v>480</v>
      </c>
      <c r="D128" s="622">
        <v>6</v>
      </c>
      <c r="E128" s="623">
        <v>6</v>
      </c>
      <c r="F128" s="624">
        <v>100</v>
      </c>
    </row>
    <row r="129" spans="1:6" ht="15" customHeight="1" x14ac:dyDescent="0.15">
      <c r="A129" s="479"/>
      <c r="B129" s="480"/>
      <c r="C129" s="481" t="s">
        <v>481</v>
      </c>
      <c r="D129" s="622">
        <v>19</v>
      </c>
      <c r="E129" s="623">
        <v>19</v>
      </c>
      <c r="F129" s="624">
        <v>100</v>
      </c>
    </row>
    <row r="130" spans="1:6" ht="15" customHeight="1" x14ac:dyDescent="0.15">
      <c r="A130" s="479"/>
      <c r="B130" s="480"/>
      <c r="C130" s="481" t="s">
        <v>482</v>
      </c>
      <c r="D130" s="622">
        <v>13</v>
      </c>
      <c r="E130" s="623">
        <v>13</v>
      </c>
      <c r="F130" s="624">
        <v>100</v>
      </c>
    </row>
    <row r="131" spans="1:6" ht="15" customHeight="1" x14ac:dyDescent="0.15">
      <c r="A131" s="479"/>
      <c r="B131" s="480"/>
      <c r="C131" s="481" t="s">
        <v>483</v>
      </c>
      <c r="D131" s="622">
        <v>25</v>
      </c>
      <c r="E131" s="623">
        <v>25</v>
      </c>
      <c r="F131" s="624">
        <v>100</v>
      </c>
    </row>
    <row r="132" spans="1:6" ht="15" customHeight="1" x14ac:dyDescent="0.15">
      <c r="A132" s="479"/>
      <c r="B132" s="480"/>
      <c r="C132" s="481" t="s">
        <v>484</v>
      </c>
      <c r="D132" s="622">
        <v>9</v>
      </c>
      <c r="E132" s="623">
        <v>9</v>
      </c>
      <c r="F132" s="624">
        <v>100</v>
      </c>
    </row>
    <row r="133" spans="1:6" ht="15" customHeight="1" x14ac:dyDescent="0.15">
      <c r="A133" s="479"/>
      <c r="B133" s="480"/>
      <c r="C133" s="481" t="s">
        <v>485</v>
      </c>
      <c r="D133" s="622">
        <v>11</v>
      </c>
      <c r="E133" s="623">
        <v>11</v>
      </c>
      <c r="F133" s="624">
        <v>100</v>
      </c>
    </row>
    <row r="134" spans="1:6" ht="15" customHeight="1" x14ac:dyDescent="0.15">
      <c r="A134" s="479"/>
      <c r="B134" s="480"/>
      <c r="C134" s="481" t="s">
        <v>486</v>
      </c>
      <c r="D134" s="622">
        <v>20</v>
      </c>
      <c r="E134" s="623">
        <v>20</v>
      </c>
      <c r="F134" s="624">
        <v>100</v>
      </c>
    </row>
    <row r="135" spans="1:6" ht="15" customHeight="1" x14ac:dyDescent="0.15">
      <c r="A135" s="479"/>
      <c r="B135" s="480"/>
      <c r="C135" s="481" t="s">
        <v>487</v>
      </c>
      <c r="D135" s="622">
        <v>9</v>
      </c>
      <c r="E135" s="623">
        <v>9</v>
      </c>
      <c r="F135" s="624">
        <v>100</v>
      </c>
    </row>
    <row r="136" spans="1:6" ht="15" customHeight="1" x14ac:dyDescent="0.15">
      <c r="A136" s="479"/>
      <c r="B136" s="480"/>
      <c r="C136" s="481" t="s">
        <v>488</v>
      </c>
      <c r="D136" s="622">
        <v>10</v>
      </c>
      <c r="E136" s="623">
        <v>10</v>
      </c>
      <c r="F136" s="624">
        <v>100</v>
      </c>
    </row>
    <row r="137" spans="1:6" ht="15" customHeight="1" x14ac:dyDescent="0.15">
      <c r="A137" s="479"/>
      <c r="B137" s="480"/>
      <c r="C137" s="481" t="s">
        <v>489</v>
      </c>
      <c r="D137" s="622">
        <v>7</v>
      </c>
      <c r="E137" s="623">
        <v>7</v>
      </c>
      <c r="F137" s="624">
        <v>99.999999999999986</v>
      </c>
    </row>
    <row r="138" spans="1:6" ht="15" customHeight="1" x14ac:dyDescent="0.15">
      <c r="A138" s="479"/>
      <c r="B138" s="480"/>
      <c r="C138" s="481" t="s">
        <v>490</v>
      </c>
      <c r="D138" s="622">
        <v>15</v>
      </c>
      <c r="E138" s="623">
        <v>15</v>
      </c>
      <c r="F138" s="624">
        <v>100</v>
      </c>
    </row>
    <row r="139" spans="1:6" ht="15" customHeight="1" x14ac:dyDescent="0.15">
      <c r="A139" s="479"/>
      <c r="B139" s="480"/>
      <c r="C139" s="481" t="s">
        <v>491</v>
      </c>
      <c r="D139" s="622">
        <v>12</v>
      </c>
      <c r="E139" s="623">
        <v>12</v>
      </c>
      <c r="F139" s="624">
        <v>100</v>
      </c>
    </row>
    <row r="140" spans="1:6" ht="15" customHeight="1" x14ac:dyDescent="0.15">
      <c r="A140" s="479"/>
      <c r="B140" s="480"/>
      <c r="C140" s="481" t="s">
        <v>492</v>
      </c>
      <c r="D140" s="622">
        <v>27</v>
      </c>
      <c r="E140" s="623">
        <v>27</v>
      </c>
      <c r="F140" s="624">
        <v>100</v>
      </c>
    </row>
    <row r="141" spans="1:6" ht="15" customHeight="1" x14ac:dyDescent="0.15">
      <c r="A141" s="479"/>
      <c r="B141" s="480"/>
      <c r="C141" s="481" t="s">
        <v>493</v>
      </c>
      <c r="D141" s="622">
        <v>18</v>
      </c>
      <c r="E141" s="623">
        <v>18</v>
      </c>
      <c r="F141" s="624">
        <v>100</v>
      </c>
    </row>
    <row r="142" spans="1:6" ht="15" customHeight="1" x14ac:dyDescent="0.15">
      <c r="A142" s="479"/>
      <c r="B142" s="480"/>
      <c r="C142" s="481" t="s">
        <v>494</v>
      </c>
      <c r="D142" s="622">
        <v>11</v>
      </c>
      <c r="E142" s="623">
        <v>11</v>
      </c>
      <c r="F142" s="624">
        <v>100</v>
      </c>
    </row>
    <row r="143" spans="1:6" ht="15" customHeight="1" x14ac:dyDescent="0.15">
      <c r="A143" s="479"/>
      <c r="B143" s="480"/>
      <c r="C143" s="481" t="s">
        <v>495</v>
      </c>
      <c r="D143" s="622">
        <v>11</v>
      </c>
      <c r="E143" s="623">
        <v>11</v>
      </c>
      <c r="F143" s="624">
        <v>100</v>
      </c>
    </row>
    <row r="144" spans="1:6" ht="15" customHeight="1" x14ac:dyDescent="0.15">
      <c r="A144" s="479"/>
      <c r="B144" s="480"/>
      <c r="C144" s="481" t="s">
        <v>496</v>
      </c>
      <c r="D144" s="622">
        <v>11</v>
      </c>
      <c r="E144" s="623">
        <v>11</v>
      </c>
      <c r="F144" s="624">
        <v>100</v>
      </c>
    </row>
    <row r="145" spans="1:6" ht="15" customHeight="1" x14ac:dyDescent="0.15">
      <c r="A145" s="479"/>
      <c r="B145" s="480"/>
      <c r="C145" s="481" t="s">
        <v>497</v>
      </c>
      <c r="D145" s="622">
        <v>15</v>
      </c>
      <c r="E145" s="623">
        <v>15</v>
      </c>
      <c r="F145" s="624">
        <v>100</v>
      </c>
    </row>
    <row r="146" spans="1:6" ht="15" customHeight="1" x14ac:dyDescent="0.15">
      <c r="A146" s="479"/>
      <c r="B146" s="480"/>
      <c r="C146" s="481" t="s">
        <v>498</v>
      </c>
      <c r="D146" s="622">
        <v>10</v>
      </c>
      <c r="E146" s="623">
        <v>10</v>
      </c>
      <c r="F146" s="624">
        <v>100</v>
      </c>
    </row>
    <row r="147" spans="1:6" ht="15" customHeight="1" x14ac:dyDescent="0.15">
      <c r="A147" s="479"/>
      <c r="B147" s="480"/>
      <c r="C147" s="481" t="s">
        <v>499</v>
      </c>
      <c r="D147" s="622">
        <v>13</v>
      </c>
      <c r="E147" s="623">
        <v>13</v>
      </c>
      <c r="F147" s="624">
        <v>100</v>
      </c>
    </row>
    <row r="148" spans="1:6" ht="15" customHeight="1" x14ac:dyDescent="0.15">
      <c r="A148" s="479"/>
      <c r="B148" s="480"/>
      <c r="C148" s="481" t="s">
        <v>500</v>
      </c>
      <c r="D148" s="622">
        <v>18</v>
      </c>
      <c r="E148" s="623">
        <v>18</v>
      </c>
      <c r="F148" s="624">
        <v>100</v>
      </c>
    </row>
    <row r="149" spans="1:6" ht="15" customHeight="1" x14ac:dyDescent="0.15">
      <c r="A149" s="479"/>
      <c r="B149" s="480"/>
      <c r="C149" s="481" t="s">
        <v>501</v>
      </c>
      <c r="D149" s="622">
        <v>13</v>
      </c>
      <c r="E149" s="623">
        <v>13</v>
      </c>
      <c r="F149" s="624">
        <v>100</v>
      </c>
    </row>
    <row r="150" spans="1:6" ht="15" customHeight="1" x14ac:dyDescent="0.15">
      <c r="A150" s="479"/>
      <c r="B150" s="480"/>
      <c r="C150" s="481" t="s">
        <v>502</v>
      </c>
      <c r="D150" s="622">
        <v>10</v>
      </c>
      <c r="E150" s="623">
        <v>10</v>
      </c>
      <c r="F150" s="624">
        <v>100</v>
      </c>
    </row>
    <row r="151" spans="1:6" ht="15" customHeight="1" x14ac:dyDescent="0.15">
      <c r="A151" s="479"/>
      <c r="B151" s="480" t="s">
        <v>503</v>
      </c>
      <c r="C151" s="481" t="s">
        <v>57</v>
      </c>
      <c r="D151" s="622">
        <v>79</v>
      </c>
      <c r="E151" s="623">
        <v>72</v>
      </c>
      <c r="F151" s="624">
        <v>91.139240506329116</v>
      </c>
    </row>
    <row r="152" spans="1:6" ht="15" customHeight="1" x14ac:dyDescent="0.15">
      <c r="A152" s="479"/>
      <c r="B152" s="480"/>
      <c r="C152" s="481" t="s">
        <v>504</v>
      </c>
      <c r="D152" s="622">
        <v>7</v>
      </c>
      <c r="E152" s="623">
        <v>7</v>
      </c>
      <c r="F152" s="624">
        <v>99.999999999999986</v>
      </c>
    </row>
    <row r="153" spans="1:6" ht="15" customHeight="1" x14ac:dyDescent="0.15">
      <c r="A153" s="479"/>
      <c r="B153" s="480"/>
      <c r="C153" s="481" t="s">
        <v>505</v>
      </c>
      <c r="D153" s="622">
        <v>16</v>
      </c>
      <c r="E153" s="623">
        <v>16</v>
      </c>
      <c r="F153" s="624">
        <v>100</v>
      </c>
    </row>
    <row r="154" spans="1:6" ht="15" customHeight="1" x14ac:dyDescent="0.15">
      <c r="A154" s="479"/>
      <c r="B154" s="480"/>
      <c r="C154" s="481" t="s">
        <v>506</v>
      </c>
      <c r="D154" s="622">
        <v>9</v>
      </c>
      <c r="E154" s="623">
        <v>9</v>
      </c>
      <c r="F154" s="624">
        <v>100</v>
      </c>
    </row>
    <row r="155" spans="1:6" ht="15" customHeight="1" x14ac:dyDescent="0.15">
      <c r="A155" s="479"/>
      <c r="B155" s="480"/>
      <c r="C155" s="481" t="s">
        <v>507</v>
      </c>
      <c r="D155" s="622">
        <v>8</v>
      </c>
      <c r="E155" s="623">
        <v>8</v>
      </c>
      <c r="F155" s="624">
        <v>100</v>
      </c>
    </row>
    <row r="156" spans="1:6" ht="15" customHeight="1" x14ac:dyDescent="0.15">
      <c r="A156" s="479"/>
      <c r="B156" s="480"/>
      <c r="C156" s="481" t="s">
        <v>508</v>
      </c>
      <c r="D156" s="622">
        <v>5</v>
      </c>
      <c r="E156" s="623">
        <v>5</v>
      </c>
      <c r="F156" s="624">
        <v>100</v>
      </c>
    </row>
    <row r="157" spans="1:6" ht="15" customHeight="1" x14ac:dyDescent="0.15">
      <c r="A157" s="479"/>
      <c r="B157" s="480"/>
      <c r="C157" s="481" t="s">
        <v>509</v>
      </c>
      <c r="D157" s="622">
        <v>8</v>
      </c>
      <c r="E157" s="623">
        <v>8</v>
      </c>
      <c r="F157" s="624">
        <v>100</v>
      </c>
    </row>
    <row r="158" spans="1:6" ht="15" customHeight="1" x14ac:dyDescent="0.15">
      <c r="A158" s="479"/>
      <c r="B158" s="480"/>
      <c r="C158" s="481" t="s">
        <v>510</v>
      </c>
      <c r="D158" s="622">
        <v>7</v>
      </c>
      <c r="E158" s="623">
        <v>7</v>
      </c>
      <c r="F158" s="624">
        <v>99.999999999999986</v>
      </c>
    </row>
    <row r="159" spans="1:6" ht="15" customHeight="1" x14ac:dyDescent="0.15">
      <c r="A159" s="479"/>
      <c r="B159" s="480"/>
      <c r="C159" s="481" t="s">
        <v>511</v>
      </c>
      <c r="D159" s="622">
        <v>12</v>
      </c>
      <c r="E159" s="623">
        <v>12</v>
      </c>
      <c r="F159" s="624">
        <v>100</v>
      </c>
    </row>
    <row r="160" spans="1:6" ht="15" customHeight="1" x14ac:dyDescent="0.15">
      <c r="A160" s="479"/>
      <c r="B160" s="480"/>
      <c r="C160" s="481" t="s">
        <v>512</v>
      </c>
      <c r="D160" s="622">
        <v>7</v>
      </c>
      <c r="E160" s="623">
        <v>0</v>
      </c>
      <c r="F160" s="624">
        <v>0</v>
      </c>
    </row>
    <row r="161" spans="1:6" ht="15" customHeight="1" x14ac:dyDescent="0.15">
      <c r="A161" s="479"/>
      <c r="B161" s="480" t="s">
        <v>513</v>
      </c>
      <c r="C161" s="481" t="s">
        <v>57</v>
      </c>
      <c r="D161" s="622">
        <v>178.99999999999991</v>
      </c>
      <c r="E161" s="623">
        <v>178</v>
      </c>
      <c r="F161" s="624">
        <v>99.44134078212295</v>
      </c>
    </row>
    <row r="162" spans="1:6" ht="15" customHeight="1" x14ac:dyDescent="0.15">
      <c r="A162" s="479"/>
      <c r="B162" s="480"/>
      <c r="C162" s="481" t="s">
        <v>514</v>
      </c>
      <c r="D162" s="622">
        <v>6</v>
      </c>
      <c r="E162" s="623">
        <v>6</v>
      </c>
      <c r="F162" s="624">
        <v>100</v>
      </c>
    </row>
    <row r="163" spans="1:6" ht="15" customHeight="1" x14ac:dyDescent="0.15">
      <c r="A163" s="479"/>
      <c r="B163" s="480"/>
      <c r="C163" s="481" t="s">
        <v>515</v>
      </c>
      <c r="D163" s="622">
        <v>7</v>
      </c>
      <c r="E163" s="623">
        <v>7</v>
      </c>
      <c r="F163" s="624">
        <v>99.999999999999986</v>
      </c>
    </row>
    <row r="164" spans="1:6" ht="15" customHeight="1" x14ac:dyDescent="0.15">
      <c r="A164" s="479"/>
      <c r="B164" s="480"/>
      <c r="C164" s="481" t="s">
        <v>516</v>
      </c>
      <c r="D164" s="622">
        <v>9</v>
      </c>
      <c r="E164" s="623">
        <v>9</v>
      </c>
      <c r="F164" s="624">
        <v>100</v>
      </c>
    </row>
    <row r="165" spans="1:6" ht="15" customHeight="1" x14ac:dyDescent="0.15">
      <c r="A165" s="479"/>
      <c r="B165" s="480"/>
      <c r="C165" s="481" t="s">
        <v>517</v>
      </c>
      <c r="D165" s="622">
        <v>11</v>
      </c>
      <c r="E165" s="623">
        <v>11</v>
      </c>
      <c r="F165" s="624">
        <v>100</v>
      </c>
    </row>
    <row r="166" spans="1:6" ht="15" customHeight="1" x14ac:dyDescent="0.15">
      <c r="A166" s="479"/>
      <c r="B166" s="480"/>
      <c r="C166" s="481" t="s">
        <v>518</v>
      </c>
      <c r="D166" s="622">
        <v>7</v>
      </c>
      <c r="E166" s="623">
        <v>7</v>
      </c>
      <c r="F166" s="624">
        <v>99.999999999999986</v>
      </c>
    </row>
    <row r="167" spans="1:6" ht="15" customHeight="1" x14ac:dyDescent="0.15">
      <c r="A167" s="479"/>
      <c r="B167" s="480"/>
      <c r="C167" s="481" t="s">
        <v>519</v>
      </c>
      <c r="D167" s="622">
        <v>13</v>
      </c>
      <c r="E167" s="623">
        <v>13</v>
      </c>
      <c r="F167" s="624">
        <v>100</v>
      </c>
    </row>
    <row r="168" spans="1:6" ht="15" customHeight="1" x14ac:dyDescent="0.15">
      <c r="A168" s="479"/>
      <c r="B168" s="480"/>
      <c r="C168" s="481" t="s">
        <v>520</v>
      </c>
      <c r="D168" s="622">
        <v>13</v>
      </c>
      <c r="E168" s="623">
        <v>13</v>
      </c>
      <c r="F168" s="624">
        <v>100</v>
      </c>
    </row>
    <row r="169" spans="1:6" ht="15" customHeight="1" x14ac:dyDescent="0.15">
      <c r="A169" s="479"/>
      <c r="B169" s="480"/>
      <c r="C169" s="481" t="s">
        <v>521</v>
      </c>
      <c r="D169" s="622">
        <v>9</v>
      </c>
      <c r="E169" s="623">
        <v>9</v>
      </c>
      <c r="F169" s="624">
        <v>100</v>
      </c>
    </row>
    <row r="170" spans="1:6" ht="15" customHeight="1" x14ac:dyDescent="0.15">
      <c r="A170" s="479"/>
      <c r="B170" s="480"/>
      <c r="C170" s="481" t="s">
        <v>522</v>
      </c>
      <c r="D170" s="622">
        <v>4</v>
      </c>
      <c r="E170" s="623">
        <v>4</v>
      </c>
      <c r="F170" s="624">
        <v>100</v>
      </c>
    </row>
    <row r="171" spans="1:6" ht="15" customHeight="1" x14ac:dyDescent="0.15">
      <c r="A171" s="479"/>
      <c r="B171" s="480"/>
      <c r="C171" s="481" t="s">
        <v>523</v>
      </c>
      <c r="D171" s="622">
        <v>4</v>
      </c>
      <c r="E171" s="623">
        <v>4</v>
      </c>
      <c r="F171" s="624">
        <v>100</v>
      </c>
    </row>
    <row r="172" spans="1:6" ht="15" customHeight="1" x14ac:dyDescent="0.15">
      <c r="A172" s="479"/>
      <c r="B172" s="480"/>
      <c r="C172" s="481" t="s">
        <v>524</v>
      </c>
      <c r="D172" s="622">
        <v>6</v>
      </c>
      <c r="E172" s="623">
        <v>6</v>
      </c>
      <c r="F172" s="624">
        <v>100</v>
      </c>
    </row>
    <row r="173" spans="1:6" ht="15" customHeight="1" x14ac:dyDescent="0.15">
      <c r="A173" s="479"/>
      <c r="B173" s="480"/>
      <c r="C173" s="481" t="s">
        <v>525</v>
      </c>
      <c r="D173" s="622">
        <v>7</v>
      </c>
      <c r="E173" s="623">
        <v>7</v>
      </c>
      <c r="F173" s="624">
        <v>99.999999999999986</v>
      </c>
    </row>
    <row r="174" spans="1:6" ht="15" customHeight="1" x14ac:dyDescent="0.15">
      <c r="A174" s="479"/>
      <c r="B174" s="480"/>
      <c r="C174" s="481" t="s">
        <v>526</v>
      </c>
      <c r="D174" s="622">
        <v>8</v>
      </c>
      <c r="E174" s="623">
        <v>8</v>
      </c>
      <c r="F174" s="624">
        <v>100</v>
      </c>
    </row>
    <row r="175" spans="1:6" ht="15" customHeight="1" x14ac:dyDescent="0.15">
      <c r="A175" s="479"/>
      <c r="B175" s="480"/>
      <c r="C175" s="481" t="s">
        <v>527</v>
      </c>
      <c r="D175" s="622">
        <v>3</v>
      </c>
      <c r="E175" s="623">
        <v>3</v>
      </c>
      <c r="F175" s="624">
        <v>100</v>
      </c>
    </row>
    <row r="176" spans="1:6" ht="15" customHeight="1" x14ac:dyDescent="0.15">
      <c r="A176" s="479"/>
      <c r="B176" s="480"/>
      <c r="C176" s="481" t="s">
        <v>528</v>
      </c>
      <c r="D176" s="622">
        <v>5</v>
      </c>
      <c r="E176" s="623">
        <v>5</v>
      </c>
      <c r="F176" s="624">
        <v>100</v>
      </c>
    </row>
    <row r="177" spans="1:6" ht="15" customHeight="1" x14ac:dyDescent="0.15">
      <c r="A177" s="479"/>
      <c r="B177" s="480"/>
      <c r="C177" s="481" t="s">
        <v>529</v>
      </c>
      <c r="D177" s="622">
        <v>9</v>
      </c>
      <c r="E177" s="623">
        <v>8</v>
      </c>
      <c r="F177" s="624">
        <v>88.888888888888886</v>
      </c>
    </row>
    <row r="178" spans="1:6" ht="15" customHeight="1" x14ac:dyDescent="0.15">
      <c r="A178" s="479"/>
      <c r="B178" s="480"/>
      <c r="C178" s="481" t="s">
        <v>530</v>
      </c>
      <c r="D178" s="622">
        <v>7</v>
      </c>
      <c r="E178" s="623">
        <v>7</v>
      </c>
      <c r="F178" s="624">
        <v>99.999999999999986</v>
      </c>
    </row>
    <row r="179" spans="1:6" ht="15" customHeight="1" x14ac:dyDescent="0.15">
      <c r="A179" s="479"/>
      <c r="B179" s="480"/>
      <c r="C179" s="481" t="s">
        <v>531</v>
      </c>
      <c r="D179" s="622">
        <v>13</v>
      </c>
      <c r="E179" s="623">
        <v>13</v>
      </c>
      <c r="F179" s="624">
        <v>100</v>
      </c>
    </row>
    <row r="180" spans="1:6" ht="15" customHeight="1" x14ac:dyDescent="0.15">
      <c r="A180" s="479"/>
      <c r="B180" s="480"/>
      <c r="C180" s="481" t="s">
        <v>532</v>
      </c>
      <c r="D180" s="622">
        <v>9</v>
      </c>
      <c r="E180" s="623">
        <v>9</v>
      </c>
      <c r="F180" s="624">
        <v>100</v>
      </c>
    </row>
    <row r="181" spans="1:6" ht="15" customHeight="1" x14ac:dyDescent="0.15">
      <c r="A181" s="479"/>
      <c r="B181" s="480"/>
      <c r="C181" s="481" t="s">
        <v>533</v>
      </c>
      <c r="D181" s="622">
        <v>9</v>
      </c>
      <c r="E181" s="623">
        <v>9</v>
      </c>
      <c r="F181" s="624">
        <v>100</v>
      </c>
    </row>
    <row r="182" spans="1:6" ht="15" customHeight="1" x14ac:dyDescent="0.15">
      <c r="A182" s="479"/>
      <c r="B182" s="480"/>
      <c r="C182" s="481" t="s">
        <v>534</v>
      </c>
      <c r="D182" s="622">
        <v>20</v>
      </c>
      <c r="E182" s="623">
        <v>20</v>
      </c>
      <c r="F182" s="624">
        <v>100</v>
      </c>
    </row>
    <row r="183" spans="1:6" ht="15" customHeight="1" x14ac:dyDescent="0.15">
      <c r="A183" s="479"/>
      <c r="B183" s="480" t="s">
        <v>535</v>
      </c>
      <c r="C183" s="481" t="s">
        <v>57</v>
      </c>
      <c r="D183" s="622">
        <v>204.00000000000003</v>
      </c>
      <c r="E183" s="623">
        <v>204.00000000000003</v>
      </c>
      <c r="F183" s="624">
        <v>99.999999999999986</v>
      </c>
    </row>
    <row r="184" spans="1:6" ht="15" customHeight="1" x14ac:dyDescent="0.15">
      <c r="A184" s="479"/>
      <c r="B184" s="480"/>
      <c r="C184" s="481" t="s">
        <v>536</v>
      </c>
      <c r="D184" s="622">
        <v>4</v>
      </c>
      <c r="E184" s="623">
        <v>4</v>
      </c>
      <c r="F184" s="624">
        <v>100</v>
      </c>
    </row>
    <row r="185" spans="1:6" ht="15" customHeight="1" x14ac:dyDescent="0.15">
      <c r="A185" s="479"/>
      <c r="B185" s="480"/>
      <c r="C185" s="481" t="s">
        <v>537</v>
      </c>
      <c r="D185" s="622">
        <v>5</v>
      </c>
      <c r="E185" s="623">
        <v>5</v>
      </c>
      <c r="F185" s="624">
        <v>100</v>
      </c>
    </row>
    <row r="186" spans="1:6" ht="15" customHeight="1" x14ac:dyDescent="0.15">
      <c r="A186" s="479"/>
      <c r="B186" s="480"/>
      <c r="C186" s="481" t="s">
        <v>538</v>
      </c>
      <c r="D186" s="622">
        <v>10</v>
      </c>
      <c r="E186" s="623">
        <v>10</v>
      </c>
      <c r="F186" s="624">
        <v>100</v>
      </c>
    </row>
    <row r="187" spans="1:6" ht="15" customHeight="1" x14ac:dyDescent="0.15">
      <c r="A187" s="479"/>
      <c r="B187" s="480"/>
      <c r="C187" s="481" t="s">
        <v>539</v>
      </c>
      <c r="D187" s="622">
        <v>9</v>
      </c>
      <c r="E187" s="623">
        <v>9</v>
      </c>
      <c r="F187" s="624">
        <v>100</v>
      </c>
    </row>
    <row r="188" spans="1:6" ht="15" customHeight="1" x14ac:dyDescent="0.15">
      <c r="A188" s="479"/>
      <c r="B188" s="480"/>
      <c r="C188" s="481" t="s">
        <v>540</v>
      </c>
      <c r="D188" s="622">
        <v>15</v>
      </c>
      <c r="E188" s="623">
        <v>15</v>
      </c>
      <c r="F188" s="624">
        <v>100</v>
      </c>
    </row>
    <row r="189" spans="1:6" ht="15" customHeight="1" x14ac:dyDescent="0.15">
      <c r="A189" s="479"/>
      <c r="B189" s="480"/>
      <c r="C189" s="481" t="s">
        <v>541</v>
      </c>
      <c r="D189" s="622">
        <v>12</v>
      </c>
      <c r="E189" s="623">
        <v>12</v>
      </c>
      <c r="F189" s="624">
        <v>100</v>
      </c>
    </row>
    <row r="190" spans="1:6" ht="15" customHeight="1" x14ac:dyDescent="0.15">
      <c r="A190" s="479"/>
      <c r="B190" s="480"/>
      <c r="C190" s="481" t="s">
        <v>542</v>
      </c>
      <c r="D190" s="622">
        <v>10</v>
      </c>
      <c r="E190" s="623">
        <v>10</v>
      </c>
      <c r="F190" s="624">
        <v>100</v>
      </c>
    </row>
    <row r="191" spans="1:6" ht="15" customHeight="1" x14ac:dyDescent="0.15">
      <c r="A191" s="479"/>
      <c r="B191" s="480"/>
      <c r="C191" s="481" t="s">
        <v>543</v>
      </c>
      <c r="D191" s="622">
        <v>7</v>
      </c>
      <c r="E191" s="623">
        <v>7</v>
      </c>
      <c r="F191" s="624">
        <v>99.999999999999986</v>
      </c>
    </row>
    <row r="192" spans="1:6" ht="15" customHeight="1" x14ac:dyDescent="0.15">
      <c r="A192" s="479"/>
      <c r="B192" s="480"/>
      <c r="C192" s="481" t="s">
        <v>544</v>
      </c>
      <c r="D192" s="622">
        <v>15</v>
      </c>
      <c r="E192" s="623">
        <v>15</v>
      </c>
      <c r="F192" s="624">
        <v>100</v>
      </c>
    </row>
    <row r="193" spans="1:6" ht="15" customHeight="1" x14ac:dyDescent="0.15">
      <c r="A193" s="479"/>
      <c r="B193" s="480"/>
      <c r="C193" s="481" t="s">
        <v>545</v>
      </c>
      <c r="D193" s="622">
        <v>6</v>
      </c>
      <c r="E193" s="623">
        <v>6</v>
      </c>
      <c r="F193" s="624">
        <v>100</v>
      </c>
    </row>
    <row r="194" spans="1:6" ht="15" customHeight="1" x14ac:dyDescent="0.15">
      <c r="A194" s="479"/>
      <c r="B194" s="480"/>
      <c r="C194" s="481" t="s">
        <v>546</v>
      </c>
      <c r="D194" s="622">
        <v>8</v>
      </c>
      <c r="E194" s="623">
        <v>8</v>
      </c>
      <c r="F194" s="624">
        <v>100</v>
      </c>
    </row>
    <row r="195" spans="1:6" ht="15" customHeight="1" x14ac:dyDescent="0.15">
      <c r="A195" s="479"/>
      <c r="B195" s="480"/>
      <c r="C195" s="481" t="s">
        <v>547</v>
      </c>
      <c r="D195" s="622">
        <v>10</v>
      </c>
      <c r="E195" s="623">
        <v>10</v>
      </c>
      <c r="F195" s="624">
        <v>100</v>
      </c>
    </row>
    <row r="196" spans="1:6" ht="15" customHeight="1" x14ac:dyDescent="0.15">
      <c r="A196" s="479"/>
      <c r="B196" s="480"/>
      <c r="C196" s="481" t="s">
        <v>548</v>
      </c>
      <c r="D196" s="622">
        <v>10</v>
      </c>
      <c r="E196" s="623">
        <v>10</v>
      </c>
      <c r="F196" s="624">
        <v>100</v>
      </c>
    </row>
    <row r="197" spans="1:6" ht="15" customHeight="1" x14ac:dyDescent="0.15">
      <c r="A197" s="479"/>
      <c r="B197" s="480"/>
      <c r="C197" s="481" t="s">
        <v>549</v>
      </c>
      <c r="D197" s="622">
        <v>11</v>
      </c>
      <c r="E197" s="623">
        <v>11</v>
      </c>
      <c r="F197" s="624">
        <v>100</v>
      </c>
    </row>
    <row r="198" spans="1:6" ht="15" customHeight="1" x14ac:dyDescent="0.15">
      <c r="A198" s="479"/>
      <c r="B198" s="480"/>
      <c r="C198" s="481" t="s">
        <v>550</v>
      </c>
      <c r="D198" s="622">
        <v>8</v>
      </c>
      <c r="E198" s="623">
        <v>8</v>
      </c>
      <c r="F198" s="624">
        <v>100</v>
      </c>
    </row>
    <row r="199" spans="1:6" ht="15" customHeight="1" x14ac:dyDescent="0.15">
      <c r="A199" s="479"/>
      <c r="B199" s="480"/>
      <c r="C199" s="481" t="s">
        <v>551</v>
      </c>
      <c r="D199" s="622">
        <v>6</v>
      </c>
      <c r="E199" s="623">
        <v>6</v>
      </c>
      <c r="F199" s="624">
        <v>100</v>
      </c>
    </row>
    <row r="200" spans="1:6" ht="15" customHeight="1" x14ac:dyDescent="0.15">
      <c r="A200" s="479"/>
      <c r="B200" s="480"/>
      <c r="C200" s="481" t="s">
        <v>552</v>
      </c>
      <c r="D200" s="622">
        <v>15</v>
      </c>
      <c r="E200" s="623">
        <v>15</v>
      </c>
      <c r="F200" s="624">
        <v>100</v>
      </c>
    </row>
    <row r="201" spans="1:6" ht="15" customHeight="1" x14ac:dyDescent="0.15">
      <c r="A201" s="479"/>
      <c r="B201" s="480"/>
      <c r="C201" s="481" t="s">
        <v>553</v>
      </c>
      <c r="D201" s="622">
        <v>10</v>
      </c>
      <c r="E201" s="623">
        <v>10</v>
      </c>
      <c r="F201" s="624">
        <v>100</v>
      </c>
    </row>
    <row r="202" spans="1:6" ht="15" customHeight="1" x14ac:dyDescent="0.15">
      <c r="A202" s="479"/>
      <c r="B202" s="480"/>
      <c r="C202" s="481" t="s">
        <v>554</v>
      </c>
      <c r="D202" s="622">
        <v>10</v>
      </c>
      <c r="E202" s="623">
        <v>10</v>
      </c>
      <c r="F202" s="624">
        <v>100</v>
      </c>
    </row>
    <row r="203" spans="1:6" ht="15" customHeight="1" x14ac:dyDescent="0.15">
      <c r="A203" s="479"/>
      <c r="B203" s="480"/>
      <c r="C203" s="481" t="s">
        <v>555</v>
      </c>
      <c r="D203" s="622">
        <v>9</v>
      </c>
      <c r="E203" s="623">
        <v>9</v>
      </c>
      <c r="F203" s="624">
        <v>100</v>
      </c>
    </row>
    <row r="204" spans="1:6" ht="15" customHeight="1" x14ac:dyDescent="0.15">
      <c r="A204" s="479"/>
      <c r="B204" s="480"/>
      <c r="C204" s="481" t="s">
        <v>556</v>
      </c>
      <c r="D204" s="622">
        <v>14</v>
      </c>
      <c r="E204" s="623">
        <v>14</v>
      </c>
      <c r="F204" s="624">
        <v>99.999999999999986</v>
      </c>
    </row>
    <row r="205" spans="1:6" ht="15" customHeight="1" x14ac:dyDescent="0.15">
      <c r="A205" s="479"/>
      <c r="B205" s="480" t="s">
        <v>557</v>
      </c>
      <c r="C205" s="481" t="s">
        <v>57</v>
      </c>
      <c r="D205" s="622">
        <v>21</v>
      </c>
      <c r="E205" s="623">
        <v>21</v>
      </c>
      <c r="F205" s="624">
        <v>100</v>
      </c>
    </row>
    <row r="206" spans="1:6" ht="15" customHeight="1" x14ac:dyDescent="0.15">
      <c r="A206" s="479"/>
      <c r="B206" s="480"/>
      <c r="C206" s="481" t="s">
        <v>558</v>
      </c>
      <c r="D206" s="622">
        <v>15</v>
      </c>
      <c r="E206" s="623">
        <v>15</v>
      </c>
      <c r="F206" s="624">
        <v>100</v>
      </c>
    </row>
    <row r="207" spans="1:6" ht="15" customHeight="1" x14ac:dyDescent="0.15">
      <c r="A207" s="479"/>
      <c r="B207" s="480"/>
      <c r="C207" s="481" t="s">
        <v>559</v>
      </c>
      <c r="D207" s="622">
        <v>6</v>
      </c>
      <c r="E207" s="623">
        <v>6</v>
      </c>
      <c r="F207" s="624">
        <v>100</v>
      </c>
    </row>
  </sheetData>
  <autoFilter ref="A5:G5">
    <filterColumn colId="0" showButton="0"/>
    <filterColumn colId="1" showButton="0"/>
  </autoFilter>
  <mergeCells count="15">
    <mergeCell ref="A2:F2"/>
    <mergeCell ref="A4:C4"/>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7"/>
  <sheetViews>
    <sheetView zoomScale="90" zoomScaleNormal="90" workbookViewId="0">
      <selection activeCell="A6" sqref="A6:I207"/>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432"/>
      <c r="C1" s="432"/>
      <c r="D1" s="257"/>
      <c r="I1" s="257"/>
    </row>
    <row r="2" spans="1:11" ht="17.25" customHeight="1" x14ac:dyDescent="0.15">
      <c r="A2" s="402" t="s">
        <v>254</v>
      </c>
      <c r="B2" s="402"/>
      <c r="C2" s="402"/>
      <c r="D2" s="402"/>
      <c r="E2" s="402"/>
      <c r="F2" s="402"/>
      <c r="G2" s="402"/>
      <c r="H2" s="402"/>
      <c r="I2" s="402"/>
      <c r="J2" s="260"/>
    </row>
    <row r="3" spans="1:11" ht="15" customHeight="1" x14ac:dyDescent="0.15">
      <c r="B3" s="433"/>
      <c r="C3" s="433"/>
      <c r="D3" s="433"/>
      <c r="E3" s="433"/>
      <c r="F3" s="433"/>
      <c r="G3" s="433"/>
      <c r="H3" s="433"/>
      <c r="I3" s="433"/>
    </row>
    <row r="4" spans="1:11" ht="78" customHeight="1" x14ac:dyDescent="0.25">
      <c r="A4" s="434" t="s">
        <v>2</v>
      </c>
      <c r="B4" s="434"/>
      <c r="C4" s="434"/>
      <c r="D4" s="261" t="s">
        <v>255</v>
      </c>
      <c r="E4" s="261" t="s">
        <v>256</v>
      </c>
      <c r="F4" s="261" t="s">
        <v>257</v>
      </c>
      <c r="G4" s="261" t="s">
        <v>258</v>
      </c>
      <c r="H4" s="261" t="s">
        <v>259</v>
      </c>
      <c r="I4" s="261" t="s">
        <v>260</v>
      </c>
      <c r="K4" s="262"/>
    </row>
    <row r="5" spans="1:11" ht="15" customHeight="1" x14ac:dyDescent="0.25">
      <c r="A5" s="396" t="s">
        <v>151</v>
      </c>
      <c r="B5" s="397"/>
      <c r="C5" s="39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55" t="s">
        <v>358</v>
      </c>
      <c r="B6" s="556" t="s">
        <v>57</v>
      </c>
      <c r="C6" s="556"/>
      <c r="D6" s="625">
        <v>1588.9999999999998</v>
      </c>
      <c r="E6" s="625">
        <v>208.99999999999994</v>
      </c>
      <c r="F6" s="625">
        <v>530</v>
      </c>
      <c r="G6" s="625">
        <v>30.999999999999989</v>
      </c>
      <c r="H6" s="264">
        <f t="shared" ref="H6:H69" si="0">E6/D6*100</f>
        <v>13.152926368785398</v>
      </c>
      <c r="I6" s="265">
        <f t="shared" ref="I6:I69" si="1">G6/F6*100</f>
        <v>5.8490566037735832</v>
      </c>
    </row>
    <row r="7" spans="1:11" ht="15" customHeight="1" x14ac:dyDescent="0.15">
      <c r="A7" s="558"/>
      <c r="B7" s="559" t="s">
        <v>359</v>
      </c>
      <c r="C7" s="560" t="s">
        <v>57</v>
      </c>
      <c r="D7" s="626">
        <v>87.999999999999986</v>
      </c>
      <c r="E7" s="626">
        <v>0</v>
      </c>
      <c r="F7" s="626">
        <v>23</v>
      </c>
      <c r="G7" s="626">
        <v>0</v>
      </c>
      <c r="H7" s="627">
        <f t="shared" si="0"/>
        <v>0</v>
      </c>
      <c r="I7" s="628">
        <f t="shared" si="1"/>
        <v>0</v>
      </c>
    </row>
    <row r="8" spans="1:11" ht="15" customHeight="1" x14ac:dyDescent="0.15">
      <c r="A8" s="558"/>
      <c r="B8" s="559"/>
      <c r="C8" s="560" t="s">
        <v>360</v>
      </c>
      <c r="D8" s="626">
        <v>23</v>
      </c>
      <c r="E8" s="626">
        <v>0</v>
      </c>
      <c r="F8" s="626">
        <v>4</v>
      </c>
      <c r="G8" s="626">
        <v>0</v>
      </c>
      <c r="H8" s="627">
        <f t="shared" si="0"/>
        <v>0</v>
      </c>
      <c r="I8" s="628">
        <f t="shared" si="1"/>
        <v>0</v>
      </c>
    </row>
    <row r="9" spans="1:11" ht="15" customHeight="1" x14ac:dyDescent="0.15">
      <c r="A9" s="558"/>
      <c r="B9" s="559"/>
      <c r="C9" s="560" t="s">
        <v>361</v>
      </c>
      <c r="D9" s="626">
        <v>1</v>
      </c>
      <c r="E9" s="626">
        <v>0</v>
      </c>
      <c r="F9" s="626">
        <v>1</v>
      </c>
      <c r="G9" s="626">
        <v>0</v>
      </c>
      <c r="H9" s="627">
        <f t="shared" si="0"/>
        <v>0</v>
      </c>
      <c r="I9" s="628">
        <f t="shared" si="1"/>
        <v>0</v>
      </c>
    </row>
    <row r="10" spans="1:11" ht="15" customHeight="1" x14ac:dyDescent="0.15">
      <c r="A10" s="558"/>
      <c r="B10" s="559"/>
      <c r="C10" s="560" t="s">
        <v>362</v>
      </c>
      <c r="D10" s="626">
        <v>25</v>
      </c>
      <c r="E10" s="626">
        <v>0</v>
      </c>
      <c r="F10" s="626">
        <v>12</v>
      </c>
      <c r="G10" s="626">
        <v>0</v>
      </c>
      <c r="H10" s="627">
        <f t="shared" si="0"/>
        <v>0</v>
      </c>
      <c r="I10" s="628">
        <f t="shared" si="1"/>
        <v>0</v>
      </c>
    </row>
    <row r="11" spans="1:11" ht="15" customHeight="1" x14ac:dyDescent="0.15">
      <c r="A11" s="558"/>
      <c r="B11" s="559"/>
      <c r="C11" s="560" t="s">
        <v>363</v>
      </c>
      <c r="D11" s="626">
        <v>0</v>
      </c>
      <c r="E11" s="626">
        <v>0</v>
      </c>
      <c r="F11" s="626">
        <v>0</v>
      </c>
      <c r="G11" s="626">
        <v>0</v>
      </c>
      <c r="H11" s="627"/>
      <c r="I11" s="628"/>
    </row>
    <row r="12" spans="1:11" ht="15" customHeight="1" x14ac:dyDescent="0.15">
      <c r="A12" s="558"/>
      <c r="B12" s="559"/>
      <c r="C12" s="560" t="s">
        <v>364</v>
      </c>
      <c r="D12" s="626">
        <v>5</v>
      </c>
      <c r="E12" s="626">
        <v>0</v>
      </c>
      <c r="F12" s="626">
        <v>3</v>
      </c>
      <c r="G12" s="626">
        <v>0</v>
      </c>
      <c r="H12" s="627">
        <f t="shared" si="0"/>
        <v>0</v>
      </c>
      <c r="I12" s="628">
        <f t="shared" si="1"/>
        <v>0</v>
      </c>
    </row>
    <row r="13" spans="1:11" ht="15" customHeight="1" x14ac:dyDescent="0.15">
      <c r="A13" s="558"/>
      <c r="B13" s="559"/>
      <c r="C13" s="560" t="s">
        <v>365</v>
      </c>
      <c r="D13" s="626">
        <v>1</v>
      </c>
      <c r="E13" s="626">
        <v>0</v>
      </c>
      <c r="F13" s="626">
        <v>0</v>
      </c>
      <c r="G13" s="626">
        <v>0</v>
      </c>
      <c r="H13" s="627">
        <f t="shared" si="0"/>
        <v>0</v>
      </c>
      <c r="I13" s="628"/>
    </row>
    <row r="14" spans="1:11" ht="15" customHeight="1" x14ac:dyDescent="0.15">
      <c r="A14" s="558"/>
      <c r="B14" s="559"/>
      <c r="C14" s="560" t="s">
        <v>366</v>
      </c>
      <c r="D14" s="626">
        <v>5</v>
      </c>
      <c r="E14" s="626">
        <v>0</v>
      </c>
      <c r="F14" s="626">
        <v>2</v>
      </c>
      <c r="G14" s="626">
        <v>0</v>
      </c>
      <c r="H14" s="627">
        <f t="shared" si="0"/>
        <v>0</v>
      </c>
      <c r="I14" s="628">
        <f t="shared" ref="I14:I77" si="2">G14/F14*100</f>
        <v>0</v>
      </c>
    </row>
    <row r="15" spans="1:11" ht="15" customHeight="1" x14ac:dyDescent="0.15">
      <c r="A15" s="558"/>
      <c r="B15" s="559"/>
      <c r="C15" s="560" t="s">
        <v>367</v>
      </c>
      <c r="D15" s="626">
        <v>5</v>
      </c>
      <c r="E15" s="626">
        <v>0</v>
      </c>
      <c r="F15" s="626">
        <v>0</v>
      </c>
      <c r="G15" s="626">
        <v>0</v>
      </c>
      <c r="H15" s="627">
        <f t="shared" si="0"/>
        <v>0</v>
      </c>
      <c r="I15" s="628"/>
    </row>
    <row r="16" spans="1:11" ht="15" customHeight="1" x14ac:dyDescent="0.15">
      <c r="A16" s="558"/>
      <c r="B16" s="559"/>
      <c r="C16" s="560" t="s">
        <v>368</v>
      </c>
      <c r="D16" s="626">
        <v>6</v>
      </c>
      <c r="E16" s="626">
        <v>0</v>
      </c>
      <c r="F16" s="626">
        <v>0</v>
      </c>
      <c r="G16" s="626">
        <v>0</v>
      </c>
      <c r="H16" s="627">
        <f t="shared" si="0"/>
        <v>0</v>
      </c>
      <c r="I16" s="628"/>
    </row>
    <row r="17" spans="1:9" ht="15" customHeight="1" x14ac:dyDescent="0.15">
      <c r="A17" s="558"/>
      <c r="B17" s="559"/>
      <c r="C17" s="560" t="s">
        <v>369</v>
      </c>
      <c r="D17" s="626">
        <v>7</v>
      </c>
      <c r="E17" s="626">
        <v>0</v>
      </c>
      <c r="F17" s="626">
        <v>0</v>
      </c>
      <c r="G17" s="626">
        <v>0</v>
      </c>
      <c r="H17" s="627">
        <f t="shared" si="0"/>
        <v>0</v>
      </c>
      <c r="I17" s="628"/>
    </row>
    <row r="18" spans="1:9" ht="15" customHeight="1" x14ac:dyDescent="0.15">
      <c r="A18" s="558"/>
      <c r="B18" s="559"/>
      <c r="C18" s="560" t="s">
        <v>370</v>
      </c>
      <c r="D18" s="626">
        <v>0</v>
      </c>
      <c r="E18" s="626">
        <v>0</v>
      </c>
      <c r="F18" s="626">
        <v>0</v>
      </c>
      <c r="G18" s="626">
        <v>0</v>
      </c>
      <c r="H18" s="627"/>
      <c r="I18" s="628"/>
    </row>
    <row r="19" spans="1:9" ht="15" customHeight="1" x14ac:dyDescent="0.15">
      <c r="A19" s="558"/>
      <c r="B19" s="559"/>
      <c r="C19" s="560" t="s">
        <v>371</v>
      </c>
      <c r="D19" s="626">
        <v>3</v>
      </c>
      <c r="E19" s="626">
        <v>0</v>
      </c>
      <c r="F19" s="626">
        <v>1</v>
      </c>
      <c r="G19" s="626">
        <v>0</v>
      </c>
      <c r="H19" s="627">
        <f t="shared" si="0"/>
        <v>0</v>
      </c>
      <c r="I19" s="628">
        <f t="shared" si="2"/>
        <v>0</v>
      </c>
    </row>
    <row r="20" spans="1:9" ht="15" customHeight="1" x14ac:dyDescent="0.15">
      <c r="A20" s="558"/>
      <c r="B20" s="559"/>
      <c r="C20" s="560" t="s">
        <v>372</v>
      </c>
      <c r="D20" s="626">
        <v>7</v>
      </c>
      <c r="E20" s="626">
        <v>0</v>
      </c>
      <c r="F20" s="626">
        <v>0</v>
      </c>
      <c r="G20" s="626">
        <v>0</v>
      </c>
      <c r="H20" s="627">
        <f t="shared" si="0"/>
        <v>0</v>
      </c>
      <c r="I20" s="628"/>
    </row>
    <row r="21" spans="1:9" ht="15" customHeight="1" x14ac:dyDescent="0.15">
      <c r="A21" s="558"/>
      <c r="B21" s="559" t="s">
        <v>373</v>
      </c>
      <c r="C21" s="560" t="s">
        <v>57</v>
      </c>
      <c r="D21" s="626">
        <v>203</v>
      </c>
      <c r="E21" s="626">
        <v>8</v>
      </c>
      <c r="F21" s="626">
        <v>86</v>
      </c>
      <c r="G21" s="626">
        <v>5</v>
      </c>
      <c r="H21" s="627">
        <f t="shared" si="0"/>
        <v>3.9408866995073892</v>
      </c>
      <c r="I21" s="628">
        <f t="shared" si="2"/>
        <v>5.8139534883720927</v>
      </c>
    </row>
    <row r="22" spans="1:9" ht="15" customHeight="1" x14ac:dyDescent="0.15">
      <c r="A22" s="558"/>
      <c r="B22" s="559"/>
      <c r="C22" s="560" t="s">
        <v>374</v>
      </c>
      <c r="D22" s="626">
        <v>5</v>
      </c>
      <c r="E22" s="626">
        <v>0</v>
      </c>
      <c r="F22" s="626">
        <v>7</v>
      </c>
      <c r="G22" s="626">
        <v>0</v>
      </c>
      <c r="H22" s="627">
        <f t="shared" si="0"/>
        <v>0</v>
      </c>
      <c r="I22" s="628">
        <f t="shared" si="2"/>
        <v>0</v>
      </c>
    </row>
    <row r="23" spans="1:9" ht="15" customHeight="1" x14ac:dyDescent="0.15">
      <c r="A23" s="558"/>
      <c r="B23" s="559"/>
      <c r="C23" s="560" t="s">
        <v>375</v>
      </c>
      <c r="D23" s="626">
        <v>1</v>
      </c>
      <c r="E23" s="626">
        <v>0</v>
      </c>
      <c r="F23" s="626">
        <v>5</v>
      </c>
      <c r="G23" s="626">
        <v>0</v>
      </c>
      <c r="H23" s="627">
        <f t="shared" si="0"/>
        <v>0</v>
      </c>
      <c r="I23" s="628">
        <f t="shared" si="2"/>
        <v>0</v>
      </c>
    </row>
    <row r="24" spans="1:9" ht="15" customHeight="1" x14ac:dyDescent="0.15">
      <c r="A24" s="558"/>
      <c r="B24" s="559"/>
      <c r="C24" s="560" t="s">
        <v>376</v>
      </c>
      <c r="D24" s="626">
        <v>25</v>
      </c>
      <c r="E24" s="626">
        <v>0</v>
      </c>
      <c r="F24" s="626">
        <v>2</v>
      </c>
      <c r="G24" s="626">
        <v>0</v>
      </c>
      <c r="H24" s="627">
        <f t="shared" si="0"/>
        <v>0</v>
      </c>
      <c r="I24" s="628">
        <f t="shared" si="2"/>
        <v>0</v>
      </c>
    </row>
    <row r="25" spans="1:9" ht="15" customHeight="1" x14ac:dyDescent="0.15">
      <c r="A25" s="558"/>
      <c r="B25" s="559"/>
      <c r="C25" s="560" t="s">
        <v>377</v>
      </c>
      <c r="D25" s="626">
        <v>4</v>
      </c>
      <c r="E25" s="626">
        <v>0</v>
      </c>
      <c r="F25" s="626">
        <v>6</v>
      </c>
      <c r="G25" s="626">
        <v>0</v>
      </c>
      <c r="H25" s="627">
        <f t="shared" si="0"/>
        <v>0</v>
      </c>
      <c r="I25" s="628">
        <f t="shared" si="2"/>
        <v>0</v>
      </c>
    </row>
    <row r="26" spans="1:9" ht="15" customHeight="1" x14ac:dyDescent="0.15">
      <c r="A26" s="558"/>
      <c r="B26" s="559"/>
      <c r="C26" s="560" t="s">
        <v>378</v>
      </c>
      <c r="D26" s="626">
        <v>5</v>
      </c>
      <c r="E26" s="626">
        <v>1</v>
      </c>
      <c r="F26" s="626">
        <v>0</v>
      </c>
      <c r="G26" s="626">
        <v>0</v>
      </c>
      <c r="H26" s="627">
        <f t="shared" si="0"/>
        <v>20</v>
      </c>
      <c r="I26" s="628"/>
    </row>
    <row r="27" spans="1:9" ht="15" customHeight="1" x14ac:dyDescent="0.15">
      <c r="A27" s="558"/>
      <c r="B27" s="559"/>
      <c r="C27" s="560" t="s">
        <v>379</v>
      </c>
      <c r="D27" s="626">
        <v>29</v>
      </c>
      <c r="E27" s="626">
        <v>7</v>
      </c>
      <c r="F27" s="626">
        <v>5</v>
      </c>
      <c r="G27" s="626">
        <v>3</v>
      </c>
      <c r="H27" s="627">
        <f t="shared" si="0"/>
        <v>24.137931034482758</v>
      </c>
      <c r="I27" s="628">
        <f t="shared" si="2"/>
        <v>60</v>
      </c>
    </row>
    <row r="28" spans="1:9" ht="15" customHeight="1" x14ac:dyDescent="0.15">
      <c r="A28" s="558"/>
      <c r="B28" s="559"/>
      <c r="C28" s="560" t="s">
        <v>380</v>
      </c>
      <c r="D28" s="626">
        <v>0</v>
      </c>
      <c r="E28" s="626">
        <v>0</v>
      </c>
      <c r="F28" s="626">
        <v>1</v>
      </c>
      <c r="G28" s="626">
        <v>0</v>
      </c>
      <c r="H28" s="627"/>
      <c r="I28" s="628">
        <f t="shared" si="2"/>
        <v>0</v>
      </c>
    </row>
    <row r="29" spans="1:9" ht="15" customHeight="1" x14ac:dyDescent="0.15">
      <c r="A29" s="558"/>
      <c r="B29" s="559"/>
      <c r="C29" s="560" t="s">
        <v>381</v>
      </c>
      <c r="D29" s="626">
        <v>7</v>
      </c>
      <c r="E29" s="626">
        <v>0</v>
      </c>
      <c r="F29" s="626">
        <v>2</v>
      </c>
      <c r="G29" s="626">
        <v>0</v>
      </c>
      <c r="H29" s="627">
        <f t="shared" si="0"/>
        <v>0</v>
      </c>
      <c r="I29" s="628">
        <f t="shared" si="2"/>
        <v>0</v>
      </c>
    </row>
    <row r="30" spans="1:9" ht="15" customHeight="1" x14ac:dyDescent="0.15">
      <c r="A30" s="558"/>
      <c r="B30" s="559"/>
      <c r="C30" s="560" t="s">
        <v>382</v>
      </c>
      <c r="D30" s="626">
        <v>11</v>
      </c>
      <c r="E30" s="626">
        <v>0</v>
      </c>
      <c r="F30" s="626">
        <v>0</v>
      </c>
      <c r="G30" s="626"/>
      <c r="H30" s="627">
        <f t="shared" si="0"/>
        <v>0</v>
      </c>
      <c r="I30" s="628"/>
    </row>
    <row r="31" spans="1:9" ht="15" customHeight="1" x14ac:dyDescent="0.15">
      <c r="A31" s="558"/>
      <c r="B31" s="559"/>
      <c r="C31" s="560" t="s">
        <v>383</v>
      </c>
      <c r="D31" s="626">
        <v>6</v>
      </c>
      <c r="E31" s="626">
        <v>0</v>
      </c>
      <c r="F31" s="626">
        <v>12</v>
      </c>
      <c r="G31" s="626">
        <v>2</v>
      </c>
      <c r="H31" s="627">
        <f t="shared" si="0"/>
        <v>0</v>
      </c>
      <c r="I31" s="628">
        <f t="shared" si="2"/>
        <v>16.666666666666664</v>
      </c>
    </row>
    <row r="32" spans="1:9" ht="15" customHeight="1" x14ac:dyDescent="0.15">
      <c r="A32" s="558"/>
      <c r="B32" s="559"/>
      <c r="C32" s="560" t="s">
        <v>384</v>
      </c>
      <c r="D32" s="626">
        <v>11</v>
      </c>
      <c r="E32" s="626">
        <v>0</v>
      </c>
      <c r="F32" s="626">
        <v>10</v>
      </c>
      <c r="G32" s="626">
        <v>0</v>
      </c>
      <c r="H32" s="627">
        <f t="shared" si="0"/>
        <v>0</v>
      </c>
      <c r="I32" s="628">
        <f t="shared" si="2"/>
        <v>0</v>
      </c>
    </row>
    <row r="33" spans="1:9" ht="15" customHeight="1" x14ac:dyDescent="0.15">
      <c r="A33" s="558"/>
      <c r="B33" s="559"/>
      <c r="C33" s="560" t="s">
        <v>385</v>
      </c>
      <c r="D33" s="626">
        <v>9</v>
      </c>
      <c r="E33" s="626">
        <v>0</v>
      </c>
      <c r="F33" s="626">
        <v>4</v>
      </c>
      <c r="G33" s="626">
        <v>0</v>
      </c>
      <c r="H33" s="627">
        <f t="shared" si="0"/>
        <v>0</v>
      </c>
      <c r="I33" s="628">
        <f t="shared" si="2"/>
        <v>0</v>
      </c>
    </row>
    <row r="34" spans="1:9" ht="15" customHeight="1" x14ac:dyDescent="0.15">
      <c r="A34" s="558"/>
      <c r="B34" s="559"/>
      <c r="C34" s="560" t="s">
        <v>386</v>
      </c>
      <c r="D34" s="626">
        <v>23</v>
      </c>
      <c r="E34" s="626">
        <v>0</v>
      </c>
      <c r="F34" s="626">
        <v>25</v>
      </c>
      <c r="G34" s="626">
        <v>0</v>
      </c>
      <c r="H34" s="627">
        <f t="shared" si="0"/>
        <v>0</v>
      </c>
      <c r="I34" s="628">
        <f t="shared" si="2"/>
        <v>0</v>
      </c>
    </row>
    <row r="35" spans="1:9" ht="15" customHeight="1" x14ac:dyDescent="0.15">
      <c r="A35" s="558"/>
      <c r="B35" s="559"/>
      <c r="C35" s="560" t="s">
        <v>387</v>
      </c>
      <c r="D35" s="626">
        <v>4</v>
      </c>
      <c r="E35" s="626">
        <v>0</v>
      </c>
      <c r="F35" s="626">
        <v>0</v>
      </c>
      <c r="G35" s="626">
        <v>0</v>
      </c>
      <c r="H35" s="627">
        <f t="shared" si="0"/>
        <v>0</v>
      </c>
      <c r="I35" s="628"/>
    </row>
    <row r="36" spans="1:9" ht="15" customHeight="1" x14ac:dyDescent="0.15">
      <c r="A36" s="558"/>
      <c r="B36" s="559"/>
      <c r="C36" s="560" t="s">
        <v>388</v>
      </c>
      <c r="D36" s="626">
        <v>8</v>
      </c>
      <c r="E36" s="626">
        <v>0</v>
      </c>
      <c r="F36" s="626">
        <v>0</v>
      </c>
      <c r="G36" s="626">
        <v>0</v>
      </c>
      <c r="H36" s="627">
        <f t="shared" si="0"/>
        <v>0</v>
      </c>
      <c r="I36" s="628"/>
    </row>
    <row r="37" spans="1:9" ht="15" customHeight="1" x14ac:dyDescent="0.15">
      <c r="A37" s="558"/>
      <c r="B37" s="559"/>
      <c r="C37" s="560" t="s">
        <v>389</v>
      </c>
      <c r="D37" s="626">
        <v>17</v>
      </c>
      <c r="E37" s="626">
        <v>0</v>
      </c>
      <c r="F37" s="626">
        <v>0</v>
      </c>
      <c r="G37" s="626">
        <v>0</v>
      </c>
      <c r="H37" s="627">
        <f t="shared" si="0"/>
        <v>0</v>
      </c>
      <c r="I37" s="628"/>
    </row>
    <row r="38" spans="1:9" ht="15" customHeight="1" x14ac:dyDescent="0.15">
      <c r="A38" s="558"/>
      <c r="B38" s="559"/>
      <c r="C38" s="560" t="s">
        <v>390</v>
      </c>
      <c r="D38" s="626">
        <v>4</v>
      </c>
      <c r="E38" s="626">
        <v>0</v>
      </c>
      <c r="F38" s="626">
        <v>3</v>
      </c>
      <c r="G38" s="626">
        <v>0</v>
      </c>
      <c r="H38" s="627">
        <f t="shared" si="0"/>
        <v>0</v>
      </c>
      <c r="I38" s="628">
        <f t="shared" si="2"/>
        <v>0</v>
      </c>
    </row>
    <row r="39" spans="1:9" ht="15" customHeight="1" x14ac:dyDescent="0.15">
      <c r="A39" s="558"/>
      <c r="B39" s="559"/>
      <c r="C39" s="560" t="s">
        <v>391</v>
      </c>
      <c r="D39" s="626">
        <v>15</v>
      </c>
      <c r="E39" s="626">
        <v>0</v>
      </c>
      <c r="F39" s="626">
        <v>0</v>
      </c>
      <c r="G39" s="626">
        <v>0</v>
      </c>
      <c r="H39" s="627">
        <f t="shared" si="0"/>
        <v>0</v>
      </c>
      <c r="I39" s="628"/>
    </row>
    <row r="40" spans="1:9" ht="15" customHeight="1" x14ac:dyDescent="0.15">
      <c r="A40" s="558"/>
      <c r="B40" s="559"/>
      <c r="C40" s="560" t="s">
        <v>392</v>
      </c>
      <c r="D40" s="626">
        <v>4</v>
      </c>
      <c r="E40" s="626">
        <v>0</v>
      </c>
      <c r="F40" s="626">
        <v>1</v>
      </c>
      <c r="G40" s="626">
        <v>0</v>
      </c>
      <c r="H40" s="627">
        <f t="shared" si="0"/>
        <v>0</v>
      </c>
      <c r="I40" s="628">
        <f t="shared" si="2"/>
        <v>0</v>
      </c>
    </row>
    <row r="41" spans="1:9" ht="15" customHeight="1" x14ac:dyDescent="0.15">
      <c r="A41" s="558"/>
      <c r="B41" s="559"/>
      <c r="C41" s="560" t="s">
        <v>393</v>
      </c>
      <c r="D41" s="626">
        <v>13</v>
      </c>
      <c r="E41" s="626">
        <v>0</v>
      </c>
      <c r="F41" s="626">
        <v>3</v>
      </c>
      <c r="G41" s="626">
        <v>0</v>
      </c>
      <c r="H41" s="627">
        <f t="shared" si="0"/>
        <v>0</v>
      </c>
      <c r="I41" s="628">
        <f t="shared" si="2"/>
        <v>0</v>
      </c>
    </row>
    <row r="42" spans="1:9" ht="15" customHeight="1" x14ac:dyDescent="0.15">
      <c r="A42" s="558"/>
      <c r="B42" s="559"/>
      <c r="C42" s="560" t="s">
        <v>394</v>
      </c>
      <c r="D42" s="626">
        <v>2</v>
      </c>
      <c r="E42" s="626">
        <v>0</v>
      </c>
      <c r="F42" s="626">
        <v>0</v>
      </c>
      <c r="G42" s="626">
        <v>0</v>
      </c>
      <c r="H42" s="627">
        <f t="shared" si="0"/>
        <v>0</v>
      </c>
      <c r="I42" s="628"/>
    </row>
    <row r="43" spans="1:9" ht="15" customHeight="1" x14ac:dyDescent="0.15">
      <c r="A43" s="558"/>
      <c r="B43" s="559" t="s">
        <v>395</v>
      </c>
      <c r="C43" s="560" t="s">
        <v>57</v>
      </c>
      <c r="D43" s="626">
        <v>183</v>
      </c>
      <c r="E43" s="626">
        <v>16.000000000000004</v>
      </c>
      <c r="F43" s="626">
        <v>49.999999999999986</v>
      </c>
      <c r="G43" s="626">
        <v>0</v>
      </c>
      <c r="H43" s="627">
        <f t="shared" si="0"/>
        <v>8.7431693989071047</v>
      </c>
      <c r="I43" s="628">
        <f t="shared" si="2"/>
        <v>0</v>
      </c>
    </row>
    <row r="44" spans="1:9" ht="15" customHeight="1" x14ac:dyDescent="0.15">
      <c r="A44" s="558"/>
      <c r="B44" s="559"/>
      <c r="C44" s="560" t="s">
        <v>396</v>
      </c>
      <c r="D44" s="626">
        <v>8</v>
      </c>
      <c r="E44" s="626">
        <v>0</v>
      </c>
      <c r="F44" s="626">
        <v>9</v>
      </c>
      <c r="G44" s="626">
        <v>0</v>
      </c>
      <c r="H44" s="627">
        <f t="shared" si="0"/>
        <v>0</v>
      </c>
      <c r="I44" s="628">
        <f t="shared" si="2"/>
        <v>0</v>
      </c>
    </row>
    <row r="45" spans="1:9" ht="15" customHeight="1" x14ac:dyDescent="0.15">
      <c r="A45" s="558"/>
      <c r="B45" s="559"/>
      <c r="C45" s="560" t="s">
        <v>397</v>
      </c>
      <c r="D45" s="626">
        <v>8</v>
      </c>
      <c r="E45" s="626">
        <v>0</v>
      </c>
      <c r="F45" s="626">
        <v>7</v>
      </c>
      <c r="G45" s="626">
        <v>0</v>
      </c>
      <c r="H45" s="627">
        <f t="shared" si="0"/>
        <v>0</v>
      </c>
      <c r="I45" s="628">
        <f t="shared" si="2"/>
        <v>0</v>
      </c>
    </row>
    <row r="46" spans="1:9" ht="15" customHeight="1" x14ac:dyDescent="0.15">
      <c r="A46" s="558"/>
      <c r="B46" s="559"/>
      <c r="C46" s="560" t="s">
        <v>398</v>
      </c>
      <c r="D46" s="626">
        <v>0</v>
      </c>
      <c r="E46" s="626">
        <v>0</v>
      </c>
      <c r="F46" s="626">
        <v>0</v>
      </c>
      <c r="G46" s="626">
        <v>0</v>
      </c>
      <c r="H46" s="627"/>
      <c r="I46" s="628"/>
    </row>
    <row r="47" spans="1:9" ht="15" customHeight="1" x14ac:dyDescent="0.15">
      <c r="A47" s="558"/>
      <c r="B47" s="559"/>
      <c r="C47" s="560" t="s">
        <v>399</v>
      </c>
      <c r="D47" s="626">
        <v>25</v>
      </c>
      <c r="E47" s="626">
        <v>0</v>
      </c>
      <c r="F47" s="626">
        <v>4</v>
      </c>
      <c r="G47" s="626">
        <v>0</v>
      </c>
      <c r="H47" s="627">
        <f t="shared" si="0"/>
        <v>0</v>
      </c>
      <c r="I47" s="628">
        <f t="shared" si="2"/>
        <v>0</v>
      </c>
    </row>
    <row r="48" spans="1:9" ht="15" customHeight="1" x14ac:dyDescent="0.15">
      <c r="A48" s="558"/>
      <c r="B48" s="559"/>
      <c r="C48" s="560" t="s">
        <v>400</v>
      </c>
      <c r="D48" s="626">
        <v>18</v>
      </c>
      <c r="E48" s="626">
        <v>6</v>
      </c>
      <c r="F48" s="626">
        <v>6</v>
      </c>
      <c r="G48" s="626">
        <v>0</v>
      </c>
      <c r="H48" s="627">
        <f t="shared" si="0"/>
        <v>33.333333333333329</v>
      </c>
      <c r="I48" s="628">
        <f t="shared" si="2"/>
        <v>0</v>
      </c>
    </row>
    <row r="49" spans="1:9" ht="15" customHeight="1" x14ac:dyDescent="0.15">
      <c r="A49" s="558"/>
      <c r="B49" s="559"/>
      <c r="C49" s="560" t="s">
        <v>401</v>
      </c>
      <c r="D49" s="626">
        <v>9</v>
      </c>
      <c r="E49" s="626">
        <v>0</v>
      </c>
      <c r="F49" s="626">
        <v>0</v>
      </c>
      <c r="G49" s="626">
        <v>0</v>
      </c>
      <c r="H49" s="627">
        <f t="shared" si="0"/>
        <v>0</v>
      </c>
      <c r="I49" s="628"/>
    </row>
    <row r="50" spans="1:9" ht="15" customHeight="1" x14ac:dyDescent="0.15">
      <c r="A50" s="558"/>
      <c r="B50" s="559"/>
      <c r="C50" s="560" t="s">
        <v>402</v>
      </c>
      <c r="D50" s="626">
        <v>0</v>
      </c>
      <c r="E50" s="626">
        <v>0</v>
      </c>
      <c r="F50" s="626">
        <v>1</v>
      </c>
      <c r="G50" s="626">
        <v>0</v>
      </c>
      <c r="H50" s="627"/>
      <c r="I50" s="628">
        <f t="shared" si="2"/>
        <v>0</v>
      </c>
    </row>
    <row r="51" spans="1:9" ht="15" customHeight="1" x14ac:dyDescent="0.15">
      <c r="A51" s="558"/>
      <c r="B51" s="559"/>
      <c r="C51" s="560" t="s">
        <v>403</v>
      </c>
      <c r="D51" s="626">
        <v>6</v>
      </c>
      <c r="E51" s="626">
        <v>0</v>
      </c>
      <c r="F51" s="626">
        <v>0</v>
      </c>
      <c r="G51" s="626">
        <v>0</v>
      </c>
      <c r="H51" s="627">
        <f t="shared" si="0"/>
        <v>0</v>
      </c>
      <c r="I51" s="628"/>
    </row>
    <row r="52" spans="1:9" ht="15" customHeight="1" x14ac:dyDescent="0.15">
      <c r="A52" s="558"/>
      <c r="B52" s="559"/>
      <c r="C52" s="560" t="s">
        <v>404</v>
      </c>
      <c r="D52" s="626">
        <v>7</v>
      </c>
      <c r="E52" s="626">
        <v>0</v>
      </c>
      <c r="F52" s="626">
        <v>0</v>
      </c>
      <c r="G52" s="626">
        <v>0</v>
      </c>
      <c r="H52" s="627">
        <f t="shared" si="0"/>
        <v>0</v>
      </c>
      <c r="I52" s="628"/>
    </row>
    <row r="53" spans="1:9" ht="15" customHeight="1" x14ac:dyDescent="0.15">
      <c r="A53" s="558"/>
      <c r="B53" s="559"/>
      <c r="C53" s="560" t="s">
        <v>405</v>
      </c>
      <c r="D53" s="626">
        <v>0</v>
      </c>
      <c r="E53" s="626">
        <v>0</v>
      </c>
      <c r="F53" s="626">
        <v>0</v>
      </c>
      <c r="G53" s="626">
        <v>0</v>
      </c>
      <c r="H53" s="627"/>
      <c r="I53" s="628"/>
    </row>
    <row r="54" spans="1:9" ht="15" customHeight="1" x14ac:dyDescent="0.15">
      <c r="A54" s="558"/>
      <c r="B54" s="559"/>
      <c r="C54" s="560" t="s">
        <v>406</v>
      </c>
      <c r="D54" s="626">
        <v>0</v>
      </c>
      <c r="E54" s="626">
        <v>0</v>
      </c>
      <c r="F54" s="626">
        <v>0</v>
      </c>
      <c r="G54" s="626">
        <v>0</v>
      </c>
      <c r="H54" s="627"/>
      <c r="I54" s="628"/>
    </row>
    <row r="55" spans="1:9" ht="15" customHeight="1" x14ac:dyDescent="0.15">
      <c r="A55" s="558"/>
      <c r="B55" s="559"/>
      <c r="C55" s="560" t="s">
        <v>407</v>
      </c>
      <c r="D55" s="626">
        <v>15</v>
      </c>
      <c r="E55" s="626">
        <v>2</v>
      </c>
      <c r="F55" s="626">
        <v>10</v>
      </c>
      <c r="G55" s="626">
        <v>0</v>
      </c>
      <c r="H55" s="627">
        <f t="shared" si="0"/>
        <v>13.333333333333334</v>
      </c>
      <c r="I55" s="628">
        <f t="shared" si="2"/>
        <v>0</v>
      </c>
    </row>
    <row r="56" spans="1:9" ht="15" customHeight="1" x14ac:dyDescent="0.15">
      <c r="A56" s="558"/>
      <c r="B56" s="559"/>
      <c r="C56" s="560" t="s">
        <v>408</v>
      </c>
      <c r="D56" s="626">
        <v>0</v>
      </c>
      <c r="E56" s="626">
        <v>0</v>
      </c>
      <c r="F56" s="626">
        <v>0</v>
      </c>
      <c r="G56" s="626">
        <v>0</v>
      </c>
      <c r="H56" s="627"/>
      <c r="I56" s="628"/>
    </row>
    <row r="57" spans="1:9" ht="15" customHeight="1" x14ac:dyDescent="0.15">
      <c r="A57" s="558"/>
      <c r="B57" s="559"/>
      <c r="C57" s="560" t="s">
        <v>409</v>
      </c>
      <c r="D57" s="626">
        <v>7</v>
      </c>
      <c r="E57" s="626">
        <v>0</v>
      </c>
      <c r="F57" s="626">
        <v>0</v>
      </c>
      <c r="G57" s="626">
        <v>0</v>
      </c>
      <c r="H57" s="627">
        <f t="shared" si="0"/>
        <v>0</v>
      </c>
      <c r="I57" s="628"/>
    </row>
    <row r="58" spans="1:9" ht="15" customHeight="1" x14ac:dyDescent="0.15">
      <c r="A58" s="558"/>
      <c r="B58" s="559"/>
      <c r="C58" s="560" t="s">
        <v>410</v>
      </c>
      <c r="D58" s="626">
        <v>7</v>
      </c>
      <c r="E58" s="626">
        <v>0</v>
      </c>
      <c r="F58" s="626">
        <v>1</v>
      </c>
      <c r="G58" s="626">
        <v>0</v>
      </c>
      <c r="H58" s="627">
        <f t="shared" si="0"/>
        <v>0</v>
      </c>
      <c r="I58" s="628">
        <f t="shared" si="2"/>
        <v>0</v>
      </c>
    </row>
    <row r="59" spans="1:9" ht="15" customHeight="1" x14ac:dyDescent="0.15">
      <c r="A59" s="558"/>
      <c r="B59" s="559"/>
      <c r="C59" s="560" t="s">
        <v>411</v>
      </c>
      <c r="D59" s="626">
        <v>10</v>
      </c>
      <c r="E59" s="626">
        <v>4</v>
      </c>
      <c r="F59" s="626">
        <v>0</v>
      </c>
      <c r="G59" s="626">
        <v>0</v>
      </c>
      <c r="H59" s="627">
        <f t="shared" si="0"/>
        <v>40</v>
      </c>
      <c r="I59" s="628"/>
    </row>
    <row r="60" spans="1:9" ht="15" customHeight="1" x14ac:dyDescent="0.15">
      <c r="A60" s="558"/>
      <c r="B60" s="559"/>
      <c r="C60" s="560" t="s">
        <v>412</v>
      </c>
      <c r="D60" s="626">
        <v>8</v>
      </c>
      <c r="E60" s="626">
        <v>3</v>
      </c>
      <c r="F60" s="626">
        <v>0</v>
      </c>
      <c r="G60" s="626">
        <v>0</v>
      </c>
      <c r="H60" s="627">
        <f t="shared" si="0"/>
        <v>37.5</v>
      </c>
      <c r="I60" s="628"/>
    </row>
    <row r="61" spans="1:9" ht="15" customHeight="1" x14ac:dyDescent="0.15">
      <c r="A61" s="558"/>
      <c r="B61" s="559"/>
      <c r="C61" s="560" t="s">
        <v>413</v>
      </c>
      <c r="D61" s="626">
        <v>7</v>
      </c>
      <c r="E61" s="626">
        <v>0</v>
      </c>
      <c r="F61" s="626">
        <v>2</v>
      </c>
      <c r="G61" s="626">
        <v>0</v>
      </c>
      <c r="H61" s="627">
        <f t="shared" si="0"/>
        <v>0</v>
      </c>
      <c r="I61" s="628">
        <f t="shared" si="2"/>
        <v>0</v>
      </c>
    </row>
    <row r="62" spans="1:9" ht="15" customHeight="1" x14ac:dyDescent="0.15">
      <c r="A62" s="558"/>
      <c r="B62" s="559"/>
      <c r="C62" s="560" t="s">
        <v>414</v>
      </c>
      <c r="D62" s="626">
        <v>2</v>
      </c>
      <c r="E62" s="626">
        <v>0</v>
      </c>
      <c r="F62" s="626">
        <v>1</v>
      </c>
      <c r="G62" s="626">
        <v>0</v>
      </c>
      <c r="H62" s="627">
        <f t="shared" si="0"/>
        <v>0</v>
      </c>
      <c r="I62" s="628">
        <f t="shared" si="2"/>
        <v>0</v>
      </c>
    </row>
    <row r="63" spans="1:9" ht="15" customHeight="1" x14ac:dyDescent="0.15">
      <c r="A63" s="558"/>
      <c r="B63" s="559"/>
      <c r="C63" s="560" t="s">
        <v>415</v>
      </c>
      <c r="D63" s="626">
        <v>6</v>
      </c>
      <c r="E63" s="626">
        <v>0</v>
      </c>
      <c r="F63" s="626">
        <v>0</v>
      </c>
      <c r="G63" s="626">
        <v>0</v>
      </c>
      <c r="H63" s="627">
        <f t="shared" si="0"/>
        <v>0</v>
      </c>
      <c r="I63" s="628"/>
    </row>
    <row r="64" spans="1:9" ht="15" customHeight="1" x14ac:dyDescent="0.15">
      <c r="A64" s="558"/>
      <c r="B64" s="559"/>
      <c r="C64" s="560" t="s">
        <v>416</v>
      </c>
      <c r="D64" s="626">
        <v>12</v>
      </c>
      <c r="E64" s="626">
        <v>0</v>
      </c>
      <c r="F64" s="626">
        <v>0</v>
      </c>
      <c r="G64" s="626">
        <v>0</v>
      </c>
      <c r="H64" s="627">
        <f t="shared" si="0"/>
        <v>0</v>
      </c>
      <c r="I64" s="628"/>
    </row>
    <row r="65" spans="1:9" ht="15" customHeight="1" x14ac:dyDescent="0.15">
      <c r="A65" s="558"/>
      <c r="B65" s="559"/>
      <c r="C65" s="560" t="s">
        <v>417</v>
      </c>
      <c r="D65" s="626">
        <v>0</v>
      </c>
      <c r="E65" s="626">
        <v>0</v>
      </c>
      <c r="F65" s="626">
        <v>0</v>
      </c>
      <c r="G65" s="626">
        <v>0</v>
      </c>
      <c r="H65" s="627"/>
      <c r="I65" s="628"/>
    </row>
    <row r="66" spans="1:9" ht="15" customHeight="1" x14ac:dyDescent="0.15">
      <c r="A66" s="558"/>
      <c r="B66" s="559"/>
      <c r="C66" s="560" t="s">
        <v>418</v>
      </c>
      <c r="D66" s="626">
        <v>1</v>
      </c>
      <c r="E66" s="626">
        <v>0</v>
      </c>
      <c r="F66" s="626">
        <v>0</v>
      </c>
      <c r="G66" s="626">
        <v>0</v>
      </c>
      <c r="H66" s="627">
        <f t="shared" si="0"/>
        <v>0</v>
      </c>
      <c r="I66" s="628"/>
    </row>
    <row r="67" spans="1:9" ht="15" customHeight="1" x14ac:dyDescent="0.15">
      <c r="A67" s="558"/>
      <c r="B67" s="559"/>
      <c r="C67" s="560" t="s">
        <v>419</v>
      </c>
      <c r="D67" s="626">
        <v>5</v>
      </c>
      <c r="E67" s="626">
        <v>0</v>
      </c>
      <c r="F67" s="626">
        <v>4</v>
      </c>
      <c r="G67" s="626">
        <v>0</v>
      </c>
      <c r="H67" s="627">
        <f t="shared" si="0"/>
        <v>0</v>
      </c>
      <c r="I67" s="628">
        <f t="shared" si="2"/>
        <v>0</v>
      </c>
    </row>
    <row r="68" spans="1:9" ht="15" customHeight="1" x14ac:dyDescent="0.15">
      <c r="A68" s="558"/>
      <c r="B68" s="559"/>
      <c r="C68" s="560" t="s">
        <v>420</v>
      </c>
      <c r="D68" s="626">
        <v>10</v>
      </c>
      <c r="E68" s="626">
        <v>1</v>
      </c>
      <c r="F68" s="626">
        <v>3</v>
      </c>
      <c r="G68" s="626">
        <v>0</v>
      </c>
      <c r="H68" s="627">
        <f t="shared" si="0"/>
        <v>10</v>
      </c>
      <c r="I68" s="628">
        <f t="shared" si="2"/>
        <v>0</v>
      </c>
    </row>
    <row r="69" spans="1:9" ht="15" customHeight="1" x14ac:dyDescent="0.15">
      <c r="A69" s="558"/>
      <c r="B69" s="559"/>
      <c r="C69" s="560" t="s">
        <v>421</v>
      </c>
      <c r="D69" s="626">
        <v>0</v>
      </c>
      <c r="E69" s="626">
        <v>0</v>
      </c>
      <c r="F69" s="626">
        <v>0</v>
      </c>
      <c r="G69" s="626">
        <v>0</v>
      </c>
      <c r="H69" s="627"/>
      <c r="I69" s="628"/>
    </row>
    <row r="70" spans="1:9" ht="15" customHeight="1" x14ac:dyDescent="0.15">
      <c r="A70" s="558"/>
      <c r="B70" s="559"/>
      <c r="C70" s="560" t="s">
        <v>422</v>
      </c>
      <c r="D70" s="626">
        <v>12</v>
      </c>
      <c r="E70" s="626">
        <v>0</v>
      </c>
      <c r="F70" s="626">
        <v>2</v>
      </c>
      <c r="G70" s="626">
        <v>0</v>
      </c>
      <c r="H70" s="627">
        <f t="shared" ref="H70:H131" si="3">E70/D70*100</f>
        <v>0</v>
      </c>
      <c r="I70" s="628">
        <f t="shared" si="2"/>
        <v>0</v>
      </c>
    </row>
    <row r="71" spans="1:9" ht="15" customHeight="1" x14ac:dyDescent="0.15">
      <c r="A71" s="558"/>
      <c r="B71" s="559" t="s">
        <v>423</v>
      </c>
      <c r="C71" s="560" t="s">
        <v>57</v>
      </c>
      <c r="D71" s="626">
        <v>341</v>
      </c>
      <c r="E71" s="626">
        <v>129.00000000000003</v>
      </c>
      <c r="F71" s="626">
        <v>105.00000000000001</v>
      </c>
      <c r="G71" s="626">
        <v>17</v>
      </c>
      <c r="H71" s="627">
        <f t="shared" si="3"/>
        <v>37.829912023460423</v>
      </c>
      <c r="I71" s="628">
        <f t="shared" si="2"/>
        <v>16.19047619047619</v>
      </c>
    </row>
    <row r="72" spans="1:9" ht="15" customHeight="1" x14ac:dyDescent="0.15">
      <c r="A72" s="558"/>
      <c r="B72" s="559"/>
      <c r="C72" s="560" t="s">
        <v>424</v>
      </c>
      <c r="D72" s="626">
        <v>40</v>
      </c>
      <c r="E72" s="626">
        <v>0</v>
      </c>
      <c r="F72" s="626">
        <v>39</v>
      </c>
      <c r="G72" s="626">
        <v>0</v>
      </c>
      <c r="H72" s="627">
        <f t="shared" si="3"/>
        <v>0</v>
      </c>
      <c r="I72" s="628">
        <f t="shared" si="2"/>
        <v>0</v>
      </c>
    </row>
    <row r="73" spans="1:9" ht="15" customHeight="1" x14ac:dyDescent="0.15">
      <c r="A73" s="558"/>
      <c r="B73" s="559"/>
      <c r="C73" s="560" t="s">
        <v>425</v>
      </c>
      <c r="D73" s="626">
        <v>13</v>
      </c>
      <c r="E73" s="626">
        <v>2</v>
      </c>
      <c r="F73" s="626">
        <v>3</v>
      </c>
      <c r="G73" s="626">
        <v>2</v>
      </c>
      <c r="H73" s="627">
        <f t="shared" si="3"/>
        <v>15.384615384615385</v>
      </c>
      <c r="I73" s="628">
        <f t="shared" si="2"/>
        <v>66.666666666666657</v>
      </c>
    </row>
    <row r="74" spans="1:9" ht="15" customHeight="1" x14ac:dyDescent="0.15">
      <c r="A74" s="558"/>
      <c r="B74" s="559"/>
      <c r="C74" s="560" t="s">
        <v>426</v>
      </c>
      <c r="D74" s="626">
        <v>10</v>
      </c>
      <c r="E74" s="626">
        <v>9</v>
      </c>
      <c r="F74" s="626">
        <v>2</v>
      </c>
      <c r="G74" s="626">
        <v>2</v>
      </c>
      <c r="H74" s="627">
        <f t="shared" si="3"/>
        <v>90</v>
      </c>
      <c r="I74" s="628">
        <f t="shared" si="2"/>
        <v>100</v>
      </c>
    </row>
    <row r="75" spans="1:9" ht="15" customHeight="1" x14ac:dyDescent="0.15">
      <c r="A75" s="558"/>
      <c r="B75" s="559"/>
      <c r="C75" s="560" t="s">
        <v>427</v>
      </c>
      <c r="D75" s="626">
        <v>0</v>
      </c>
      <c r="E75" s="626">
        <v>0</v>
      </c>
      <c r="F75" s="626">
        <v>0</v>
      </c>
      <c r="G75" s="626">
        <v>0</v>
      </c>
      <c r="H75" s="627"/>
      <c r="I75" s="628"/>
    </row>
    <row r="76" spans="1:9" ht="15" customHeight="1" x14ac:dyDescent="0.15">
      <c r="A76" s="558"/>
      <c r="B76" s="559"/>
      <c r="C76" s="560" t="s">
        <v>428</v>
      </c>
      <c r="D76" s="626">
        <v>0</v>
      </c>
      <c r="E76" s="626">
        <v>0</v>
      </c>
      <c r="F76" s="626">
        <v>2</v>
      </c>
      <c r="G76" s="626">
        <v>2</v>
      </c>
      <c r="H76" s="627"/>
      <c r="I76" s="628">
        <f t="shared" si="2"/>
        <v>100</v>
      </c>
    </row>
    <row r="77" spans="1:9" ht="15" customHeight="1" x14ac:dyDescent="0.15">
      <c r="A77" s="558"/>
      <c r="B77" s="559"/>
      <c r="C77" s="560" t="s">
        <v>429</v>
      </c>
      <c r="D77" s="626">
        <v>0</v>
      </c>
      <c r="E77" s="626">
        <v>0</v>
      </c>
      <c r="F77" s="626">
        <v>1</v>
      </c>
      <c r="G77" s="626">
        <v>0</v>
      </c>
      <c r="H77" s="627"/>
      <c r="I77" s="628">
        <f t="shared" si="2"/>
        <v>0</v>
      </c>
    </row>
    <row r="78" spans="1:9" ht="15" customHeight="1" x14ac:dyDescent="0.15">
      <c r="A78" s="558"/>
      <c r="B78" s="559"/>
      <c r="C78" s="560" t="s">
        <v>430</v>
      </c>
      <c r="D78" s="626">
        <v>20</v>
      </c>
      <c r="E78" s="626">
        <v>2</v>
      </c>
      <c r="F78" s="626">
        <v>1</v>
      </c>
      <c r="G78" s="626">
        <v>1</v>
      </c>
      <c r="H78" s="627">
        <f t="shared" ref="H78:H141" si="4">E78/D78*100</f>
        <v>10</v>
      </c>
      <c r="I78" s="628">
        <f t="shared" ref="I78:I141" si="5">G78/F78*100</f>
        <v>100</v>
      </c>
    </row>
    <row r="79" spans="1:9" ht="15" customHeight="1" x14ac:dyDescent="0.15">
      <c r="A79" s="558"/>
      <c r="B79" s="559"/>
      <c r="C79" s="560" t="s">
        <v>431</v>
      </c>
      <c r="D79" s="626">
        <v>0</v>
      </c>
      <c r="E79" s="626">
        <v>0</v>
      </c>
      <c r="F79" s="626">
        <v>0</v>
      </c>
      <c r="G79" s="626">
        <v>0</v>
      </c>
      <c r="H79" s="627"/>
      <c r="I79" s="628"/>
    </row>
    <row r="80" spans="1:9" ht="15" customHeight="1" x14ac:dyDescent="0.15">
      <c r="A80" s="558"/>
      <c r="B80" s="559"/>
      <c r="C80" s="560" t="s">
        <v>432</v>
      </c>
      <c r="D80" s="626">
        <v>31</v>
      </c>
      <c r="E80" s="626">
        <v>6</v>
      </c>
      <c r="F80" s="626">
        <v>4</v>
      </c>
      <c r="G80" s="626">
        <v>2</v>
      </c>
      <c r="H80" s="627">
        <f t="shared" si="4"/>
        <v>19.35483870967742</v>
      </c>
      <c r="I80" s="628">
        <f t="shared" si="5"/>
        <v>50</v>
      </c>
    </row>
    <row r="81" spans="1:9" ht="15" customHeight="1" x14ac:dyDescent="0.15">
      <c r="A81" s="558"/>
      <c r="B81" s="559"/>
      <c r="C81" s="560" t="s">
        <v>433</v>
      </c>
      <c r="D81" s="626">
        <v>8</v>
      </c>
      <c r="E81" s="626">
        <v>8</v>
      </c>
      <c r="F81" s="626">
        <v>0</v>
      </c>
      <c r="G81" s="626">
        <v>0</v>
      </c>
      <c r="H81" s="627">
        <f t="shared" si="4"/>
        <v>100</v>
      </c>
      <c r="I81" s="628"/>
    </row>
    <row r="82" spans="1:9" ht="15" customHeight="1" x14ac:dyDescent="0.15">
      <c r="A82" s="558"/>
      <c r="B82" s="559"/>
      <c r="C82" s="560" t="s">
        <v>434</v>
      </c>
      <c r="D82" s="626">
        <v>0</v>
      </c>
      <c r="E82" s="626">
        <v>0</v>
      </c>
      <c r="F82" s="626">
        <v>1</v>
      </c>
      <c r="G82" s="626">
        <v>0</v>
      </c>
      <c r="H82" s="627"/>
      <c r="I82" s="628">
        <f t="shared" si="5"/>
        <v>0</v>
      </c>
    </row>
    <row r="83" spans="1:9" ht="15" customHeight="1" x14ac:dyDescent="0.15">
      <c r="A83" s="558"/>
      <c r="B83" s="559"/>
      <c r="C83" s="560" t="s">
        <v>435</v>
      </c>
      <c r="D83" s="626">
        <v>0</v>
      </c>
      <c r="E83" s="626">
        <v>0</v>
      </c>
      <c r="F83" s="626">
        <v>0</v>
      </c>
      <c r="G83" s="626">
        <v>0</v>
      </c>
      <c r="H83" s="627"/>
      <c r="I83" s="628"/>
    </row>
    <row r="84" spans="1:9" ht="15" customHeight="1" x14ac:dyDescent="0.15">
      <c r="A84" s="558"/>
      <c r="B84" s="559"/>
      <c r="C84" s="560" t="s">
        <v>436</v>
      </c>
      <c r="D84" s="626">
        <v>1</v>
      </c>
      <c r="E84" s="626">
        <v>0</v>
      </c>
      <c r="F84" s="626">
        <v>3</v>
      </c>
      <c r="G84" s="626">
        <v>1</v>
      </c>
      <c r="H84" s="627">
        <f t="shared" si="4"/>
        <v>0</v>
      </c>
      <c r="I84" s="628">
        <f t="shared" si="5"/>
        <v>33.333333333333329</v>
      </c>
    </row>
    <row r="85" spans="1:9" ht="15" customHeight="1" x14ac:dyDescent="0.15">
      <c r="A85" s="558"/>
      <c r="B85" s="559"/>
      <c r="C85" s="560" t="s">
        <v>437</v>
      </c>
      <c r="D85" s="626">
        <v>11</v>
      </c>
      <c r="E85" s="626">
        <v>3</v>
      </c>
      <c r="F85" s="626">
        <v>5</v>
      </c>
      <c r="G85" s="626">
        <v>1</v>
      </c>
      <c r="H85" s="627">
        <f t="shared" si="4"/>
        <v>27.27272727272727</v>
      </c>
      <c r="I85" s="628">
        <f t="shared" si="5"/>
        <v>20</v>
      </c>
    </row>
    <row r="86" spans="1:9" ht="15" customHeight="1" x14ac:dyDescent="0.15">
      <c r="A86" s="558"/>
      <c r="B86" s="559"/>
      <c r="C86" s="560" t="s">
        <v>438</v>
      </c>
      <c r="D86" s="626">
        <v>29</v>
      </c>
      <c r="E86" s="626">
        <v>17</v>
      </c>
      <c r="F86" s="626">
        <v>6</v>
      </c>
      <c r="G86" s="626">
        <v>1</v>
      </c>
      <c r="H86" s="627">
        <f t="shared" si="4"/>
        <v>58.620689655172406</v>
      </c>
      <c r="I86" s="628">
        <f t="shared" si="5"/>
        <v>16.666666666666664</v>
      </c>
    </row>
    <row r="87" spans="1:9" ht="15" customHeight="1" x14ac:dyDescent="0.15">
      <c r="A87" s="558"/>
      <c r="B87" s="559"/>
      <c r="C87" s="560" t="s">
        <v>439</v>
      </c>
      <c r="D87" s="626">
        <v>10</v>
      </c>
      <c r="E87" s="626">
        <v>10</v>
      </c>
      <c r="F87" s="626">
        <v>1</v>
      </c>
      <c r="G87" s="626">
        <v>0</v>
      </c>
      <c r="H87" s="627">
        <f t="shared" si="4"/>
        <v>100</v>
      </c>
      <c r="I87" s="628">
        <f t="shared" si="5"/>
        <v>0</v>
      </c>
    </row>
    <row r="88" spans="1:9" ht="15" customHeight="1" x14ac:dyDescent="0.15">
      <c r="A88" s="558"/>
      <c r="B88" s="559"/>
      <c r="C88" s="560" t="s">
        <v>440</v>
      </c>
      <c r="D88" s="626">
        <v>5</v>
      </c>
      <c r="E88" s="626">
        <v>0</v>
      </c>
      <c r="F88" s="626">
        <v>0</v>
      </c>
      <c r="G88" s="626">
        <v>0</v>
      </c>
      <c r="H88" s="627">
        <f t="shared" si="4"/>
        <v>0</v>
      </c>
      <c r="I88" s="628"/>
    </row>
    <row r="89" spans="1:9" ht="15" customHeight="1" x14ac:dyDescent="0.15">
      <c r="A89" s="558"/>
      <c r="B89" s="559"/>
      <c r="C89" s="560" t="s">
        <v>441</v>
      </c>
      <c r="D89" s="626">
        <v>0</v>
      </c>
      <c r="E89" s="626">
        <v>0</v>
      </c>
      <c r="F89" s="626">
        <v>2</v>
      </c>
      <c r="G89" s="626">
        <v>0</v>
      </c>
      <c r="H89" s="627"/>
      <c r="I89" s="628">
        <f t="shared" si="5"/>
        <v>0</v>
      </c>
    </row>
    <row r="90" spans="1:9" ht="15" customHeight="1" x14ac:dyDescent="0.15">
      <c r="A90" s="558"/>
      <c r="B90" s="559"/>
      <c r="C90" s="560" t="s">
        <v>442</v>
      </c>
      <c r="D90" s="626">
        <v>5</v>
      </c>
      <c r="E90" s="626">
        <v>4</v>
      </c>
      <c r="F90" s="626">
        <v>0</v>
      </c>
      <c r="G90" s="626">
        <v>0</v>
      </c>
      <c r="H90" s="627">
        <f t="shared" si="4"/>
        <v>80</v>
      </c>
      <c r="I90" s="628"/>
    </row>
    <row r="91" spans="1:9" ht="15" customHeight="1" x14ac:dyDescent="0.15">
      <c r="A91" s="558"/>
      <c r="B91" s="559"/>
      <c r="C91" s="560" t="s">
        <v>443</v>
      </c>
      <c r="D91" s="626">
        <v>7</v>
      </c>
      <c r="E91" s="626">
        <v>0</v>
      </c>
      <c r="F91" s="626">
        <v>4</v>
      </c>
      <c r="G91" s="626">
        <v>0</v>
      </c>
      <c r="H91" s="627">
        <f t="shared" si="4"/>
        <v>0</v>
      </c>
      <c r="I91" s="628">
        <f t="shared" si="5"/>
        <v>0</v>
      </c>
    </row>
    <row r="92" spans="1:9" ht="15" customHeight="1" x14ac:dyDescent="0.15">
      <c r="A92" s="558"/>
      <c r="B92" s="559"/>
      <c r="C92" s="560" t="s">
        <v>444</v>
      </c>
      <c r="D92" s="626">
        <v>49</v>
      </c>
      <c r="E92" s="626">
        <v>32</v>
      </c>
      <c r="F92" s="626">
        <v>0</v>
      </c>
      <c r="G92" s="626">
        <v>0</v>
      </c>
      <c r="H92" s="627">
        <f t="shared" si="4"/>
        <v>65.306122448979593</v>
      </c>
      <c r="I92" s="628"/>
    </row>
    <row r="93" spans="1:9" ht="15" customHeight="1" x14ac:dyDescent="0.15">
      <c r="A93" s="558"/>
      <c r="B93" s="559"/>
      <c r="C93" s="560" t="s">
        <v>445</v>
      </c>
      <c r="D93" s="626">
        <v>0</v>
      </c>
      <c r="E93" s="626">
        <v>0</v>
      </c>
      <c r="F93" s="626">
        <v>0</v>
      </c>
      <c r="G93" s="626">
        <v>0</v>
      </c>
      <c r="H93" s="627"/>
      <c r="I93" s="628"/>
    </row>
    <row r="94" spans="1:9" ht="15" customHeight="1" x14ac:dyDescent="0.15">
      <c r="A94" s="558"/>
      <c r="B94" s="559"/>
      <c r="C94" s="560" t="s">
        <v>446</v>
      </c>
      <c r="D94" s="626">
        <v>1</v>
      </c>
      <c r="E94" s="626">
        <v>0</v>
      </c>
      <c r="F94" s="626">
        <v>0</v>
      </c>
      <c r="G94" s="626">
        <v>0</v>
      </c>
      <c r="H94" s="627">
        <f t="shared" si="4"/>
        <v>0</v>
      </c>
      <c r="I94" s="628"/>
    </row>
    <row r="95" spans="1:9" ht="15" customHeight="1" x14ac:dyDescent="0.15">
      <c r="A95" s="558"/>
      <c r="B95" s="559"/>
      <c r="C95" s="560" t="s">
        <v>447</v>
      </c>
      <c r="D95" s="626">
        <v>21</v>
      </c>
      <c r="E95" s="626">
        <v>17</v>
      </c>
      <c r="F95" s="626">
        <v>0</v>
      </c>
      <c r="G95" s="626">
        <v>0</v>
      </c>
      <c r="H95" s="627">
        <f t="shared" si="4"/>
        <v>80.952380952380949</v>
      </c>
      <c r="I95" s="628"/>
    </row>
    <row r="96" spans="1:9" ht="15" customHeight="1" x14ac:dyDescent="0.15">
      <c r="A96" s="558"/>
      <c r="B96" s="559"/>
      <c r="C96" s="560" t="s">
        <v>448</v>
      </c>
      <c r="D96" s="626">
        <v>5</v>
      </c>
      <c r="E96" s="626">
        <v>0</v>
      </c>
      <c r="F96" s="626">
        <v>3</v>
      </c>
      <c r="G96" s="626">
        <v>0</v>
      </c>
      <c r="H96" s="627">
        <f t="shared" si="4"/>
        <v>0</v>
      </c>
      <c r="I96" s="628">
        <f t="shared" si="5"/>
        <v>0</v>
      </c>
    </row>
    <row r="97" spans="1:9" ht="15" customHeight="1" x14ac:dyDescent="0.15">
      <c r="A97" s="558"/>
      <c r="B97" s="559"/>
      <c r="C97" s="560" t="s">
        <v>449</v>
      </c>
      <c r="D97" s="626">
        <v>22</v>
      </c>
      <c r="E97" s="626">
        <v>12</v>
      </c>
      <c r="F97" s="626">
        <v>4</v>
      </c>
      <c r="G97" s="626">
        <v>0</v>
      </c>
      <c r="H97" s="627">
        <f t="shared" si="4"/>
        <v>54.54545454545454</v>
      </c>
      <c r="I97" s="628">
        <f t="shared" si="5"/>
        <v>0</v>
      </c>
    </row>
    <row r="98" spans="1:9" ht="15" customHeight="1" x14ac:dyDescent="0.15">
      <c r="A98" s="558"/>
      <c r="B98" s="559"/>
      <c r="C98" s="560" t="s">
        <v>450</v>
      </c>
      <c r="D98" s="626">
        <v>4</v>
      </c>
      <c r="E98" s="626">
        <v>0</v>
      </c>
      <c r="F98" s="626">
        <v>2</v>
      </c>
      <c r="G98" s="626">
        <v>0</v>
      </c>
      <c r="H98" s="627">
        <f t="shared" si="4"/>
        <v>0</v>
      </c>
      <c r="I98" s="628">
        <f t="shared" si="5"/>
        <v>0</v>
      </c>
    </row>
    <row r="99" spans="1:9" ht="15" customHeight="1" x14ac:dyDescent="0.15">
      <c r="A99" s="558"/>
      <c r="B99" s="559"/>
      <c r="C99" s="560" t="s">
        <v>451</v>
      </c>
      <c r="D99" s="626">
        <v>40</v>
      </c>
      <c r="E99" s="626">
        <v>4</v>
      </c>
      <c r="F99" s="626">
        <v>5</v>
      </c>
      <c r="G99" s="626">
        <v>2</v>
      </c>
      <c r="H99" s="627">
        <f t="shared" si="4"/>
        <v>10</v>
      </c>
      <c r="I99" s="628">
        <f t="shared" si="5"/>
        <v>40</v>
      </c>
    </row>
    <row r="100" spans="1:9" ht="15" customHeight="1" x14ac:dyDescent="0.15">
      <c r="A100" s="558"/>
      <c r="B100" s="559"/>
      <c r="C100" s="560" t="s">
        <v>452</v>
      </c>
      <c r="D100" s="626">
        <v>6</v>
      </c>
      <c r="E100" s="626">
        <v>0</v>
      </c>
      <c r="F100" s="626">
        <v>17</v>
      </c>
      <c r="G100" s="626">
        <v>3</v>
      </c>
      <c r="H100" s="627">
        <f t="shared" si="4"/>
        <v>0</v>
      </c>
      <c r="I100" s="628">
        <f t="shared" si="5"/>
        <v>17.647058823529413</v>
      </c>
    </row>
    <row r="101" spans="1:9" ht="15" customHeight="1" x14ac:dyDescent="0.15">
      <c r="A101" s="558"/>
      <c r="B101" s="559"/>
      <c r="C101" s="560" t="s">
        <v>453</v>
      </c>
      <c r="D101" s="626">
        <v>3</v>
      </c>
      <c r="E101" s="626">
        <v>3</v>
      </c>
      <c r="F101" s="626">
        <v>0</v>
      </c>
      <c r="G101" s="626">
        <v>0</v>
      </c>
      <c r="H101" s="627">
        <f t="shared" si="4"/>
        <v>100</v>
      </c>
      <c r="I101" s="628"/>
    </row>
    <row r="102" spans="1:9" ht="15" customHeight="1" x14ac:dyDescent="0.15">
      <c r="A102" s="558"/>
      <c r="B102" s="559" t="s">
        <v>454</v>
      </c>
      <c r="C102" s="560" t="s">
        <v>57</v>
      </c>
      <c r="D102" s="626">
        <v>71.000000000000014</v>
      </c>
      <c r="E102" s="626">
        <v>23</v>
      </c>
      <c r="F102" s="626">
        <v>12.000000000000002</v>
      </c>
      <c r="G102" s="626">
        <v>3.0000000000000004</v>
      </c>
      <c r="H102" s="627">
        <f t="shared" si="4"/>
        <v>32.394366197183096</v>
      </c>
      <c r="I102" s="628">
        <f t="shared" si="5"/>
        <v>25</v>
      </c>
    </row>
    <row r="103" spans="1:9" ht="15" customHeight="1" x14ac:dyDescent="0.15">
      <c r="A103" s="558"/>
      <c r="B103" s="559"/>
      <c r="C103" s="560" t="s">
        <v>455</v>
      </c>
      <c r="D103" s="626">
        <v>15</v>
      </c>
      <c r="E103" s="626">
        <v>1</v>
      </c>
      <c r="F103" s="626">
        <v>1</v>
      </c>
      <c r="G103" s="626">
        <v>1</v>
      </c>
      <c r="H103" s="627">
        <f t="shared" si="4"/>
        <v>6.666666666666667</v>
      </c>
      <c r="I103" s="628">
        <f t="shared" si="5"/>
        <v>100</v>
      </c>
    </row>
    <row r="104" spans="1:9" ht="15" customHeight="1" x14ac:dyDescent="0.15">
      <c r="A104" s="558"/>
      <c r="B104" s="559"/>
      <c r="C104" s="560" t="s">
        <v>456</v>
      </c>
      <c r="D104" s="626">
        <v>1</v>
      </c>
      <c r="E104" s="626">
        <v>0</v>
      </c>
      <c r="F104" s="626">
        <v>0</v>
      </c>
      <c r="G104" s="626">
        <v>0</v>
      </c>
      <c r="H104" s="627">
        <f t="shared" si="4"/>
        <v>0</v>
      </c>
      <c r="I104" s="628"/>
    </row>
    <row r="105" spans="1:9" ht="15" customHeight="1" x14ac:dyDescent="0.15">
      <c r="A105" s="558"/>
      <c r="B105" s="559"/>
      <c r="C105" s="560" t="s">
        <v>457</v>
      </c>
      <c r="D105" s="626">
        <v>11</v>
      </c>
      <c r="E105" s="626">
        <v>5</v>
      </c>
      <c r="F105" s="626">
        <v>0</v>
      </c>
      <c r="G105" s="626">
        <v>0</v>
      </c>
      <c r="H105" s="627">
        <f t="shared" si="4"/>
        <v>45.454545454545453</v>
      </c>
      <c r="I105" s="628"/>
    </row>
    <row r="106" spans="1:9" ht="15" customHeight="1" x14ac:dyDescent="0.15">
      <c r="A106" s="558"/>
      <c r="B106" s="559"/>
      <c r="C106" s="560" t="s">
        <v>458</v>
      </c>
      <c r="D106" s="626">
        <v>12</v>
      </c>
      <c r="E106" s="626">
        <v>4</v>
      </c>
      <c r="F106" s="626">
        <v>3</v>
      </c>
      <c r="G106" s="626">
        <v>0</v>
      </c>
      <c r="H106" s="627">
        <f t="shared" si="4"/>
        <v>33.333333333333329</v>
      </c>
      <c r="I106" s="628">
        <f t="shared" si="5"/>
        <v>0</v>
      </c>
    </row>
    <row r="107" spans="1:9" ht="15" customHeight="1" x14ac:dyDescent="0.15">
      <c r="A107" s="558"/>
      <c r="B107" s="559"/>
      <c r="C107" s="560" t="s">
        <v>459</v>
      </c>
      <c r="D107" s="626">
        <v>0</v>
      </c>
      <c r="E107" s="626">
        <v>0</v>
      </c>
      <c r="F107" s="626">
        <v>0</v>
      </c>
      <c r="G107" s="626">
        <v>0</v>
      </c>
      <c r="H107" s="627"/>
      <c r="I107" s="628"/>
    </row>
    <row r="108" spans="1:9" ht="15" customHeight="1" x14ac:dyDescent="0.15">
      <c r="A108" s="558"/>
      <c r="B108" s="559"/>
      <c r="C108" s="560" t="s">
        <v>460</v>
      </c>
      <c r="D108" s="626">
        <v>7</v>
      </c>
      <c r="E108" s="626">
        <v>0</v>
      </c>
      <c r="F108" s="626">
        <v>3</v>
      </c>
      <c r="G108" s="626">
        <v>0</v>
      </c>
      <c r="H108" s="627">
        <f t="shared" si="4"/>
        <v>0</v>
      </c>
      <c r="I108" s="628">
        <f t="shared" si="5"/>
        <v>0</v>
      </c>
    </row>
    <row r="109" spans="1:9" ht="15" customHeight="1" x14ac:dyDescent="0.15">
      <c r="A109" s="558"/>
      <c r="B109" s="559"/>
      <c r="C109" s="560" t="s">
        <v>461</v>
      </c>
      <c r="D109" s="626">
        <v>3</v>
      </c>
      <c r="E109" s="626">
        <v>3</v>
      </c>
      <c r="F109" s="626">
        <v>0</v>
      </c>
      <c r="G109" s="626">
        <v>0</v>
      </c>
      <c r="H109" s="627">
        <f t="shared" si="4"/>
        <v>100</v>
      </c>
      <c r="I109" s="628"/>
    </row>
    <row r="110" spans="1:9" ht="15" customHeight="1" x14ac:dyDescent="0.15">
      <c r="A110" s="558"/>
      <c r="B110" s="559"/>
      <c r="C110" s="560" t="s">
        <v>462</v>
      </c>
      <c r="D110" s="626">
        <v>0</v>
      </c>
      <c r="E110" s="626">
        <v>0</v>
      </c>
      <c r="F110" s="626">
        <v>0</v>
      </c>
      <c r="G110" s="626">
        <v>0</v>
      </c>
      <c r="H110" s="627"/>
      <c r="I110" s="628"/>
    </row>
    <row r="111" spans="1:9" ht="15" customHeight="1" x14ac:dyDescent="0.15">
      <c r="A111" s="558"/>
      <c r="B111" s="559"/>
      <c r="C111" s="560" t="s">
        <v>463</v>
      </c>
      <c r="D111" s="626">
        <v>0</v>
      </c>
      <c r="E111" s="626">
        <v>0</v>
      </c>
      <c r="F111" s="626">
        <v>0</v>
      </c>
      <c r="G111" s="626">
        <v>0</v>
      </c>
      <c r="H111" s="627"/>
      <c r="I111" s="628"/>
    </row>
    <row r="112" spans="1:9" ht="15" customHeight="1" x14ac:dyDescent="0.15">
      <c r="A112" s="558"/>
      <c r="B112" s="559"/>
      <c r="C112" s="560" t="s">
        <v>464</v>
      </c>
      <c r="D112" s="626">
        <v>0</v>
      </c>
      <c r="E112" s="626">
        <v>0</v>
      </c>
      <c r="F112" s="626">
        <v>0</v>
      </c>
      <c r="G112" s="626">
        <v>0</v>
      </c>
      <c r="H112" s="627"/>
      <c r="I112" s="628"/>
    </row>
    <row r="113" spans="1:9" ht="15" customHeight="1" x14ac:dyDescent="0.15">
      <c r="A113" s="558"/>
      <c r="B113" s="559"/>
      <c r="C113" s="560" t="s">
        <v>465</v>
      </c>
      <c r="D113" s="626">
        <v>0</v>
      </c>
      <c r="E113" s="626">
        <v>0</v>
      </c>
      <c r="F113" s="626">
        <v>0</v>
      </c>
      <c r="G113" s="626">
        <v>0</v>
      </c>
      <c r="H113" s="627"/>
      <c r="I113" s="628"/>
    </row>
    <row r="114" spans="1:9" ht="15" customHeight="1" x14ac:dyDescent="0.15">
      <c r="A114" s="558"/>
      <c r="B114" s="559"/>
      <c r="C114" s="560" t="s">
        <v>466</v>
      </c>
      <c r="D114" s="626">
        <v>0</v>
      </c>
      <c r="E114" s="626">
        <v>0</v>
      </c>
      <c r="F114" s="626">
        <v>0</v>
      </c>
      <c r="G114" s="626">
        <v>0</v>
      </c>
      <c r="H114" s="627"/>
      <c r="I114" s="628"/>
    </row>
    <row r="115" spans="1:9" ht="15" customHeight="1" x14ac:dyDescent="0.15">
      <c r="A115" s="558"/>
      <c r="B115" s="559"/>
      <c r="C115" s="560" t="s">
        <v>467</v>
      </c>
      <c r="D115" s="626">
        <v>0</v>
      </c>
      <c r="E115" s="626">
        <v>0</v>
      </c>
      <c r="F115" s="626">
        <v>0</v>
      </c>
      <c r="G115" s="626">
        <v>0</v>
      </c>
      <c r="H115" s="627"/>
      <c r="I115" s="628"/>
    </row>
    <row r="116" spans="1:9" ht="15" customHeight="1" x14ac:dyDescent="0.15">
      <c r="A116" s="558"/>
      <c r="B116" s="559"/>
      <c r="C116" s="560" t="s">
        <v>468</v>
      </c>
      <c r="D116" s="626">
        <v>0</v>
      </c>
      <c r="E116" s="626">
        <v>0</v>
      </c>
      <c r="F116" s="626">
        <v>0</v>
      </c>
      <c r="G116" s="626">
        <v>0</v>
      </c>
      <c r="H116" s="627"/>
      <c r="I116" s="628"/>
    </row>
    <row r="117" spans="1:9" ht="15" customHeight="1" x14ac:dyDescent="0.15">
      <c r="A117" s="558"/>
      <c r="B117" s="559"/>
      <c r="C117" s="560" t="s">
        <v>469</v>
      </c>
      <c r="D117" s="626">
        <v>0</v>
      </c>
      <c r="E117" s="626">
        <v>0</v>
      </c>
      <c r="F117" s="626">
        <v>0</v>
      </c>
      <c r="G117" s="626">
        <v>0</v>
      </c>
      <c r="H117" s="627"/>
      <c r="I117" s="628"/>
    </row>
    <row r="118" spans="1:9" ht="15" customHeight="1" x14ac:dyDescent="0.15">
      <c r="A118" s="558"/>
      <c r="B118" s="559"/>
      <c r="C118" s="560" t="s">
        <v>470</v>
      </c>
      <c r="D118" s="626">
        <v>0</v>
      </c>
      <c r="E118" s="626">
        <v>0</v>
      </c>
      <c r="F118" s="626">
        <v>0</v>
      </c>
      <c r="G118" s="626">
        <v>0</v>
      </c>
      <c r="H118" s="627"/>
      <c r="I118" s="628"/>
    </row>
    <row r="119" spans="1:9" ht="15" customHeight="1" x14ac:dyDescent="0.15">
      <c r="A119" s="558"/>
      <c r="B119" s="559"/>
      <c r="C119" s="560" t="s">
        <v>471</v>
      </c>
      <c r="D119" s="626">
        <v>0</v>
      </c>
      <c r="E119" s="626">
        <v>0</v>
      </c>
      <c r="F119" s="626">
        <v>0</v>
      </c>
      <c r="G119" s="626">
        <v>0</v>
      </c>
      <c r="H119" s="627"/>
      <c r="I119" s="628"/>
    </row>
    <row r="120" spans="1:9" ht="15" customHeight="1" x14ac:dyDescent="0.15">
      <c r="A120" s="558"/>
      <c r="B120" s="559"/>
      <c r="C120" s="560" t="s">
        <v>472</v>
      </c>
      <c r="D120" s="626">
        <v>0</v>
      </c>
      <c r="E120" s="626">
        <v>0</v>
      </c>
      <c r="F120" s="626">
        <v>0</v>
      </c>
      <c r="G120" s="626">
        <v>0</v>
      </c>
      <c r="H120" s="627"/>
      <c r="I120" s="628"/>
    </row>
    <row r="121" spans="1:9" ht="15" customHeight="1" x14ac:dyDescent="0.15">
      <c r="A121" s="558"/>
      <c r="B121" s="559"/>
      <c r="C121" s="560" t="s">
        <v>473</v>
      </c>
      <c r="D121" s="626">
        <v>9</v>
      </c>
      <c r="E121" s="626">
        <v>1</v>
      </c>
      <c r="F121" s="626">
        <v>1</v>
      </c>
      <c r="G121" s="626">
        <v>0</v>
      </c>
      <c r="H121" s="627">
        <f t="shared" si="4"/>
        <v>11.111111111111111</v>
      </c>
      <c r="I121" s="628">
        <f t="shared" si="5"/>
        <v>0</v>
      </c>
    </row>
    <row r="122" spans="1:9" ht="15" customHeight="1" x14ac:dyDescent="0.15">
      <c r="A122" s="558"/>
      <c r="B122" s="559"/>
      <c r="C122" s="560" t="s">
        <v>474</v>
      </c>
      <c r="D122" s="626">
        <v>1</v>
      </c>
      <c r="E122" s="626">
        <v>0</v>
      </c>
      <c r="F122" s="626">
        <v>1</v>
      </c>
      <c r="G122" s="626">
        <v>0</v>
      </c>
      <c r="H122" s="627">
        <f t="shared" si="4"/>
        <v>0</v>
      </c>
      <c r="I122" s="628">
        <f t="shared" si="5"/>
        <v>0</v>
      </c>
    </row>
    <row r="123" spans="1:9" ht="15" customHeight="1" x14ac:dyDescent="0.15">
      <c r="A123" s="558"/>
      <c r="B123" s="559"/>
      <c r="C123" s="560" t="s">
        <v>475</v>
      </c>
      <c r="D123" s="626">
        <v>1</v>
      </c>
      <c r="E123" s="626">
        <v>1</v>
      </c>
      <c r="F123" s="626">
        <v>0</v>
      </c>
      <c r="G123" s="626">
        <v>0</v>
      </c>
      <c r="H123" s="627">
        <f t="shared" si="4"/>
        <v>100</v>
      </c>
      <c r="I123" s="628"/>
    </row>
    <row r="124" spans="1:9" ht="15" customHeight="1" x14ac:dyDescent="0.15">
      <c r="A124" s="558"/>
      <c r="B124" s="559"/>
      <c r="C124" s="560" t="s">
        <v>476</v>
      </c>
      <c r="D124" s="626">
        <v>3</v>
      </c>
      <c r="E124" s="626">
        <v>3</v>
      </c>
      <c r="F124" s="626">
        <v>0</v>
      </c>
      <c r="G124" s="626">
        <v>0</v>
      </c>
      <c r="H124" s="627">
        <f t="shared" si="4"/>
        <v>100</v>
      </c>
      <c r="I124" s="628"/>
    </row>
    <row r="125" spans="1:9" ht="15" customHeight="1" x14ac:dyDescent="0.15">
      <c r="A125" s="558"/>
      <c r="B125" s="559"/>
      <c r="C125" s="560" t="s">
        <v>477</v>
      </c>
      <c r="D125" s="626">
        <v>8</v>
      </c>
      <c r="E125" s="626">
        <v>5</v>
      </c>
      <c r="F125" s="626">
        <v>3</v>
      </c>
      <c r="G125" s="626">
        <v>2</v>
      </c>
      <c r="H125" s="627">
        <f t="shared" si="4"/>
        <v>62.5</v>
      </c>
      <c r="I125" s="628">
        <f t="shared" si="5"/>
        <v>66.666666666666657</v>
      </c>
    </row>
    <row r="126" spans="1:9" ht="15" customHeight="1" x14ac:dyDescent="0.15">
      <c r="A126" s="558"/>
      <c r="B126" s="559" t="s">
        <v>478</v>
      </c>
      <c r="C126" s="560" t="s">
        <v>57</v>
      </c>
      <c r="D126" s="626">
        <v>268</v>
      </c>
      <c r="E126" s="626">
        <v>1</v>
      </c>
      <c r="F126" s="626">
        <v>169</v>
      </c>
      <c r="G126" s="626">
        <v>0</v>
      </c>
      <c r="H126" s="627">
        <f t="shared" si="4"/>
        <v>0.37313432835820892</v>
      </c>
      <c r="I126" s="628">
        <f t="shared" si="5"/>
        <v>0</v>
      </c>
    </row>
    <row r="127" spans="1:9" ht="15" customHeight="1" x14ac:dyDescent="0.15">
      <c r="A127" s="558"/>
      <c r="B127" s="559"/>
      <c r="C127" s="560" t="s">
        <v>479</v>
      </c>
      <c r="D127" s="626">
        <v>0</v>
      </c>
      <c r="E127" s="626">
        <v>0</v>
      </c>
      <c r="F127" s="626">
        <v>11</v>
      </c>
      <c r="G127" s="626">
        <v>0</v>
      </c>
      <c r="H127" s="627"/>
      <c r="I127" s="628">
        <f t="shared" si="5"/>
        <v>0</v>
      </c>
    </row>
    <row r="128" spans="1:9" ht="15" customHeight="1" x14ac:dyDescent="0.15">
      <c r="A128" s="558"/>
      <c r="B128" s="559"/>
      <c r="C128" s="560" t="s">
        <v>480</v>
      </c>
      <c r="D128" s="626">
        <v>16</v>
      </c>
      <c r="E128" s="626">
        <v>0</v>
      </c>
      <c r="F128" s="626">
        <v>25</v>
      </c>
      <c r="G128" s="626">
        <v>0</v>
      </c>
      <c r="H128" s="627">
        <f t="shared" si="4"/>
        <v>0</v>
      </c>
      <c r="I128" s="628">
        <f t="shared" si="5"/>
        <v>0</v>
      </c>
    </row>
    <row r="129" spans="1:9" ht="15" customHeight="1" x14ac:dyDescent="0.15">
      <c r="A129" s="558"/>
      <c r="B129" s="559"/>
      <c r="C129" s="560" t="s">
        <v>481</v>
      </c>
      <c r="D129" s="626">
        <v>10</v>
      </c>
      <c r="E129" s="626">
        <v>0</v>
      </c>
      <c r="F129" s="626">
        <v>7</v>
      </c>
      <c r="G129" s="626">
        <v>0</v>
      </c>
      <c r="H129" s="627">
        <f t="shared" si="4"/>
        <v>0</v>
      </c>
      <c r="I129" s="628">
        <f t="shared" si="5"/>
        <v>0</v>
      </c>
    </row>
    <row r="130" spans="1:9" ht="15" customHeight="1" x14ac:dyDescent="0.15">
      <c r="A130" s="558"/>
      <c r="B130" s="559"/>
      <c r="C130" s="560" t="s">
        <v>482</v>
      </c>
      <c r="D130" s="626">
        <v>30</v>
      </c>
      <c r="E130" s="626">
        <v>0</v>
      </c>
      <c r="F130" s="626">
        <v>6</v>
      </c>
      <c r="G130" s="626">
        <v>0</v>
      </c>
      <c r="H130" s="627">
        <f t="shared" si="4"/>
        <v>0</v>
      </c>
      <c r="I130" s="628">
        <f t="shared" si="5"/>
        <v>0</v>
      </c>
    </row>
    <row r="131" spans="1:9" ht="15" customHeight="1" x14ac:dyDescent="0.15">
      <c r="A131" s="558"/>
      <c r="B131" s="559"/>
      <c r="C131" s="560" t="s">
        <v>483</v>
      </c>
      <c r="D131" s="626">
        <v>4</v>
      </c>
      <c r="E131" s="626">
        <v>0</v>
      </c>
      <c r="F131" s="626">
        <v>7</v>
      </c>
      <c r="G131" s="626">
        <v>0</v>
      </c>
      <c r="H131" s="627">
        <f t="shared" si="4"/>
        <v>0</v>
      </c>
      <c r="I131" s="628">
        <f t="shared" si="5"/>
        <v>0</v>
      </c>
    </row>
    <row r="132" spans="1:9" ht="15" customHeight="1" x14ac:dyDescent="0.15">
      <c r="A132" s="558"/>
      <c r="B132" s="559"/>
      <c r="C132" s="560" t="s">
        <v>484</v>
      </c>
      <c r="D132" s="626">
        <v>10</v>
      </c>
      <c r="E132" s="626">
        <v>0</v>
      </c>
      <c r="F132" s="626">
        <v>3</v>
      </c>
      <c r="G132" s="626">
        <v>0</v>
      </c>
      <c r="H132" s="627">
        <f t="shared" si="4"/>
        <v>0</v>
      </c>
      <c r="I132" s="628">
        <f t="shared" si="5"/>
        <v>0</v>
      </c>
    </row>
    <row r="133" spans="1:9" ht="15" customHeight="1" x14ac:dyDescent="0.15">
      <c r="A133" s="558"/>
      <c r="B133" s="559"/>
      <c r="C133" s="560" t="s">
        <v>485</v>
      </c>
      <c r="D133" s="626">
        <v>16</v>
      </c>
      <c r="E133" s="626">
        <v>0</v>
      </c>
      <c r="F133" s="626">
        <v>1</v>
      </c>
      <c r="G133" s="626">
        <v>0</v>
      </c>
      <c r="H133" s="627">
        <f t="shared" si="4"/>
        <v>0</v>
      </c>
      <c r="I133" s="628">
        <f t="shared" si="5"/>
        <v>0</v>
      </c>
    </row>
    <row r="134" spans="1:9" ht="15" customHeight="1" x14ac:dyDescent="0.15">
      <c r="A134" s="558"/>
      <c r="B134" s="559"/>
      <c r="C134" s="560" t="s">
        <v>486</v>
      </c>
      <c r="D134" s="626">
        <v>22</v>
      </c>
      <c r="E134" s="626">
        <v>0</v>
      </c>
      <c r="F134" s="626">
        <v>6</v>
      </c>
      <c r="G134" s="626">
        <v>0</v>
      </c>
      <c r="H134" s="627">
        <f t="shared" si="4"/>
        <v>0</v>
      </c>
      <c r="I134" s="628">
        <f t="shared" si="5"/>
        <v>0</v>
      </c>
    </row>
    <row r="135" spans="1:9" ht="15" customHeight="1" x14ac:dyDescent="0.15">
      <c r="A135" s="558"/>
      <c r="B135" s="559"/>
      <c r="C135" s="560" t="s">
        <v>487</v>
      </c>
      <c r="D135" s="626">
        <v>6</v>
      </c>
      <c r="E135" s="626">
        <v>0</v>
      </c>
      <c r="F135" s="626">
        <v>0</v>
      </c>
      <c r="G135" s="626">
        <v>0</v>
      </c>
      <c r="H135" s="627">
        <f t="shared" si="4"/>
        <v>0</v>
      </c>
      <c r="I135" s="628"/>
    </row>
    <row r="136" spans="1:9" ht="15" customHeight="1" x14ac:dyDescent="0.15">
      <c r="A136" s="558"/>
      <c r="B136" s="559"/>
      <c r="C136" s="560" t="s">
        <v>488</v>
      </c>
      <c r="D136" s="626">
        <v>0</v>
      </c>
      <c r="E136" s="626">
        <v>0</v>
      </c>
      <c r="F136" s="626">
        <v>0</v>
      </c>
      <c r="G136" s="626">
        <v>0</v>
      </c>
      <c r="H136" s="627"/>
      <c r="I136" s="628"/>
    </row>
    <row r="137" spans="1:9" ht="15" customHeight="1" x14ac:dyDescent="0.15">
      <c r="A137" s="558"/>
      <c r="B137" s="559"/>
      <c r="C137" s="560" t="s">
        <v>489</v>
      </c>
      <c r="D137" s="626">
        <v>15</v>
      </c>
      <c r="E137" s="626">
        <v>0</v>
      </c>
      <c r="F137" s="626">
        <v>33</v>
      </c>
      <c r="G137" s="626">
        <v>0</v>
      </c>
      <c r="H137" s="627">
        <f t="shared" si="4"/>
        <v>0</v>
      </c>
      <c r="I137" s="628">
        <f t="shared" si="5"/>
        <v>0</v>
      </c>
    </row>
    <row r="138" spans="1:9" ht="15" customHeight="1" x14ac:dyDescent="0.15">
      <c r="A138" s="558"/>
      <c r="B138" s="559"/>
      <c r="C138" s="560" t="s">
        <v>490</v>
      </c>
      <c r="D138" s="626">
        <v>11</v>
      </c>
      <c r="E138" s="626">
        <v>0</v>
      </c>
      <c r="F138" s="626">
        <v>1</v>
      </c>
      <c r="G138" s="626">
        <v>0</v>
      </c>
      <c r="H138" s="627">
        <f t="shared" si="4"/>
        <v>0</v>
      </c>
      <c r="I138" s="628">
        <f t="shared" si="5"/>
        <v>0</v>
      </c>
    </row>
    <row r="139" spans="1:9" ht="15" customHeight="1" x14ac:dyDescent="0.15">
      <c r="A139" s="558"/>
      <c r="B139" s="559"/>
      <c r="C139" s="560" t="s">
        <v>491</v>
      </c>
      <c r="D139" s="626">
        <v>7</v>
      </c>
      <c r="E139" s="626">
        <v>0</v>
      </c>
      <c r="F139" s="626">
        <v>8</v>
      </c>
      <c r="G139" s="626">
        <v>0</v>
      </c>
      <c r="H139" s="627">
        <f t="shared" si="4"/>
        <v>0</v>
      </c>
      <c r="I139" s="628">
        <f t="shared" si="5"/>
        <v>0</v>
      </c>
    </row>
    <row r="140" spans="1:9" ht="15" customHeight="1" x14ac:dyDescent="0.15">
      <c r="A140" s="558"/>
      <c r="B140" s="559"/>
      <c r="C140" s="560" t="s">
        <v>492</v>
      </c>
      <c r="D140" s="626">
        <v>9</v>
      </c>
      <c r="E140" s="626">
        <v>0</v>
      </c>
      <c r="F140" s="626">
        <v>17</v>
      </c>
      <c r="G140" s="626">
        <v>0</v>
      </c>
      <c r="H140" s="627">
        <f t="shared" si="4"/>
        <v>0</v>
      </c>
      <c r="I140" s="628">
        <f t="shared" si="5"/>
        <v>0</v>
      </c>
    </row>
    <row r="141" spans="1:9" ht="15" customHeight="1" x14ac:dyDescent="0.15">
      <c r="A141" s="558"/>
      <c r="B141" s="559"/>
      <c r="C141" s="560" t="s">
        <v>493</v>
      </c>
      <c r="D141" s="626">
        <v>16</v>
      </c>
      <c r="E141" s="626">
        <v>0</v>
      </c>
      <c r="F141" s="626">
        <v>3</v>
      </c>
      <c r="G141" s="626">
        <v>0</v>
      </c>
      <c r="H141" s="627">
        <f t="shared" si="4"/>
        <v>0</v>
      </c>
      <c r="I141" s="628">
        <f t="shared" si="5"/>
        <v>0</v>
      </c>
    </row>
    <row r="142" spans="1:9" ht="15" customHeight="1" x14ac:dyDescent="0.15">
      <c r="A142" s="558"/>
      <c r="B142" s="559"/>
      <c r="C142" s="560" t="s">
        <v>494</v>
      </c>
      <c r="D142" s="626">
        <v>20</v>
      </c>
      <c r="E142" s="626">
        <v>1</v>
      </c>
      <c r="F142" s="626">
        <v>5</v>
      </c>
      <c r="G142" s="626">
        <v>0</v>
      </c>
      <c r="H142" s="627">
        <f t="shared" ref="H142:H205" si="6">E142/D142*100</f>
        <v>5</v>
      </c>
      <c r="I142" s="628">
        <f t="shared" ref="I142:I205" si="7">G142/F142*100</f>
        <v>0</v>
      </c>
    </row>
    <row r="143" spans="1:9" ht="15" customHeight="1" x14ac:dyDescent="0.15">
      <c r="A143" s="558"/>
      <c r="B143" s="559"/>
      <c r="C143" s="560" t="s">
        <v>495</v>
      </c>
      <c r="D143" s="626">
        <v>11</v>
      </c>
      <c r="E143" s="626">
        <v>0</v>
      </c>
      <c r="F143" s="626">
        <v>2</v>
      </c>
      <c r="G143" s="626">
        <v>0</v>
      </c>
      <c r="H143" s="627">
        <f t="shared" si="6"/>
        <v>0</v>
      </c>
      <c r="I143" s="628">
        <f t="shared" si="7"/>
        <v>0</v>
      </c>
    </row>
    <row r="144" spans="1:9" ht="15" customHeight="1" x14ac:dyDescent="0.15">
      <c r="A144" s="558"/>
      <c r="B144" s="559"/>
      <c r="C144" s="560" t="s">
        <v>496</v>
      </c>
      <c r="D144" s="626">
        <v>7</v>
      </c>
      <c r="E144" s="626">
        <v>0</v>
      </c>
      <c r="F144" s="626">
        <v>0</v>
      </c>
      <c r="G144" s="626">
        <v>0</v>
      </c>
      <c r="H144" s="627">
        <f t="shared" si="6"/>
        <v>0</v>
      </c>
      <c r="I144" s="628"/>
    </row>
    <row r="145" spans="1:9" ht="15" customHeight="1" x14ac:dyDescent="0.15">
      <c r="A145" s="558"/>
      <c r="B145" s="559"/>
      <c r="C145" s="560" t="s">
        <v>497</v>
      </c>
      <c r="D145" s="626">
        <v>6</v>
      </c>
      <c r="E145" s="626">
        <v>0</v>
      </c>
      <c r="F145" s="626">
        <v>0</v>
      </c>
      <c r="G145" s="626">
        <v>0</v>
      </c>
      <c r="H145" s="627">
        <f t="shared" si="6"/>
        <v>0</v>
      </c>
      <c r="I145" s="628"/>
    </row>
    <row r="146" spans="1:9" ht="15" customHeight="1" x14ac:dyDescent="0.15">
      <c r="A146" s="558"/>
      <c r="B146" s="559"/>
      <c r="C146" s="560" t="s">
        <v>498</v>
      </c>
      <c r="D146" s="626">
        <v>4</v>
      </c>
      <c r="E146" s="626">
        <v>0</v>
      </c>
      <c r="F146" s="626">
        <v>11</v>
      </c>
      <c r="G146" s="626">
        <v>0</v>
      </c>
      <c r="H146" s="627">
        <f t="shared" si="6"/>
        <v>0</v>
      </c>
      <c r="I146" s="628">
        <f t="shared" si="7"/>
        <v>0</v>
      </c>
    </row>
    <row r="147" spans="1:9" ht="15" customHeight="1" x14ac:dyDescent="0.15">
      <c r="A147" s="558"/>
      <c r="B147" s="559"/>
      <c r="C147" s="560" t="s">
        <v>499</v>
      </c>
      <c r="D147" s="626">
        <v>20</v>
      </c>
      <c r="E147" s="626">
        <v>0</v>
      </c>
      <c r="F147" s="626">
        <v>1</v>
      </c>
      <c r="G147" s="626">
        <v>0</v>
      </c>
      <c r="H147" s="627">
        <f t="shared" si="6"/>
        <v>0</v>
      </c>
      <c r="I147" s="628">
        <f t="shared" si="7"/>
        <v>0</v>
      </c>
    </row>
    <row r="148" spans="1:9" ht="15" customHeight="1" x14ac:dyDescent="0.15">
      <c r="A148" s="558"/>
      <c r="B148" s="559"/>
      <c r="C148" s="560" t="s">
        <v>500</v>
      </c>
      <c r="D148" s="626">
        <v>5</v>
      </c>
      <c r="E148" s="626">
        <v>0</v>
      </c>
      <c r="F148" s="626">
        <v>9</v>
      </c>
      <c r="G148" s="626">
        <v>0</v>
      </c>
      <c r="H148" s="627">
        <f t="shared" si="6"/>
        <v>0</v>
      </c>
      <c r="I148" s="628">
        <f t="shared" si="7"/>
        <v>0</v>
      </c>
    </row>
    <row r="149" spans="1:9" ht="15" customHeight="1" x14ac:dyDescent="0.15">
      <c r="A149" s="558"/>
      <c r="B149" s="559"/>
      <c r="C149" s="560" t="s">
        <v>501</v>
      </c>
      <c r="D149" s="626">
        <v>8</v>
      </c>
      <c r="E149" s="626">
        <v>0</v>
      </c>
      <c r="F149" s="626">
        <v>10</v>
      </c>
      <c r="G149" s="626">
        <v>0</v>
      </c>
      <c r="H149" s="627">
        <f t="shared" si="6"/>
        <v>0</v>
      </c>
      <c r="I149" s="628">
        <f t="shared" si="7"/>
        <v>0</v>
      </c>
    </row>
    <row r="150" spans="1:9" ht="15" customHeight="1" x14ac:dyDescent="0.15">
      <c r="A150" s="558"/>
      <c r="B150" s="559"/>
      <c r="C150" s="560" t="s">
        <v>502</v>
      </c>
      <c r="D150" s="626">
        <v>15</v>
      </c>
      <c r="E150" s="626">
        <v>0</v>
      </c>
      <c r="F150" s="626">
        <v>3</v>
      </c>
      <c r="G150" s="626">
        <v>0</v>
      </c>
      <c r="H150" s="627">
        <f t="shared" si="6"/>
        <v>0</v>
      </c>
      <c r="I150" s="628">
        <f t="shared" si="7"/>
        <v>0</v>
      </c>
    </row>
    <row r="151" spans="1:9" ht="15" customHeight="1" x14ac:dyDescent="0.15">
      <c r="A151" s="558"/>
      <c r="B151" s="559" t="s">
        <v>503</v>
      </c>
      <c r="C151" s="560" t="s">
        <v>57</v>
      </c>
      <c r="D151" s="626">
        <v>69</v>
      </c>
      <c r="E151" s="626">
        <v>0</v>
      </c>
      <c r="F151" s="626">
        <v>6</v>
      </c>
      <c r="G151" s="626">
        <v>0</v>
      </c>
      <c r="H151" s="627">
        <f t="shared" si="6"/>
        <v>0</v>
      </c>
      <c r="I151" s="628">
        <f t="shared" si="7"/>
        <v>0</v>
      </c>
    </row>
    <row r="152" spans="1:9" ht="15" customHeight="1" x14ac:dyDescent="0.15">
      <c r="A152" s="558"/>
      <c r="B152" s="559"/>
      <c r="C152" s="560" t="s">
        <v>504</v>
      </c>
      <c r="D152" s="626">
        <v>16</v>
      </c>
      <c r="E152" s="626">
        <v>0</v>
      </c>
      <c r="F152" s="626">
        <v>2</v>
      </c>
      <c r="G152" s="626">
        <v>0</v>
      </c>
      <c r="H152" s="627">
        <f t="shared" si="6"/>
        <v>0</v>
      </c>
      <c r="I152" s="628">
        <f t="shared" si="7"/>
        <v>0</v>
      </c>
    </row>
    <row r="153" spans="1:9" ht="15" customHeight="1" x14ac:dyDescent="0.15">
      <c r="A153" s="558"/>
      <c r="B153" s="559"/>
      <c r="C153" s="560" t="s">
        <v>505</v>
      </c>
      <c r="D153" s="626">
        <v>0</v>
      </c>
      <c r="E153" s="626">
        <v>0</v>
      </c>
      <c r="F153" s="626">
        <v>0</v>
      </c>
      <c r="G153" s="626">
        <v>0</v>
      </c>
      <c r="H153" s="627"/>
      <c r="I153" s="628"/>
    </row>
    <row r="154" spans="1:9" ht="15" customHeight="1" x14ac:dyDescent="0.15">
      <c r="A154" s="558"/>
      <c r="B154" s="559"/>
      <c r="C154" s="560" t="s">
        <v>506</v>
      </c>
      <c r="D154" s="626">
        <v>10</v>
      </c>
      <c r="E154" s="626">
        <v>0</v>
      </c>
      <c r="F154" s="626">
        <v>2</v>
      </c>
      <c r="G154" s="626">
        <v>0</v>
      </c>
      <c r="H154" s="627">
        <f t="shared" si="6"/>
        <v>0</v>
      </c>
      <c r="I154" s="628">
        <f t="shared" si="7"/>
        <v>0</v>
      </c>
    </row>
    <row r="155" spans="1:9" ht="15" customHeight="1" x14ac:dyDescent="0.15">
      <c r="A155" s="558"/>
      <c r="B155" s="559"/>
      <c r="C155" s="560" t="s">
        <v>507</v>
      </c>
      <c r="D155" s="626">
        <v>10</v>
      </c>
      <c r="E155" s="626">
        <v>0</v>
      </c>
      <c r="F155" s="626">
        <v>0</v>
      </c>
      <c r="G155" s="626">
        <v>0</v>
      </c>
      <c r="H155" s="627">
        <f t="shared" si="6"/>
        <v>0</v>
      </c>
      <c r="I155" s="628"/>
    </row>
    <row r="156" spans="1:9" ht="15" customHeight="1" x14ac:dyDescent="0.15">
      <c r="A156" s="558"/>
      <c r="B156" s="559"/>
      <c r="C156" s="560" t="s">
        <v>508</v>
      </c>
      <c r="D156" s="626">
        <v>6</v>
      </c>
      <c r="E156" s="626">
        <v>0</v>
      </c>
      <c r="F156" s="626">
        <v>0</v>
      </c>
      <c r="G156" s="626">
        <v>0</v>
      </c>
      <c r="H156" s="627">
        <f t="shared" si="6"/>
        <v>0</v>
      </c>
      <c r="I156" s="628"/>
    </row>
    <row r="157" spans="1:9" ht="15" customHeight="1" x14ac:dyDescent="0.15">
      <c r="A157" s="558"/>
      <c r="B157" s="559"/>
      <c r="C157" s="560" t="s">
        <v>509</v>
      </c>
      <c r="D157" s="626">
        <v>5</v>
      </c>
      <c r="E157" s="626">
        <v>0</v>
      </c>
      <c r="F157" s="626">
        <v>2</v>
      </c>
      <c r="G157" s="626">
        <v>0</v>
      </c>
      <c r="H157" s="627">
        <f t="shared" si="6"/>
        <v>0</v>
      </c>
      <c r="I157" s="628">
        <f t="shared" si="7"/>
        <v>0</v>
      </c>
    </row>
    <row r="158" spans="1:9" ht="15" customHeight="1" x14ac:dyDescent="0.15">
      <c r="A158" s="558"/>
      <c r="B158" s="559"/>
      <c r="C158" s="560" t="s">
        <v>510</v>
      </c>
      <c r="D158" s="626">
        <v>4</v>
      </c>
      <c r="E158" s="626">
        <v>0</v>
      </c>
      <c r="F158" s="626">
        <v>0</v>
      </c>
      <c r="G158" s="626">
        <v>0</v>
      </c>
      <c r="H158" s="627">
        <f t="shared" si="6"/>
        <v>0</v>
      </c>
      <c r="I158" s="628"/>
    </row>
    <row r="159" spans="1:9" ht="15" customHeight="1" x14ac:dyDescent="0.15">
      <c r="A159" s="558"/>
      <c r="B159" s="559"/>
      <c r="C159" s="560" t="s">
        <v>511</v>
      </c>
      <c r="D159" s="626">
        <v>11</v>
      </c>
      <c r="E159" s="626">
        <v>0</v>
      </c>
      <c r="F159" s="626">
        <v>0</v>
      </c>
      <c r="G159" s="626">
        <v>0</v>
      </c>
      <c r="H159" s="627">
        <f t="shared" si="6"/>
        <v>0</v>
      </c>
      <c r="I159" s="628"/>
    </row>
    <row r="160" spans="1:9" ht="15" customHeight="1" x14ac:dyDescent="0.15">
      <c r="A160" s="558"/>
      <c r="B160" s="559"/>
      <c r="C160" s="560" t="s">
        <v>512</v>
      </c>
      <c r="D160" s="626">
        <v>7</v>
      </c>
      <c r="E160" s="626">
        <v>0</v>
      </c>
      <c r="F160" s="626">
        <v>0</v>
      </c>
      <c r="G160" s="626">
        <v>0</v>
      </c>
      <c r="H160" s="627">
        <f t="shared" si="6"/>
        <v>0</v>
      </c>
      <c r="I160" s="628"/>
    </row>
    <row r="161" spans="1:9" ht="15" customHeight="1" x14ac:dyDescent="0.15">
      <c r="A161" s="558"/>
      <c r="B161" s="559" t="s">
        <v>513</v>
      </c>
      <c r="C161" s="560" t="s">
        <v>57</v>
      </c>
      <c r="D161" s="626">
        <v>243.00000000000003</v>
      </c>
      <c r="E161" s="626">
        <v>1.0000000000000002</v>
      </c>
      <c r="F161" s="626">
        <v>29.000000000000004</v>
      </c>
      <c r="G161" s="626">
        <v>1.0000000000000002</v>
      </c>
      <c r="H161" s="627">
        <f t="shared" si="6"/>
        <v>0.41152263374485598</v>
      </c>
      <c r="I161" s="628">
        <f t="shared" si="7"/>
        <v>3.4482758620689662</v>
      </c>
    </row>
    <row r="162" spans="1:9" ht="15" customHeight="1" x14ac:dyDescent="0.15">
      <c r="A162" s="558"/>
      <c r="B162" s="559"/>
      <c r="C162" s="560" t="s">
        <v>514</v>
      </c>
      <c r="D162" s="626">
        <v>17</v>
      </c>
      <c r="E162" s="626">
        <v>0</v>
      </c>
      <c r="F162" s="626">
        <v>7</v>
      </c>
      <c r="G162" s="626">
        <v>0</v>
      </c>
      <c r="H162" s="627">
        <f t="shared" si="6"/>
        <v>0</v>
      </c>
      <c r="I162" s="628">
        <f t="shared" si="7"/>
        <v>0</v>
      </c>
    </row>
    <row r="163" spans="1:9" ht="15" customHeight="1" x14ac:dyDescent="0.15">
      <c r="A163" s="558"/>
      <c r="B163" s="559"/>
      <c r="C163" s="560" t="s">
        <v>515</v>
      </c>
      <c r="D163" s="626">
        <v>25</v>
      </c>
      <c r="E163" s="626">
        <v>1</v>
      </c>
      <c r="F163" s="626">
        <v>4</v>
      </c>
      <c r="G163" s="626">
        <v>1</v>
      </c>
      <c r="H163" s="627">
        <f t="shared" si="6"/>
        <v>4</v>
      </c>
      <c r="I163" s="628">
        <f t="shared" si="7"/>
        <v>25</v>
      </c>
    </row>
    <row r="164" spans="1:9" ht="15" customHeight="1" x14ac:dyDescent="0.15">
      <c r="A164" s="558"/>
      <c r="B164" s="559"/>
      <c r="C164" s="560" t="s">
        <v>516</v>
      </c>
      <c r="D164" s="626">
        <v>40</v>
      </c>
      <c r="E164" s="626">
        <v>0</v>
      </c>
      <c r="F164" s="626">
        <v>0</v>
      </c>
      <c r="G164" s="626">
        <v>0</v>
      </c>
      <c r="H164" s="627">
        <f t="shared" si="6"/>
        <v>0</v>
      </c>
      <c r="I164" s="628"/>
    </row>
    <row r="165" spans="1:9" ht="15" customHeight="1" x14ac:dyDescent="0.15">
      <c r="A165" s="558"/>
      <c r="B165" s="559"/>
      <c r="C165" s="560" t="s">
        <v>517</v>
      </c>
      <c r="D165" s="626">
        <v>6</v>
      </c>
      <c r="E165" s="626">
        <v>0</v>
      </c>
      <c r="F165" s="626">
        <v>3</v>
      </c>
      <c r="G165" s="626">
        <v>0</v>
      </c>
      <c r="H165" s="627">
        <f t="shared" si="6"/>
        <v>0</v>
      </c>
      <c r="I165" s="628">
        <f t="shared" si="7"/>
        <v>0</v>
      </c>
    </row>
    <row r="166" spans="1:9" ht="15" customHeight="1" x14ac:dyDescent="0.15">
      <c r="A166" s="558"/>
      <c r="B166" s="559"/>
      <c r="C166" s="560" t="s">
        <v>518</v>
      </c>
      <c r="D166" s="626">
        <v>11</v>
      </c>
      <c r="E166" s="626">
        <v>0</v>
      </c>
      <c r="F166" s="626">
        <v>2</v>
      </c>
      <c r="G166" s="626">
        <v>0</v>
      </c>
      <c r="H166" s="627">
        <f t="shared" si="6"/>
        <v>0</v>
      </c>
      <c r="I166" s="628">
        <f t="shared" si="7"/>
        <v>0</v>
      </c>
    </row>
    <row r="167" spans="1:9" ht="15" customHeight="1" x14ac:dyDescent="0.15">
      <c r="A167" s="558"/>
      <c r="B167" s="559"/>
      <c r="C167" s="560" t="s">
        <v>519</v>
      </c>
      <c r="D167" s="626">
        <v>13</v>
      </c>
      <c r="E167" s="626">
        <v>0</v>
      </c>
      <c r="F167" s="626">
        <v>0</v>
      </c>
      <c r="G167" s="626">
        <v>0</v>
      </c>
      <c r="H167" s="627">
        <f t="shared" si="6"/>
        <v>0</v>
      </c>
      <c r="I167" s="628"/>
    </row>
    <row r="168" spans="1:9" ht="15" customHeight="1" x14ac:dyDescent="0.15">
      <c r="A168" s="558"/>
      <c r="B168" s="559"/>
      <c r="C168" s="560" t="s">
        <v>520</v>
      </c>
      <c r="D168" s="626">
        <v>12</v>
      </c>
      <c r="E168" s="626">
        <v>0</v>
      </c>
      <c r="F168" s="626">
        <v>6</v>
      </c>
      <c r="G168" s="626">
        <v>0</v>
      </c>
      <c r="H168" s="627">
        <f t="shared" si="6"/>
        <v>0</v>
      </c>
      <c r="I168" s="628">
        <f t="shared" si="7"/>
        <v>0</v>
      </c>
    </row>
    <row r="169" spans="1:9" ht="15" customHeight="1" x14ac:dyDescent="0.15">
      <c r="A169" s="558"/>
      <c r="B169" s="559"/>
      <c r="C169" s="560" t="s">
        <v>521</v>
      </c>
      <c r="D169" s="626">
        <v>0</v>
      </c>
      <c r="E169" s="626">
        <v>0</v>
      </c>
      <c r="F169" s="626">
        <v>0</v>
      </c>
      <c r="G169" s="626">
        <v>0</v>
      </c>
      <c r="H169" s="627"/>
      <c r="I169" s="628"/>
    </row>
    <row r="170" spans="1:9" ht="15" customHeight="1" x14ac:dyDescent="0.15">
      <c r="A170" s="558"/>
      <c r="B170" s="559"/>
      <c r="C170" s="560" t="s">
        <v>522</v>
      </c>
      <c r="D170" s="626">
        <v>2</v>
      </c>
      <c r="E170" s="626">
        <v>0</v>
      </c>
      <c r="F170" s="626">
        <v>0</v>
      </c>
      <c r="G170" s="626">
        <v>0</v>
      </c>
      <c r="H170" s="627">
        <f t="shared" si="6"/>
        <v>0</v>
      </c>
      <c r="I170" s="628"/>
    </row>
    <row r="171" spans="1:9" ht="15" customHeight="1" x14ac:dyDescent="0.15">
      <c r="A171" s="558"/>
      <c r="B171" s="559"/>
      <c r="C171" s="560" t="s">
        <v>523</v>
      </c>
      <c r="D171" s="626">
        <v>6</v>
      </c>
      <c r="E171" s="626">
        <v>0</v>
      </c>
      <c r="F171" s="626">
        <v>0</v>
      </c>
      <c r="G171" s="626">
        <v>0</v>
      </c>
      <c r="H171" s="627">
        <f t="shared" si="6"/>
        <v>0</v>
      </c>
      <c r="I171" s="628"/>
    </row>
    <row r="172" spans="1:9" ht="15" customHeight="1" x14ac:dyDescent="0.15">
      <c r="A172" s="558"/>
      <c r="B172" s="559"/>
      <c r="C172" s="560" t="s">
        <v>524</v>
      </c>
      <c r="D172" s="626">
        <v>6</v>
      </c>
      <c r="E172" s="626">
        <v>0</v>
      </c>
      <c r="F172" s="626">
        <v>0</v>
      </c>
      <c r="G172" s="626">
        <v>0</v>
      </c>
      <c r="H172" s="627">
        <f t="shared" si="6"/>
        <v>0</v>
      </c>
      <c r="I172" s="628"/>
    </row>
    <row r="173" spans="1:9" ht="15" customHeight="1" x14ac:dyDescent="0.15">
      <c r="A173" s="558"/>
      <c r="B173" s="559"/>
      <c r="C173" s="560" t="s">
        <v>525</v>
      </c>
      <c r="D173" s="626">
        <v>4</v>
      </c>
      <c r="E173" s="626">
        <v>0</v>
      </c>
      <c r="F173" s="626">
        <v>0</v>
      </c>
      <c r="G173" s="626">
        <v>0</v>
      </c>
      <c r="H173" s="627">
        <f t="shared" si="6"/>
        <v>0</v>
      </c>
      <c r="I173" s="628"/>
    </row>
    <row r="174" spans="1:9" ht="15" customHeight="1" x14ac:dyDescent="0.15">
      <c r="A174" s="558"/>
      <c r="B174" s="559"/>
      <c r="C174" s="560" t="s">
        <v>526</v>
      </c>
      <c r="D174" s="626">
        <v>8</v>
      </c>
      <c r="E174" s="626">
        <v>0</v>
      </c>
      <c r="F174" s="626">
        <v>1</v>
      </c>
      <c r="G174" s="626">
        <v>0</v>
      </c>
      <c r="H174" s="627">
        <f t="shared" si="6"/>
        <v>0</v>
      </c>
      <c r="I174" s="628">
        <f t="shared" si="7"/>
        <v>0</v>
      </c>
    </row>
    <row r="175" spans="1:9" ht="15" customHeight="1" x14ac:dyDescent="0.15">
      <c r="A175" s="558"/>
      <c r="B175" s="559"/>
      <c r="C175" s="560" t="s">
        <v>527</v>
      </c>
      <c r="D175" s="626">
        <v>12</v>
      </c>
      <c r="E175" s="626">
        <v>0</v>
      </c>
      <c r="F175" s="626">
        <v>1</v>
      </c>
      <c r="G175" s="626">
        <v>0</v>
      </c>
      <c r="H175" s="627">
        <f t="shared" si="6"/>
        <v>0</v>
      </c>
      <c r="I175" s="628">
        <f t="shared" si="7"/>
        <v>0</v>
      </c>
    </row>
    <row r="176" spans="1:9" ht="15" customHeight="1" x14ac:dyDescent="0.15">
      <c r="A176" s="558"/>
      <c r="B176" s="559"/>
      <c r="C176" s="560" t="s">
        <v>528</v>
      </c>
      <c r="D176" s="626">
        <v>0</v>
      </c>
      <c r="E176" s="626">
        <v>0</v>
      </c>
      <c r="F176" s="626">
        <v>0</v>
      </c>
      <c r="G176" s="626">
        <v>0</v>
      </c>
      <c r="H176" s="627"/>
      <c r="I176" s="628"/>
    </row>
    <row r="177" spans="1:9" ht="15" customHeight="1" x14ac:dyDescent="0.15">
      <c r="A177" s="558"/>
      <c r="B177" s="559"/>
      <c r="C177" s="560" t="s">
        <v>529</v>
      </c>
      <c r="D177" s="626">
        <v>4</v>
      </c>
      <c r="E177" s="626">
        <v>0</v>
      </c>
      <c r="F177" s="626">
        <v>0</v>
      </c>
      <c r="G177" s="626">
        <v>0</v>
      </c>
      <c r="H177" s="627">
        <f t="shared" si="6"/>
        <v>0</v>
      </c>
      <c r="I177" s="628"/>
    </row>
    <row r="178" spans="1:9" ht="15" customHeight="1" x14ac:dyDescent="0.15">
      <c r="A178" s="558"/>
      <c r="B178" s="559"/>
      <c r="C178" s="560" t="s">
        <v>530</v>
      </c>
      <c r="D178" s="626">
        <v>24</v>
      </c>
      <c r="E178" s="626">
        <v>0</v>
      </c>
      <c r="F178" s="626">
        <v>3</v>
      </c>
      <c r="G178" s="626">
        <v>0</v>
      </c>
      <c r="H178" s="627">
        <f t="shared" si="6"/>
        <v>0</v>
      </c>
      <c r="I178" s="628">
        <f t="shared" si="7"/>
        <v>0</v>
      </c>
    </row>
    <row r="179" spans="1:9" ht="15" customHeight="1" x14ac:dyDescent="0.15">
      <c r="A179" s="558"/>
      <c r="B179" s="559"/>
      <c r="C179" s="560" t="s">
        <v>531</v>
      </c>
      <c r="D179" s="626">
        <v>4</v>
      </c>
      <c r="E179" s="626">
        <v>0</v>
      </c>
      <c r="F179" s="626">
        <v>2</v>
      </c>
      <c r="G179" s="626">
        <v>0</v>
      </c>
      <c r="H179" s="627">
        <f t="shared" si="6"/>
        <v>0</v>
      </c>
      <c r="I179" s="628">
        <f t="shared" si="7"/>
        <v>0</v>
      </c>
    </row>
    <row r="180" spans="1:9" ht="15" customHeight="1" x14ac:dyDescent="0.15">
      <c r="A180" s="558"/>
      <c r="B180" s="559"/>
      <c r="C180" s="560" t="s">
        <v>532</v>
      </c>
      <c r="D180" s="626">
        <v>22</v>
      </c>
      <c r="E180" s="626">
        <v>0</v>
      </c>
      <c r="F180" s="626">
        <v>0</v>
      </c>
      <c r="G180" s="626">
        <v>0</v>
      </c>
      <c r="H180" s="627">
        <f t="shared" si="6"/>
        <v>0</v>
      </c>
      <c r="I180" s="628"/>
    </row>
    <row r="181" spans="1:9" ht="15" customHeight="1" x14ac:dyDescent="0.15">
      <c r="A181" s="558"/>
      <c r="B181" s="559"/>
      <c r="C181" s="560" t="s">
        <v>533</v>
      </c>
      <c r="D181" s="626">
        <v>13</v>
      </c>
      <c r="E181" s="626">
        <v>0</v>
      </c>
      <c r="F181" s="626">
        <v>0</v>
      </c>
      <c r="G181" s="626">
        <v>0</v>
      </c>
      <c r="H181" s="627">
        <f t="shared" si="6"/>
        <v>0</v>
      </c>
      <c r="I181" s="628"/>
    </row>
    <row r="182" spans="1:9" ht="15" customHeight="1" x14ac:dyDescent="0.15">
      <c r="A182" s="558"/>
      <c r="B182" s="559"/>
      <c r="C182" s="560" t="s">
        <v>534</v>
      </c>
      <c r="D182" s="626">
        <v>14</v>
      </c>
      <c r="E182" s="626">
        <v>0</v>
      </c>
      <c r="F182" s="626">
        <v>0</v>
      </c>
      <c r="G182" s="626">
        <v>0</v>
      </c>
      <c r="H182" s="627">
        <f t="shared" si="6"/>
        <v>0</v>
      </c>
      <c r="I182" s="628"/>
    </row>
    <row r="183" spans="1:9" ht="15" customHeight="1" x14ac:dyDescent="0.15">
      <c r="A183" s="558"/>
      <c r="B183" s="559" t="s">
        <v>535</v>
      </c>
      <c r="C183" s="560" t="s">
        <v>57</v>
      </c>
      <c r="D183" s="626">
        <v>114</v>
      </c>
      <c r="E183" s="626">
        <v>31</v>
      </c>
      <c r="F183" s="626">
        <v>49</v>
      </c>
      <c r="G183" s="626">
        <v>5.0000000000000009</v>
      </c>
      <c r="H183" s="627">
        <f t="shared" si="6"/>
        <v>27.192982456140353</v>
      </c>
      <c r="I183" s="628">
        <f t="shared" si="7"/>
        <v>10.204081632653063</v>
      </c>
    </row>
    <row r="184" spans="1:9" ht="15" customHeight="1" x14ac:dyDescent="0.15">
      <c r="A184" s="558"/>
      <c r="B184" s="559"/>
      <c r="C184" s="560" t="s">
        <v>536</v>
      </c>
      <c r="D184" s="626">
        <v>5</v>
      </c>
      <c r="E184" s="626">
        <v>0</v>
      </c>
      <c r="F184" s="626">
        <v>5</v>
      </c>
      <c r="G184" s="626">
        <v>0</v>
      </c>
      <c r="H184" s="627">
        <f t="shared" si="6"/>
        <v>0</v>
      </c>
      <c r="I184" s="628">
        <f t="shared" si="7"/>
        <v>0</v>
      </c>
    </row>
    <row r="185" spans="1:9" ht="15" customHeight="1" x14ac:dyDescent="0.15">
      <c r="A185" s="558"/>
      <c r="B185" s="559"/>
      <c r="C185" s="560" t="s">
        <v>537</v>
      </c>
      <c r="D185" s="626">
        <v>6</v>
      </c>
      <c r="E185" s="626">
        <v>1</v>
      </c>
      <c r="F185" s="626">
        <v>0</v>
      </c>
      <c r="G185" s="626">
        <v>0</v>
      </c>
      <c r="H185" s="627">
        <f t="shared" si="6"/>
        <v>16.666666666666664</v>
      </c>
      <c r="I185" s="628"/>
    </row>
    <row r="186" spans="1:9" ht="15" customHeight="1" x14ac:dyDescent="0.15">
      <c r="A186" s="558"/>
      <c r="B186" s="559"/>
      <c r="C186" s="560" t="s">
        <v>538</v>
      </c>
      <c r="D186" s="626">
        <v>7</v>
      </c>
      <c r="E186" s="626">
        <v>1</v>
      </c>
      <c r="F186" s="626">
        <v>4</v>
      </c>
      <c r="G186" s="626">
        <v>0</v>
      </c>
      <c r="H186" s="627">
        <f t="shared" si="6"/>
        <v>14.285714285714285</v>
      </c>
      <c r="I186" s="628">
        <f t="shared" si="7"/>
        <v>0</v>
      </c>
    </row>
    <row r="187" spans="1:9" ht="15" customHeight="1" x14ac:dyDescent="0.15">
      <c r="A187" s="558"/>
      <c r="B187" s="559"/>
      <c r="C187" s="560" t="s">
        <v>539</v>
      </c>
      <c r="D187" s="626">
        <v>4</v>
      </c>
      <c r="E187" s="626">
        <v>0</v>
      </c>
      <c r="F187" s="626">
        <v>4</v>
      </c>
      <c r="G187" s="626">
        <v>0</v>
      </c>
      <c r="H187" s="627">
        <f t="shared" si="6"/>
        <v>0</v>
      </c>
      <c r="I187" s="628">
        <f t="shared" si="7"/>
        <v>0</v>
      </c>
    </row>
    <row r="188" spans="1:9" ht="15" customHeight="1" x14ac:dyDescent="0.15">
      <c r="A188" s="558"/>
      <c r="B188" s="559"/>
      <c r="C188" s="560" t="s">
        <v>540</v>
      </c>
      <c r="D188" s="626">
        <v>17</v>
      </c>
      <c r="E188" s="626">
        <v>15</v>
      </c>
      <c r="F188" s="626">
        <v>8</v>
      </c>
      <c r="G188" s="626">
        <v>4</v>
      </c>
      <c r="H188" s="627">
        <f t="shared" si="6"/>
        <v>88.235294117647058</v>
      </c>
      <c r="I188" s="628">
        <f t="shared" si="7"/>
        <v>50</v>
      </c>
    </row>
    <row r="189" spans="1:9" ht="15" customHeight="1" x14ac:dyDescent="0.15">
      <c r="A189" s="558"/>
      <c r="B189" s="559"/>
      <c r="C189" s="560" t="s">
        <v>541</v>
      </c>
      <c r="D189" s="626">
        <v>2</v>
      </c>
      <c r="E189" s="626">
        <v>0</v>
      </c>
      <c r="F189" s="626">
        <v>0</v>
      </c>
      <c r="G189" s="626">
        <v>0</v>
      </c>
      <c r="H189" s="627">
        <f t="shared" si="6"/>
        <v>0</v>
      </c>
      <c r="I189" s="628"/>
    </row>
    <row r="190" spans="1:9" ht="15" customHeight="1" x14ac:dyDescent="0.15">
      <c r="A190" s="558"/>
      <c r="B190" s="559"/>
      <c r="C190" s="560" t="s">
        <v>542</v>
      </c>
      <c r="D190" s="626">
        <v>13</v>
      </c>
      <c r="E190" s="626">
        <v>0</v>
      </c>
      <c r="F190" s="626">
        <v>1</v>
      </c>
      <c r="G190" s="626">
        <v>0</v>
      </c>
      <c r="H190" s="627">
        <f t="shared" si="6"/>
        <v>0</v>
      </c>
      <c r="I190" s="628">
        <f t="shared" si="7"/>
        <v>0</v>
      </c>
    </row>
    <row r="191" spans="1:9" ht="15" customHeight="1" x14ac:dyDescent="0.15">
      <c r="A191" s="558"/>
      <c r="B191" s="559"/>
      <c r="C191" s="560" t="s">
        <v>543</v>
      </c>
      <c r="D191" s="626">
        <v>7</v>
      </c>
      <c r="E191" s="626">
        <v>3</v>
      </c>
      <c r="F191" s="626">
        <v>1</v>
      </c>
      <c r="G191" s="626">
        <v>0</v>
      </c>
      <c r="H191" s="627">
        <f t="shared" si="6"/>
        <v>42.857142857142854</v>
      </c>
      <c r="I191" s="628">
        <f t="shared" si="7"/>
        <v>0</v>
      </c>
    </row>
    <row r="192" spans="1:9" ht="15" customHeight="1" x14ac:dyDescent="0.15">
      <c r="A192" s="558"/>
      <c r="B192" s="559"/>
      <c r="C192" s="560" t="s">
        <v>544</v>
      </c>
      <c r="D192" s="626">
        <v>8</v>
      </c>
      <c r="E192" s="626">
        <v>1</v>
      </c>
      <c r="F192" s="626">
        <v>7</v>
      </c>
      <c r="G192" s="626">
        <v>0</v>
      </c>
      <c r="H192" s="627">
        <f t="shared" si="6"/>
        <v>12.5</v>
      </c>
      <c r="I192" s="628">
        <f t="shared" si="7"/>
        <v>0</v>
      </c>
    </row>
    <row r="193" spans="1:9" ht="15" customHeight="1" x14ac:dyDescent="0.15">
      <c r="A193" s="558"/>
      <c r="B193" s="559"/>
      <c r="C193" s="560" t="s">
        <v>545</v>
      </c>
      <c r="D193" s="626">
        <v>0</v>
      </c>
      <c r="E193" s="626">
        <v>0</v>
      </c>
      <c r="F193" s="626">
        <v>0</v>
      </c>
      <c r="G193" s="626">
        <v>0</v>
      </c>
      <c r="H193" s="627"/>
      <c r="I193" s="628"/>
    </row>
    <row r="194" spans="1:9" ht="15" customHeight="1" x14ac:dyDescent="0.15">
      <c r="A194" s="558"/>
      <c r="B194" s="559"/>
      <c r="C194" s="560" t="s">
        <v>546</v>
      </c>
      <c r="D194" s="626">
        <v>0</v>
      </c>
      <c r="E194" s="626">
        <v>0</v>
      </c>
      <c r="F194" s="626">
        <v>0</v>
      </c>
      <c r="G194" s="626">
        <v>0</v>
      </c>
      <c r="H194" s="627"/>
      <c r="I194" s="628"/>
    </row>
    <row r="195" spans="1:9" ht="15" customHeight="1" x14ac:dyDescent="0.15">
      <c r="A195" s="558"/>
      <c r="B195" s="559"/>
      <c r="C195" s="560" t="s">
        <v>547</v>
      </c>
      <c r="D195" s="626">
        <v>2</v>
      </c>
      <c r="E195" s="626">
        <v>1</v>
      </c>
      <c r="F195" s="626">
        <v>0</v>
      </c>
      <c r="G195" s="626">
        <v>0</v>
      </c>
      <c r="H195" s="627">
        <f t="shared" si="6"/>
        <v>50</v>
      </c>
      <c r="I195" s="628"/>
    </row>
    <row r="196" spans="1:9" ht="15" customHeight="1" x14ac:dyDescent="0.15">
      <c r="A196" s="558"/>
      <c r="B196" s="559"/>
      <c r="C196" s="560" t="s">
        <v>548</v>
      </c>
      <c r="D196" s="626">
        <v>2</v>
      </c>
      <c r="E196" s="626">
        <v>1</v>
      </c>
      <c r="F196" s="626">
        <v>2</v>
      </c>
      <c r="G196" s="626">
        <v>0</v>
      </c>
      <c r="H196" s="627">
        <f t="shared" si="6"/>
        <v>50</v>
      </c>
      <c r="I196" s="628">
        <f t="shared" si="7"/>
        <v>0</v>
      </c>
    </row>
    <row r="197" spans="1:9" ht="15" customHeight="1" x14ac:dyDescent="0.15">
      <c r="A197" s="558"/>
      <c r="B197" s="559"/>
      <c r="C197" s="560" t="s">
        <v>549</v>
      </c>
      <c r="D197" s="626">
        <v>2</v>
      </c>
      <c r="E197" s="626">
        <v>0</v>
      </c>
      <c r="F197" s="626">
        <v>2</v>
      </c>
      <c r="G197" s="626">
        <v>0</v>
      </c>
      <c r="H197" s="627">
        <f t="shared" si="6"/>
        <v>0</v>
      </c>
      <c r="I197" s="628">
        <f t="shared" si="7"/>
        <v>0</v>
      </c>
    </row>
    <row r="198" spans="1:9" ht="15" customHeight="1" x14ac:dyDescent="0.15">
      <c r="A198" s="558"/>
      <c r="B198" s="559"/>
      <c r="C198" s="560" t="s">
        <v>550</v>
      </c>
      <c r="D198" s="626">
        <v>7</v>
      </c>
      <c r="E198" s="626">
        <v>0</v>
      </c>
      <c r="F198" s="626">
        <v>3</v>
      </c>
      <c r="G198" s="626">
        <v>0</v>
      </c>
      <c r="H198" s="627">
        <f t="shared" si="6"/>
        <v>0</v>
      </c>
      <c r="I198" s="628">
        <f t="shared" si="7"/>
        <v>0</v>
      </c>
    </row>
    <row r="199" spans="1:9" ht="15" customHeight="1" x14ac:dyDescent="0.15">
      <c r="A199" s="558"/>
      <c r="B199" s="559"/>
      <c r="C199" s="560" t="s">
        <v>551</v>
      </c>
      <c r="D199" s="626">
        <v>5</v>
      </c>
      <c r="E199" s="626">
        <v>1</v>
      </c>
      <c r="F199" s="626">
        <v>0</v>
      </c>
      <c r="G199" s="626">
        <v>0</v>
      </c>
      <c r="H199" s="627">
        <f t="shared" si="6"/>
        <v>20</v>
      </c>
      <c r="I199" s="628"/>
    </row>
    <row r="200" spans="1:9" ht="15" customHeight="1" x14ac:dyDescent="0.15">
      <c r="A200" s="558"/>
      <c r="B200" s="559"/>
      <c r="C200" s="560" t="s">
        <v>552</v>
      </c>
      <c r="D200" s="626">
        <v>6</v>
      </c>
      <c r="E200" s="626">
        <v>4</v>
      </c>
      <c r="F200" s="626">
        <v>5</v>
      </c>
      <c r="G200" s="626">
        <v>0</v>
      </c>
      <c r="H200" s="627">
        <f t="shared" si="6"/>
        <v>66.666666666666657</v>
      </c>
      <c r="I200" s="628">
        <f t="shared" si="7"/>
        <v>0</v>
      </c>
    </row>
    <row r="201" spans="1:9" ht="15" customHeight="1" x14ac:dyDescent="0.15">
      <c r="A201" s="558"/>
      <c r="B201" s="559"/>
      <c r="C201" s="560" t="s">
        <v>553</v>
      </c>
      <c r="D201" s="626">
        <v>7</v>
      </c>
      <c r="E201" s="626">
        <v>1</v>
      </c>
      <c r="F201" s="626">
        <v>1</v>
      </c>
      <c r="G201" s="626">
        <v>0</v>
      </c>
      <c r="H201" s="627">
        <f t="shared" si="6"/>
        <v>14.285714285714285</v>
      </c>
      <c r="I201" s="628">
        <f t="shared" si="7"/>
        <v>0</v>
      </c>
    </row>
    <row r="202" spans="1:9" ht="15" customHeight="1" x14ac:dyDescent="0.15">
      <c r="A202" s="558"/>
      <c r="B202" s="559"/>
      <c r="C202" s="560" t="s">
        <v>554</v>
      </c>
      <c r="D202" s="626">
        <v>4</v>
      </c>
      <c r="E202" s="626">
        <v>0</v>
      </c>
      <c r="F202" s="626">
        <v>1</v>
      </c>
      <c r="G202" s="626">
        <v>0</v>
      </c>
      <c r="H202" s="627">
        <f t="shared" si="6"/>
        <v>0</v>
      </c>
      <c r="I202" s="628">
        <f t="shared" si="7"/>
        <v>0</v>
      </c>
    </row>
    <row r="203" spans="1:9" ht="15" customHeight="1" x14ac:dyDescent="0.15">
      <c r="A203" s="558"/>
      <c r="B203" s="559"/>
      <c r="C203" s="560" t="s">
        <v>555</v>
      </c>
      <c r="D203" s="626">
        <v>6</v>
      </c>
      <c r="E203" s="626">
        <v>2</v>
      </c>
      <c r="F203" s="626">
        <v>1</v>
      </c>
      <c r="G203" s="626">
        <v>1</v>
      </c>
      <c r="H203" s="627">
        <f t="shared" si="6"/>
        <v>33.333333333333329</v>
      </c>
      <c r="I203" s="628">
        <f t="shared" si="7"/>
        <v>100</v>
      </c>
    </row>
    <row r="204" spans="1:9" ht="15" customHeight="1" x14ac:dyDescent="0.15">
      <c r="A204" s="558"/>
      <c r="B204" s="559"/>
      <c r="C204" s="560" t="s">
        <v>556</v>
      </c>
      <c r="D204" s="626">
        <v>4</v>
      </c>
      <c r="E204" s="626">
        <v>0</v>
      </c>
      <c r="F204" s="626">
        <v>4</v>
      </c>
      <c r="G204" s="626">
        <v>0</v>
      </c>
      <c r="H204" s="627">
        <f t="shared" si="6"/>
        <v>0</v>
      </c>
      <c r="I204" s="628">
        <f t="shared" si="7"/>
        <v>0</v>
      </c>
    </row>
    <row r="205" spans="1:9" ht="15" customHeight="1" x14ac:dyDescent="0.15">
      <c r="A205" s="558"/>
      <c r="B205" s="559" t="s">
        <v>557</v>
      </c>
      <c r="C205" s="560" t="s">
        <v>57</v>
      </c>
      <c r="D205" s="626">
        <v>9</v>
      </c>
      <c r="E205" s="626">
        <v>0</v>
      </c>
      <c r="F205" s="626">
        <v>1</v>
      </c>
      <c r="G205" s="626">
        <v>0</v>
      </c>
      <c r="H205" s="627">
        <f t="shared" si="6"/>
        <v>0</v>
      </c>
      <c r="I205" s="628">
        <f t="shared" si="7"/>
        <v>0</v>
      </c>
    </row>
    <row r="206" spans="1:9" ht="15" customHeight="1" x14ac:dyDescent="0.15">
      <c r="A206" s="558"/>
      <c r="B206" s="559"/>
      <c r="C206" s="560" t="s">
        <v>558</v>
      </c>
      <c r="D206" s="626">
        <v>5</v>
      </c>
      <c r="E206" s="626">
        <v>0</v>
      </c>
      <c r="F206" s="626">
        <v>0</v>
      </c>
      <c r="G206" s="626">
        <v>0</v>
      </c>
      <c r="H206" s="627">
        <f t="shared" ref="H206:H207" si="8">E206/D206*100</f>
        <v>0</v>
      </c>
      <c r="I206" s="628"/>
    </row>
    <row r="207" spans="1:9" ht="15" customHeight="1" x14ac:dyDescent="0.15">
      <c r="A207" s="558"/>
      <c r="B207" s="559"/>
      <c r="C207" s="560" t="s">
        <v>559</v>
      </c>
      <c r="D207" s="626">
        <v>4</v>
      </c>
      <c r="E207" s="626">
        <v>0</v>
      </c>
      <c r="F207" s="626">
        <v>1</v>
      </c>
      <c r="G207" s="626">
        <v>0</v>
      </c>
      <c r="H207" s="627">
        <f t="shared" si="8"/>
        <v>0</v>
      </c>
      <c r="I207" s="628">
        <f t="shared" ref="I207" si="9">G207/F207*100</f>
        <v>0</v>
      </c>
    </row>
  </sheetData>
  <autoFilter ref="A5:K5">
    <filterColumn colId="0" showButton="0"/>
    <filterColumn colId="1" showButton="0"/>
  </autoFilter>
  <mergeCells count="17">
    <mergeCell ref="A6:A207"/>
    <mergeCell ref="B6:C6"/>
    <mergeCell ref="B7:B20"/>
    <mergeCell ref="B21:B42"/>
    <mergeCell ref="B43:B70"/>
    <mergeCell ref="B71:B101"/>
    <mergeCell ref="B102:B125"/>
    <mergeCell ref="B126:B150"/>
    <mergeCell ref="B151:B160"/>
    <mergeCell ref="B161:B182"/>
    <mergeCell ref="B183:B204"/>
    <mergeCell ref="B205:B207"/>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8"/>
  <sheetViews>
    <sheetView zoomScale="90" zoomScaleNormal="90" workbookViewId="0">
      <selection activeCell="A7" sqref="A7:K208"/>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395" t="s">
        <v>262</v>
      </c>
      <c r="B2" s="395"/>
      <c r="C2" s="395"/>
      <c r="D2" s="395"/>
      <c r="E2" s="395"/>
      <c r="F2" s="395"/>
      <c r="G2" s="395"/>
      <c r="H2" s="395"/>
      <c r="I2" s="395"/>
      <c r="J2" s="395"/>
      <c r="K2" s="395"/>
      <c r="L2" s="395"/>
    </row>
    <row r="3" spans="1:12" ht="10.5" customHeight="1" x14ac:dyDescent="0.15">
      <c r="A3" s="269"/>
      <c r="B3" s="269"/>
      <c r="C3" s="269"/>
      <c r="D3" s="269"/>
      <c r="E3" s="269"/>
      <c r="F3" s="269"/>
      <c r="G3" s="269"/>
      <c r="H3" s="269"/>
      <c r="I3" s="269"/>
      <c r="J3" s="269"/>
      <c r="K3" s="269"/>
      <c r="L3" s="269"/>
    </row>
    <row r="4" spans="1:12" ht="21" customHeight="1" x14ac:dyDescent="0.15">
      <c r="A4" s="435" t="s">
        <v>357</v>
      </c>
      <c r="B4" s="435"/>
      <c r="C4" s="435"/>
      <c r="D4" s="394" t="s">
        <v>263</v>
      </c>
      <c r="E4" s="436"/>
      <c r="F4" s="436"/>
      <c r="G4" s="436"/>
      <c r="H4" s="394" t="s">
        <v>264</v>
      </c>
      <c r="I4" s="394"/>
      <c r="J4" s="394"/>
      <c r="K4" s="394"/>
    </row>
    <row r="5" spans="1:12" ht="65.25" customHeight="1" x14ac:dyDescent="0.15">
      <c r="A5" s="435"/>
      <c r="B5" s="435"/>
      <c r="C5" s="435"/>
      <c r="D5" s="152" t="s">
        <v>57</v>
      </c>
      <c r="E5" s="152" t="s">
        <v>265</v>
      </c>
      <c r="F5" s="152" t="s">
        <v>266</v>
      </c>
      <c r="G5" s="152" t="s">
        <v>267</v>
      </c>
      <c r="H5" s="152" t="s">
        <v>57</v>
      </c>
      <c r="I5" s="152" t="s">
        <v>265</v>
      </c>
      <c r="J5" s="152" t="s">
        <v>266</v>
      </c>
      <c r="K5" s="152" t="s">
        <v>267</v>
      </c>
    </row>
    <row r="6" spans="1:12" ht="15" customHeight="1" x14ac:dyDescent="0.25">
      <c r="A6" s="324" t="s">
        <v>151</v>
      </c>
      <c r="B6" s="325"/>
      <c r="C6" s="325"/>
      <c r="D6" s="270">
        <v>3151</v>
      </c>
      <c r="E6" s="270">
        <v>2023</v>
      </c>
      <c r="F6" s="270">
        <v>1089</v>
      </c>
      <c r="G6" s="270">
        <v>198</v>
      </c>
      <c r="H6" s="271">
        <v>4146.0000000000009</v>
      </c>
      <c r="I6" s="272">
        <v>2745.0000000000005</v>
      </c>
      <c r="J6" s="272">
        <v>1175.0000000000007</v>
      </c>
      <c r="K6" s="273">
        <v>226.00000000000026</v>
      </c>
    </row>
    <row r="7" spans="1:12" ht="15" customHeight="1" x14ac:dyDescent="0.15">
      <c r="A7" s="474" t="s">
        <v>358</v>
      </c>
      <c r="B7" s="475" t="s">
        <v>57</v>
      </c>
      <c r="C7" s="475"/>
      <c r="D7" s="270">
        <v>112</v>
      </c>
      <c r="E7" s="270">
        <v>44</v>
      </c>
      <c r="F7" s="270">
        <v>64</v>
      </c>
      <c r="G7" s="270">
        <v>14</v>
      </c>
      <c r="H7" s="629">
        <v>137</v>
      </c>
      <c r="I7" s="630">
        <v>56.999999999999943</v>
      </c>
      <c r="J7" s="630">
        <v>65.000000000000028</v>
      </c>
      <c r="K7" s="631">
        <v>14.999999999999996</v>
      </c>
    </row>
    <row r="8" spans="1:12" ht="15" customHeight="1" x14ac:dyDescent="0.15">
      <c r="A8" s="479"/>
      <c r="B8" s="480" t="s">
        <v>359</v>
      </c>
      <c r="C8" s="481" t="s">
        <v>57</v>
      </c>
      <c r="D8" s="632">
        <v>8</v>
      </c>
      <c r="E8" s="632">
        <v>4</v>
      </c>
      <c r="F8" s="632">
        <v>4</v>
      </c>
      <c r="G8" s="632">
        <v>0</v>
      </c>
      <c r="H8" s="633">
        <v>7.9999999999999991</v>
      </c>
      <c r="I8" s="634">
        <v>4</v>
      </c>
      <c r="J8" s="634">
        <v>4</v>
      </c>
      <c r="K8" s="635">
        <v>0</v>
      </c>
    </row>
    <row r="9" spans="1:12" ht="15" customHeight="1" x14ac:dyDescent="0.15">
      <c r="A9" s="479"/>
      <c r="B9" s="480"/>
      <c r="C9" s="481" t="s">
        <v>360</v>
      </c>
      <c r="D9" s="632">
        <v>0</v>
      </c>
      <c r="E9" s="632">
        <v>0</v>
      </c>
      <c r="F9" s="632">
        <v>0</v>
      </c>
      <c r="G9" s="632">
        <v>0</v>
      </c>
      <c r="H9" s="633">
        <v>0</v>
      </c>
      <c r="I9" s="636"/>
      <c r="J9" s="636"/>
      <c r="K9" s="637"/>
    </row>
    <row r="10" spans="1:12" ht="15" customHeight="1" x14ac:dyDescent="0.15">
      <c r="A10" s="479"/>
      <c r="B10" s="480"/>
      <c r="C10" s="481" t="s">
        <v>361</v>
      </c>
      <c r="D10" s="632">
        <v>0</v>
      </c>
      <c r="E10" s="632">
        <v>0</v>
      </c>
      <c r="F10" s="632">
        <v>0</v>
      </c>
      <c r="G10" s="632">
        <v>0</v>
      </c>
      <c r="H10" s="633">
        <v>0</v>
      </c>
      <c r="I10" s="636"/>
      <c r="J10" s="636"/>
      <c r="K10" s="637"/>
    </row>
    <row r="11" spans="1:12" ht="15" customHeight="1" x14ac:dyDescent="0.15">
      <c r="A11" s="479"/>
      <c r="B11" s="480"/>
      <c r="C11" s="481" t="s">
        <v>362</v>
      </c>
      <c r="D11" s="632">
        <v>1</v>
      </c>
      <c r="E11" s="632">
        <v>1</v>
      </c>
      <c r="F11" s="632">
        <v>0</v>
      </c>
      <c r="G11" s="632">
        <v>0</v>
      </c>
      <c r="H11" s="633">
        <v>1</v>
      </c>
      <c r="I11" s="634">
        <v>1</v>
      </c>
      <c r="J11" s="634">
        <v>0</v>
      </c>
      <c r="K11" s="635">
        <v>0</v>
      </c>
    </row>
    <row r="12" spans="1:12" ht="15" customHeight="1" x14ac:dyDescent="0.15">
      <c r="A12" s="479"/>
      <c r="B12" s="480"/>
      <c r="C12" s="481" t="s">
        <v>363</v>
      </c>
      <c r="D12" s="632">
        <v>0</v>
      </c>
      <c r="E12" s="632">
        <v>0</v>
      </c>
      <c r="F12" s="632">
        <v>0</v>
      </c>
      <c r="G12" s="632">
        <v>0</v>
      </c>
      <c r="H12" s="633">
        <v>0</v>
      </c>
      <c r="I12" s="636"/>
      <c r="J12" s="636"/>
      <c r="K12" s="637"/>
    </row>
    <row r="13" spans="1:12" ht="15" customHeight="1" x14ac:dyDescent="0.15">
      <c r="A13" s="479"/>
      <c r="B13" s="480"/>
      <c r="C13" s="481" t="s">
        <v>364</v>
      </c>
      <c r="D13" s="632">
        <v>1</v>
      </c>
      <c r="E13" s="632">
        <v>0</v>
      </c>
      <c r="F13" s="632">
        <v>1</v>
      </c>
      <c r="G13" s="632">
        <v>0</v>
      </c>
      <c r="H13" s="633">
        <v>1</v>
      </c>
      <c r="I13" s="634">
        <v>0</v>
      </c>
      <c r="J13" s="634">
        <v>1</v>
      </c>
      <c r="K13" s="635">
        <v>0</v>
      </c>
    </row>
    <row r="14" spans="1:12" ht="15" customHeight="1" x14ac:dyDescent="0.15">
      <c r="A14" s="479"/>
      <c r="B14" s="480"/>
      <c r="C14" s="481" t="s">
        <v>365</v>
      </c>
      <c r="D14" s="632">
        <v>1</v>
      </c>
      <c r="E14" s="632">
        <v>0</v>
      </c>
      <c r="F14" s="632">
        <v>1</v>
      </c>
      <c r="G14" s="632">
        <v>0</v>
      </c>
      <c r="H14" s="633">
        <v>1</v>
      </c>
      <c r="I14" s="634">
        <v>0</v>
      </c>
      <c r="J14" s="634">
        <v>1</v>
      </c>
      <c r="K14" s="635">
        <v>0</v>
      </c>
    </row>
    <row r="15" spans="1:12" ht="15" customHeight="1" x14ac:dyDescent="0.15">
      <c r="A15" s="479"/>
      <c r="B15" s="480"/>
      <c r="C15" s="481" t="s">
        <v>366</v>
      </c>
      <c r="D15" s="632">
        <v>1</v>
      </c>
      <c r="E15" s="632">
        <v>1</v>
      </c>
      <c r="F15" s="632">
        <v>0</v>
      </c>
      <c r="G15" s="632">
        <v>0</v>
      </c>
      <c r="H15" s="633">
        <v>1</v>
      </c>
      <c r="I15" s="634">
        <v>1</v>
      </c>
      <c r="J15" s="634">
        <v>0</v>
      </c>
      <c r="K15" s="635">
        <v>0</v>
      </c>
    </row>
    <row r="16" spans="1:12" ht="15" customHeight="1" x14ac:dyDescent="0.15">
      <c r="A16" s="479"/>
      <c r="B16" s="480"/>
      <c r="C16" s="481" t="s">
        <v>367</v>
      </c>
      <c r="D16" s="632">
        <v>0</v>
      </c>
      <c r="E16" s="632">
        <v>0</v>
      </c>
      <c r="F16" s="632">
        <v>0</v>
      </c>
      <c r="G16" s="632">
        <v>0</v>
      </c>
      <c r="H16" s="633">
        <v>0</v>
      </c>
      <c r="I16" s="636"/>
      <c r="J16" s="636"/>
      <c r="K16" s="637"/>
    </row>
    <row r="17" spans="1:11" ht="15" customHeight="1" x14ac:dyDescent="0.15">
      <c r="A17" s="479"/>
      <c r="B17" s="480"/>
      <c r="C17" s="481" t="s">
        <v>368</v>
      </c>
      <c r="D17" s="632">
        <v>1</v>
      </c>
      <c r="E17" s="632">
        <v>0</v>
      </c>
      <c r="F17" s="632">
        <v>1</v>
      </c>
      <c r="G17" s="632">
        <v>0</v>
      </c>
      <c r="H17" s="633">
        <v>1</v>
      </c>
      <c r="I17" s="634">
        <v>0</v>
      </c>
      <c r="J17" s="634">
        <v>1</v>
      </c>
      <c r="K17" s="635">
        <v>0</v>
      </c>
    </row>
    <row r="18" spans="1:11" ht="15" customHeight="1" x14ac:dyDescent="0.15">
      <c r="A18" s="479"/>
      <c r="B18" s="480"/>
      <c r="C18" s="481" t="s">
        <v>369</v>
      </c>
      <c r="D18" s="632">
        <v>0</v>
      </c>
      <c r="E18" s="632">
        <v>0</v>
      </c>
      <c r="F18" s="632">
        <v>0</v>
      </c>
      <c r="G18" s="632">
        <v>0</v>
      </c>
      <c r="H18" s="633">
        <v>0</v>
      </c>
      <c r="I18" s="636"/>
      <c r="J18" s="636"/>
      <c r="K18" s="637"/>
    </row>
    <row r="19" spans="1:11" ht="15" customHeight="1" x14ac:dyDescent="0.15">
      <c r="A19" s="479"/>
      <c r="B19" s="480"/>
      <c r="C19" s="481" t="s">
        <v>370</v>
      </c>
      <c r="D19" s="632">
        <v>1</v>
      </c>
      <c r="E19" s="632">
        <v>0</v>
      </c>
      <c r="F19" s="632">
        <v>1</v>
      </c>
      <c r="G19" s="632">
        <v>0</v>
      </c>
      <c r="H19" s="633">
        <v>1</v>
      </c>
      <c r="I19" s="634">
        <v>0</v>
      </c>
      <c r="J19" s="634">
        <v>1</v>
      </c>
      <c r="K19" s="635">
        <v>0</v>
      </c>
    </row>
    <row r="20" spans="1:11" ht="15" customHeight="1" x14ac:dyDescent="0.15">
      <c r="A20" s="479"/>
      <c r="B20" s="480"/>
      <c r="C20" s="481" t="s">
        <v>371</v>
      </c>
      <c r="D20" s="632">
        <v>1</v>
      </c>
      <c r="E20" s="632">
        <v>1</v>
      </c>
      <c r="F20" s="632">
        <v>0</v>
      </c>
      <c r="G20" s="632">
        <v>0</v>
      </c>
      <c r="H20" s="633">
        <v>1</v>
      </c>
      <c r="I20" s="634">
        <v>1</v>
      </c>
      <c r="J20" s="634">
        <v>0</v>
      </c>
      <c r="K20" s="635">
        <v>0</v>
      </c>
    </row>
    <row r="21" spans="1:11" ht="15" customHeight="1" x14ac:dyDescent="0.15">
      <c r="A21" s="479"/>
      <c r="B21" s="480"/>
      <c r="C21" s="481" t="s">
        <v>372</v>
      </c>
      <c r="D21" s="632">
        <v>1</v>
      </c>
      <c r="E21" s="632">
        <v>1</v>
      </c>
      <c r="F21" s="632">
        <v>0</v>
      </c>
      <c r="G21" s="632">
        <v>0</v>
      </c>
      <c r="H21" s="633">
        <v>1</v>
      </c>
      <c r="I21" s="634">
        <v>1</v>
      </c>
      <c r="J21" s="634">
        <v>0</v>
      </c>
      <c r="K21" s="635">
        <v>0</v>
      </c>
    </row>
    <row r="22" spans="1:11" ht="15" customHeight="1" x14ac:dyDescent="0.15">
      <c r="A22" s="479"/>
      <c r="B22" s="480" t="s">
        <v>373</v>
      </c>
      <c r="C22" s="481" t="s">
        <v>57</v>
      </c>
      <c r="D22" s="632">
        <v>12</v>
      </c>
      <c r="E22" s="632">
        <v>5</v>
      </c>
      <c r="F22" s="632">
        <v>4</v>
      </c>
      <c r="G22" s="632">
        <v>3</v>
      </c>
      <c r="H22" s="633">
        <v>13.000000000000004</v>
      </c>
      <c r="I22" s="634">
        <v>6.0000000000000018</v>
      </c>
      <c r="J22" s="634">
        <v>4</v>
      </c>
      <c r="K22" s="635">
        <v>3</v>
      </c>
    </row>
    <row r="23" spans="1:11" ht="15" customHeight="1" x14ac:dyDescent="0.15">
      <c r="A23" s="479"/>
      <c r="B23" s="480"/>
      <c r="C23" s="481" t="s">
        <v>374</v>
      </c>
      <c r="D23" s="632">
        <v>1</v>
      </c>
      <c r="E23" s="632">
        <v>0</v>
      </c>
      <c r="F23" s="632">
        <v>1</v>
      </c>
      <c r="G23" s="632">
        <v>0</v>
      </c>
      <c r="H23" s="633">
        <v>1</v>
      </c>
      <c r="I23" s="634">
        <v>0</v>
      </c>
      <c r="J23" s="634">
        <v>1</v>
      </c>
      <c r="K23" s="635">
        <v>0</v>
      </c>
    </row>
    <row r="24" spans="1:11" ht="15" customHeight="1" x14ac:dyDescent="0.15">
      <c r="A24" s="479"/>
      <c r="B24" s="480"/>
      <c r="C24" s="481" t="s">
        <v>375</v>
      </c>
      <c r="D24" s="632">
        <v>0</v>
      </c>
      <c r="E24" s="632">
        <v>0</v>
      </c>
      <c r="F24" s="632">
        <v>0</v>
      </c>
      <c r="G24" s="632">
        <v>0</v>
      </c>
      <c r="H24" s="633">
        <v>0</v>
      </c>
      <c r="I24" s="636"/>
      <c r="J24" s="636"/>
      <c r="K24" s="637"/>
    </row>
    <row r="25" spans="1:11" ht="15" customHeight="1" x14ac:dyDescent="0.15">
      <c r="A25" s="479"/>
      <c r="B25" s="480"/>
      <c r="C25" s="481" t="s">
        <v>376</v>
      </c>
      <c r="D25" s="632">
        <v>1</v>
      </c>
      <c r="E25" s="632">
        <v>0</v>
      </c>
      <c r="F25" s="632">
        <v>1</v>
      </c>
      <c r="G25" s="632">
        <v>0</v>
      </c>
      <c r="H25" s="633">
        <v>1</v>
      </c>
      <c r="I25" s="634">
        <v>0</v>
      </c>
      <c r="J25" s="634">
        <v>1</v>
      </c>
      <c r="K25" s="635">
        <v>0</v>
      </c>
    </row>
    <row r="26" spans="1:11" ht="15" customHeight="1" x14ac:dyDescent="0.15">
      <c r="A26" s="479"/>
      <c r="B26" s="480"/>
      <c r="C26" s="481" t="s">
        <v>377</v>
      </c>
      <c r="D26" s="632">
        <v>1</v>
      </c>
      <c r="E26" s="632">
        <v>0</v>
      </c>
      <c r="F26" s="632">
        <v>1</v>
      </c>
      <c r="G26" s="632">
        <v>0</v>
      </c>
      <c r="H26" s="633">
        <v>1</v>
      </c>
      <c r="I26" s="634">
        <v>0</v>
      </c>
      <c r="J26" s="634">
        <v>1</v>
      </c>
      <c r="K26" s="635">
        <v>0</v>
      </c>
    </row>
    <row r="27" spans="1:11" ht="15" customHeight="1" x14ac:dyDescent="0.15">
      <c r="A27" s="479"/>
      <c r="B27" s="480"/>
      <c r="C27" s="481" t="s">
        <v>378</v>
      </c>
      <c r="D27" s="632">
        <v>0</v>
      </c>
      <c r="E27" s="632">
        <v>0</v>
      </c>
      <c r="F27" s="632">
        <v>0</v>
      </c>
      <c r="G27" s="632">
        <v>0</v>
      </c>
      <c r="H27" s="633">
        <v>0</v>
      </c>
      <c r="I27" s="636"/>
      <c r="J27" s="636"/>
      <c r="K27" s="637"/>
    </row>
    <row r="28" spans="1:11" ht="15" customHeight="1" x14ac:dyDescent="0.15">
      <c r="A28" s="479"/>
      <c r="B28" s="480"/>
      <c r="C28" s="481" t="s">
        <v>379</v>
      </c>
      <c r="D28" s="632">
        <v>0</v>
      </c>
      <c r="E28" s="632">
        <v>0</v>
      </c>
      <c r="F28" s="632">
        <v>0</v>
      </c>
      <c r="G28" s="632">
        <v>0</v>
      </c>
      <c r="H28" s="633">
        <v>0</v>
      </c>
      <c r="I28" s="636"/>
      <c r="J28" s="636"/>
      <c r="K28" s="637"/>
    </row>
    <row r="29" spans="1:11" ht="15" customHeight="1" x14ac:dyDescent="0.15">
      <c r="A29" s="479"/>
      <c r="B29" s="480"/>
      <c r="C29" s="481" t="s">
        <v>380</v>
      </c>
      <c r="D29" s="632">
        <v>1</v>
      </c>
      <c r="E29" s="632">
        <v>1</v>
      </c>
      <c r="F29" s="632">
        <v>0</v>
      </c>
      <c r="G29" s="632">
        <v>0</v>
      </c>
      <c r="H29" s="633">
        <v>1</v>
      </c>
      <c r="I29" s="634">
        <v>1</v>
      </c>
      <c r="J29" s="634">
        <v>0</v>
      </c>
      <c r="K29" s="635">
        <v>0</v>
      </c>
    </row>
    <row r="30" spans="1:11" ht="15" customHeight="1" x14ac:dyDescent="0.15">
      <c r="A30" s="479"/>
      <c r="B30" s="480"/>
      <c r="C30" s="481" t="s">
        <v>381</v>
      </c>
      <c r="D30" s="632">
        <v>1</v>
      </c>
      <c r="E30" s="632">
        <v>0</v>
      </c>
      <c r="F30" s="632">
        <v>0</v>
      </c>
      <c r="G30" s="632">
        <v>1</v>
      </c>
      <c r="H30" s="633">
        <v>1</v>
      </c>
      <c r="I30" s="634">
        <v>0</v>
      </c>
      <c r="J30" s="634">
        <v>0</v>
      </c>
      <c r="K30" s="635">
        <v>1</v>
      </c>
    </row>
    <row r="31" spans="1:11" ht="15" customHeight="1" x14ac:dyDescent="0.15">
      <c r="A31" s="479"/>
      <c r="B31" s="480"/>
      <c r="C31" s="481" t="s">
        <v>382</v>
      </c>
      <c r="D31" s="632">
        <v>1</v>
      </c>
      <c r="E31" s="632">
        <v>0</v>
      </c>
      <c r="F31" s="632">
        <v>1</v>
      </c>
      <c r="G31" s="632">
        <v>0</v>
      </c>
      <c r="H31" s="633">
        <v>1</v>
      </c>
      <c r="I31" s="634">
        <v>0</v>
      </c>
      <c r="J31" s="634">
        <v>1</v>
      </c>
      <c r="K31" s="635">
        <v>0</v>
      </c>
    </row>
    <row r="32" spans="1:11" ht="15" customHeight="1" x14ac:dyDescent="0.15">
      <c r="A32" s="479"/>
      <c r="B32" s="480"/>
      <c r="C32" s="481" t="s">
        <v>383</v>
      </c>
      <c r="D32" s="632">
        <v>1</v>
      </c>
      <c r="E32" s="632">
        <v>1</v>
      </c>
      <c r="F32" s="632">
        <v>0</v>
      </c>
      <c r="G32" s="632">
        <v>0</v>
      </c>
      <c r="H32" s="633">
        <v>2</v>
      </c>
      <c r="I32" s="634">
        <v>2</v>
      </c>
      <c r="J32" s="634">
        <v>0</v>
      </c>
      <c r="K32" s="635">
        <v>0</v>
      </c>
    </row>
    <row r="33" spans="1:11" ht="15" customHeight="1" x14ac:dyDescent="0.15">
      <c r="A33" s="479"/>
      <c r="B33" s="480"/>
      <c r="C33" s="481" t="s">
        <v>384</v>
      </c>
      <c r="D33" s="632">
        <v>0</v>
      </c>
      <c r="E33" s="632">
        <v>0</v>
      </c>
      <c r="F33" s="632">
        <v>0</v>
      </c>
      <c r="G33" s="632">
        <v>0</v>
      </c>
      <c r="H33" s="633">
        <v>0</v>
      </c>
      <c r="I33" s="636"/>
      <c r="J33" s="636"/>
      <c r="K33" s="637"/>
    </row>
    <row r="34" spans="1:11" ht="15" customHeight="1" x14ac:dyDescent="0.15">
      <c r="A34" s="479"/>
      <c r="B34" s="480"/>
      <c r="C34" s="481" t="s">
        <v>385</v>
      </c>
      <c r="D34" s="632">
        <v>1</v>
      </c>
      <c r="E34" s="632">
        <v>1</v>
      </c>
      <c r="F34" s="632">
        <v>0</v>
      </c>
      <c r="G34" s="632">
        <v>0</v>
      </c>
      <c r="H34" s="633">
        <v>1</v>
      </c>
      <c r="I34" s="634">
        <v>1</v>
      </c>
      <c r="J34" s="634">
        <v>0</v>
      </c>
      <c r="K34" s="635">
        <v>0</v>
      </c>
    </row>
    <row r="35" spans="1:11" ht="15" customHeight="1" x14ac:dyDescent="0.15">
      <c r="A35" s="479"/>
      <c r="B35" s="480"/>
      <c r="C35" s="481" t="s">
        <v>386</v>
      </c>
      <c r="D35" s="632">
        <v>1</v>
      </c>
      <c r="E35" s="632">
        <v>1</v>
      </c>
      <c r="F35" s="632">
        <v>0</v>
      </c>
      <c r="G35" s="632">
        <v>0</v>
      </c>
      <c r="H35" s="633">
        <v>1</v>
      </c>
      <c r="I35" s="634">
        <v>1</v>
      </c>
      <c r="J35" s="634">
        <v>0</v>
      </c>
      <c r="K35" s="635">
        <v>0</v>
      </c>
    </row>
    <row r="36" spans="1:11" ht="15" customHeight="1" x14ac:dyDescent="0.15">
      <c r="A36" s="479"/>
      <c r="B36" s="480"/>
      <c r="C36" s="481" t="s">
        <v>387</v>
      </c>
      <c r="D36" s="632">
        <v>0</v>
      </c>
      <c r="E36" s="632">
        <v>0</v>
      </c>
      <c r="F36" s="632">
        <v>0</v>
      </c>
      <c r="G36" s="632">
        <v>0</v>
      </c>
      <c r="H36" s="633">
        <v>0</v>
      </c>
      <c r="I36" s="636"/>
      <c r="J36" s="636"/>
      <c r="K36" s="637"/>
    </row>
    <row r="37" spans="1:11" ht="15" customHeight="1" x14ac:dyDescent="0.15">
      <c r="A37" s="479"/>
      <c r="B37" s="480"/>
      <c r="C37" s="481" t="s">
        <v>388</v>
      </c>
      <c r="D37" s="632">
        <v>0</v>
      </c>
      <c r="E37" s="632">
        <v>0</v>
      </c>
      <c r="F37" s="632">
        <v>0</v>
      </c>
      <c r="G37" s="632">
        <v>0</v>
      </c>
      <c r="H37" s="633">
        <v>0</v>
      </c>
      <c r="I37" s="636"/>
      <c r="J37" s="636"/>
      <c r="K37" s="637"/>
    </row>
    <row r="38" spans="1:11" ht="15" customHeight="1" x14ac:dyDescent="0.15">
      <c r="A38" s="479"/>
      <c r="B38" s="480"/>
      <c r="C38" s="481" t="s">
        <v>389</v>
      </c>
      <c r="D38" s="632">
        <v>1</v>
      </c>
      <c r="E38" s="632">
        <v>0</v>
      </c>
      <c r="F38" s="632">
        <v>0</v>
      </c>
      <c r="G38" s="632">
        <v>1</v>
      </c>
      <c r="H38" s="633">
        <v>1</v>
      </c>
      <c r="I38" s="634">
        <v>0</v>
      </c>
      <c r="J38" s="634">
        <v>0</v>
      </c>
      <c r="K38" s="635">
        <v>1</v>
      </c>
    </row>
    <row r="39" spans="1:11" ht="15" customHeight="1" x14ac:dyDescent="0.15">
      <c r="A39" s="479"/>
      <c r="B39" s="480"/>
      <c r="C39" s="481" t="s">
        <v>390</v>
      </c>
      <c r="D39" s="632">
        <v>1</v>
      </c>
      <c r="E39" s="632">
        <v>0</v>
      </c>
      <c r="F39" s="632">
        <v>0</v>
      </c>
      <c r="G39" s="632">
        <v>1</v>
      </c>
      <c r="H39" s="633">
        <v>1</v>
      </c>
      <c r="I39" s="634">
        <v>0</v>
      </c>
      <c r="J39" s="634">
        <v>0</v>
      </c>
      <c r="K39" s="635">
        <v>1</v>
      </c>
    </row>
    <row r="40" spans="1:11" ht="15" customHeight="1" x14ac:dyDescent="0.15">
      <c r="A40" s="479"/>
      <c r="B40" s="480"/>
      <c r="C40" s="481" t="s">
        <v>391</v>
      </c>
      <c r="D40" s="632">
        <v>1</v>
      </c>
      <c r="E40" s="632">
        <v>1</v>
      </c>
      <c r="F40" s="632">
        <v>0</v>
      </c>
      <c r="G40" s="632">
        <v>0</v>
      </c>
      <c r="H40" s="633">
        <v>1</v>
      </c>
      <c r="I40" s="634">
        <v>1</v>
      </c>
      <c r="J40" s="634">
        <v>0</v>
      </c>
      <c r="K40" s="635">
        <v>0</v>
      </c>
    </row>
    <row r="41" spans="1:11" ht="15" customHeight="1" x14ac:dyDescent="0.15">
      <c r="A41" s="479"/>
      <c r="B41" s="480"/>
      <c r="C41" s="481" t="s">
        <v>392</v>
      </c>
      <c r="D41" s="632">
        <v>0</v>
      </c>
      <c r="E41" s="632">
        <v>0</v>
      </c>
      <c r="F41" s="632">
        <v>0</v>
      </c>
      <c r="G41" s="632">
        <v>0</v>
      </c>
      <c r="H41" s="633">
        <v>0</v>
      </c>
      <c r="I41" s="636"/>
      <c r="J41" s="636"/>
      <c r="K41" s="637"/>
    </row>
    <row r="42" spans="1:11" ht="15" customHeight="1" x14ac:dyDescent="0.15">
      <c r="A42" s="479"/>
      <c r="B42" s="480"/>
      <c r="C42" s="481" t="s">
        <v>393</v>
      </c>
      <c r="D42" s="632">
        <v>0</v>
      </c>
      <c r="E42" s="632">
        <v>0</v>
      </c>
      <c r="F42" s="632">
        <v>0</v>
      </c>
      <c r="G42" s="632">
        <v>0</v>
      </c>
      <c r="H42" s="633">
        <v>0</v>
      </c>
      <c r="I42" s="636"/>
      <c r="J42" s="636"/>
      <c r="K42" s="637"/>
    </row>
    <row r="43" spans="1:11" ht="15" customHeight="1" x14ac:dyDescent="0.15">
      <c r="A43" s="479"/>
      <c r="B43" s="480"/>
      <c r="C43" s="481" t="s">
        <v>394</v>
      </c>
      <c r="D43" s="632">
        <v>0</v>
      </c>
      <c r="E43" s="632">
        <v>0</v>
      </c>
      <c r="F43" s="632">
        <v>0</v>
      </c>
      <c r="G43" s="632">
        <v>0</v>
      </c>
      <c r="H43" s="633">
        <v>0</v>
      </c>
      <c r="I43" s="636"/>
      <c r="J43" s="636"/>
      <c r="K43" s="637"/>
    </row>
    <row r="44" spans="1:11" ht="15" customHeight="1" x14ac:dyDescent="0.15">
      <c r="A44" s="479"/>
      <c r="B44" s="480" t="s">
        <v>395</v>
      </c>
      <c r="C44" s="481" t="s">
        <v>57</v>
      </c>
      <c r="D44" s="632">
        <v>17</v>
      </c>
      <c r="E44" s="632">
        <v>12</v>
      </c>
      <c r="F44" s="632">
        <v>6</v>
      </c>
      <c r="G44" s="632">
        <v>1</v>
      </c>
      <c r="H44" s="633">
        <v>26</v>
      </c>
      <c r="I44" s="634">
        <v>17</v>
      </c>
      <c r="J44" s="634">
        <v>7</v>
      </c>
      <c r="K44" s="635">
        <v>2</v>
      </c>
    </row>
    <row r="45" spans="1:11" ht="15" customHeight="1" x14ac:dyDescent="0.15">
      <c r="A45" s="479"/>
      <c r="B45" s="480"/>
      <c r="C45" s="481" t="s">
        <v>396</v>
      </c>
      <c r="D45" s="632">
        <v>1</v>
      </c>
      <c r="E45" s="632">
        <v>1</v>
      </c>
      <c r="F45" s="632">
        <v>0</v>
      </c>
      <c r="G45" s="632">
        <v>0</v>
      </c>
      <c r="H45" s="633">
        <v>2</v>
      </c>
      <c r="I45" s="634">
        <v>2</v>
      </c>
      <c r="J45" s="634">
        <v>0</v>
      </c>
      <c r="K45" s="635">
        <v>0</v>
      </c>
    </row>
    <row r="46" spans="1:11" ht="15" customHeight="1" x14ac:dyDescent="0.15">
      <c r="A46" s="479"/>
      <c r="B46" s="480"/>
      <c r="C46" s="481" t="s">
        <v>397</v>
      </c>
      <c r="D46" s="632">
        <v>1</v>
      </c>
      <c r="E46" s="632">
        <v>1</v>
      </c>
      <c r="F46" s="632">
        <v>0</v>
      </c>
      <c r="G46" s="632">
        <v>0</v>
      </c>
      <c r="H46" s="633">
        <v>1</v>
      </c>
      <c r="I46" s="634">
        <v>1</v>
      </c>
      <c r="J46" s="634">
        <v>0</v>
      </c>
      <c r="K46" s="635">
        <v>0</v>
      </c>
    </row>
    <row r="47" spans="1:11" ht="15" customHeight="1" x14ac:dyDescent="0.15">
      <c r="A47" s="479"/>
      <c r="B47" s="480"/>
      <c r="C47" s="481" t="s">
        <v>398</v>
      </c>
      <c r="D47" s="632">
        <v>0</v>
      </c>
      <c r="E47" s="632">
        <v>0</v>
      </c>
      <c r="F47" s="632">
        <v>0</v>
      </c>
      <c r="G47" s="632">
        <v>0</v>
      </c>
      <c r="H47" s="633">
        <v>0</v>
      </c>
      <c r="I47" s="636"/>
      <c r="J47" s="636"/>
      <c r="K47" s="637"/>
    </row>
    <row r="48" spans="1:11" ht="15" customHeight="1" x14ac:dyDescent="0.15">
      <c r="A48" s="479"/>
      <c r="B48" s="480"/>
      <c r="C48" s="481" t="s">
        <v>399</v>
      </c>
      <c r="D48" s="632">
        <v>0</v>
      </c>
      <c r="E48" s="632">
        <v>0</v>
      </c>
      <c r="F48" s="632">
        <v>0</v>
      </c>
      <c r="G48" s="632">
        <v>0</v>
      </c>
      <c r="H48" s="633">
        <v>0</v>
      </c>
      <c r="I48" s="636"/>
      <c r="J48" s="636"/>
      <c r="K48" s="637"/>
    </row>
    <row r="49" spans="1:11" ht="15" customHeight="1" x14ac:dyDescent="0.15">
      <c r="A49" s="479"/>
      <c r="B49" s="480"/>
      <c r="C49" s="481" t="s">
        <v>400</v>
      </c>
      <c r="D49" s="632">
        <v>1</v>
      </c>
      <c r="E49" s="632">
        <v>0</v>
      </c>
      <c r="F49" s="632">
        <v>1</v>
      </c>
      <c r="G49" s="632">
        <v>0</v>
      </c>
      <c r="H49" s="633">
        <v>1</v>
      </c>
      <c r="I49" s="634">
        <v>0</v>
      </c>
      <c r="J49" s="634">
        <v>1</v>
      </c>
      <c r="K49" s="635">
        <v>0</v>
      </c>
    </row>
    <row r="50" spans="1:11" ht="15" customHeight="1" x14ac:dyDescent="0.15">
      <c r="A50" s="479"/>
      <c r="B50" s="480"/>
      <c r="C50" s="481" t="s">
        <v>401</v>
      </c>
      <c r="D50" s="632">
        <v>1</v>
      </c>
      <c r="E50" s="632">
        <v>0</v>
      </c>
      <c r="F50" s="632">
        <v>1</v>
      </c>
      <c r="G50" s="632">
        <v>0</v>
      </c>
      <c r="H50" s="633">
        <v>2</v>
      </c>
      <c r="I50" s="634">
        <v>0</v>
      </c>
      <c r="J50" s="634">
        <v>2</v>
      </c>
      <c r="K50" s="635">
        <v>0</v>
      </c>
    </row>
    <row r="51" spans="1:11" ht="15" customHeight="1" x14ac:dyDescent="0.15">
      <c r="A51" s="479"/>
      <c r="B51" s="480"/>
      <c r="C51" s="481" t="s">
        <v>402</v>
      </c>
      <c r="D51" s="632">
        <v>1</v>
      </c>
      <c r="E51" s="632">
        <v>1</v>
      </c>
      <c r="F51" s="632">
        <v>0</v>
      </c>
      <c r="G51" s="632">
        <v>0</v>
      </c>
      <c r="H51" s="633">
        <v>3</v>
      </c>
      <c r="I51" s="634">
        <v>3</v>
      </c>
      <c r="J51" s="634">
        <v>0</v>
      </c>
      <c r="K51" s="635">
        <v>0</v>
      </c>
    </row>
    <row r="52" spans="1:11" ht="15" customHeight="1" x14ac:dyDescent="0.15">
      <c r="A52" s="479"/>
      <c r="B52" s="480"/>
      <c r="C52" s="481" t="s">
        <v>403</v>
      </c>
      <c r="D52" s="632">
        <v>0</v>
      </c>
      <c r="E52" s="632">
        <v>0</v>
      </c>
      <c r="F52" s="632">
        <v>0</v>
      </c>
      <c r="G52" s="632">
        <v>0</v>
      </c>
      <c r="H52" s="633">
        <v>0</v>
      </c>
      <c r="I52" s="636"/>
      <c r="J52" s="636"/>
      <c r="K52" s="637"/>
    </row>
    <row r="53" spans="1:11" ht="15" customHeight="1" x14ac:dyDescent="0.15">
      <c r="A53" s="479"/>
      <c r="B53" s="480"/>
      <c r="C53" s="481" t="s">
        <v>404</v>
      </c>
      <c r="D53" s="632">
        <v>0</v>
      </c>
      <c r="E53" s="632">
        <v>0</v>
      </c>
      <c r="F53" s="632">
        <v>0</v>
      </c>
      <c r="G53" s="632">
        <v>0</v>
      </c>
      <c r="H53" s="633">
        <v>0</v>
      </c>
      <c r="I53" s="636"/>
      <c r="J53" s="636"/>
      <c r="K53" s="637"/>
    </row>
    <row r="54" spans="1:11" ht="15" customHeight="1" x14ac:dyDescent="0.15">
      <c r="A54" s="479"/>
      <c r="B54" s="480"/>
      <c r="C54" s="481" t="s">
        <v>405</v>
      </c>
      <c r="D54" s="632">
        <v>1</v>
      </c>
      <c r="E54" s="632">
        <v>0</v>
      </c>
      <c r="F54" s="632">
        <v>1</v>
      </c>
      <c r="G54" s="632">
        <v>0</v>
      </c>
      <c r="H54" s="633">
        <v>1</v>
      </c>
      <c r="I54" s="634">
        <v>0</v>
      </c>
      <c r="J54" s="634">
        <v>1</v>
      </c>
      <c r="K54" s="635">
        <v>0</v>
      </c>
    </row>
    <row r="55" spans="1:11" ht="15" customHeight="1" x14ac:dyDescent="0.15">
      <c r="A55" s="479"/>
      <c r="B55" s="480"/>
      <c r="C55" s="481" t="s">
        <v>406</v>
      </c>
      <c r="D55" s="632">
        <v>0</v>
      </c>
      <c r="E55" s="632">
        <v>0</v>
      </c>
      <c r="F55" s="632">
        <v>0</v>
      </c>
      <c r="G55" s="632">
        <v>0</v>
      </c>
      <c r="H55" s="633">
        <v>0</v>
      </c>
      <c r="I55" s="636"/>
      <c r="J55" s="636"/>
      <c r="K55" s="637"/>
    </row>
    <row r="56" spans="1:11" ht="15" customHeight="1" x14ac:dyDescent="0.15">
      <c r="A56" s="479"/>
      <c r="B56" s="480"/>
      <c r="C56" s="481" t="s">
        <v>407</v>
      </c>
      <c r="D56" s="632">
        <v>1</v>
      </c>
      <c r="E56" s="632">
        <v>1</v>
      </c>
      <c r="F56" s="632">
        <v>0</v>
      </c>
      <c r="G56" s="632">
        <v>0</v>
      </c>
      <c r="H56" s="633">
        <v>1</v>
      </c>
      <c r="I56" s="634">
        <v>1</v>
      </c>
      <c r="J56" s="634">
        <v>0</v>
      </c>
      <c r="K56" s="635">
        <v>0</v>
      </c>
    </row>
    <row r="57" spans="1:11" ht="15" customHeight="1" x14ac:dyDescent="0.15">
      <c r="A57" s="479"/>
      <c r="B57" s="480"/>
      <c r="C57" s="481" t="s">
        <v>408</v>
      </c>
      <c r="D57" s="632">
        <v>0</v>
      </c>
      <c r="E57" s="632">
        <v>0</v>
      </c>
      <c r="F57" s="632">
        <v>0</v>
      </c>
      <c r="G57" s="632">
        <v>0</v>
      </c>
      <c r="H57" s="633">
        <v>0</v>
      </c>
      <c r="I57" s="636"/>
      <c r="J57" s="636"/>
      <c r="K57" s="637"/>
    </row>
    <row r="58" spans="1:11" ht="15" customHeight="1" x14ac:dyDescent="0.15">
      <c r="A58" s="479"/>
      <c r="B58" s="480"/>
      <c r="C58" s="481" t="s">
        <v>409</v>
      </c>
      <c r="D58" s="632">
        <v>0</v>
      </c>
      <c r="E58" s="632">
        <v>0</v>
      </c>
      <c r="F58" s="632">
        <v>0</v>
      </c>
      <c r="G58" s="632">
        <v>0</v>
      </c>
      <c r="H58" s="633">
        <v>0</v>
      </c>
      <c r="I58" s="636"/>
      <c r="J58" s="636"/>
      <c r="K58" s="637"/>
    </row>
    <row r="59" spans="1:11" ht="15" customHeight="1" x14ac:dyDescent="0.15">
      <c r="A59" s="479"/>
      <c r="B59" s="480"/>
      <c r="C59" s="481" t="s">
        <v>410</v>
      </c>
      <c r="D59" s="632">
        <v>1</v>
      </c>
      <c r="E59" s="632">
        <v>1</v>
      </c>
      <c r="F59" s="632">
        <v>0</v>
      </c>
      <c r="G59" s="632">
        <v>0</v>
      </c>
      <c r="H59" s="633">
        <v>1</v>
      </c>
      <c r="I59" s="634">
        <v>1</v>
      </c>
      <c r="J59" s="634">
        <v>0</v>
      </c>
      <c r="K59" s="635">
        <v>0</v>
      </c>
    </row>
    <row r="60" spans="1:11" ht="15" customHeight="1" x14ac:dyDescent="0.15">
      <c r="A60" s="479"/>
      <c r="B60" s="480"/>
      <c r="C60" s="481" t="s">
        <v>411</v>
      </c>
      <c r="D60" s="632">
        <v>0</v>
      </c>
      <c r="E60" s="632">
        <v>0</v>
      </c>
      <c r="F60" s="632">
        <v>0</v>
      </c>
      <c r="G60" s="632">
        <v>0</v>
      </c>
      <c r="H60" s="633">
        <v>0</v>
      </c>
      <c r="I60" s="636"/>
      <c r="J60" s="636"/>
      <c r="K60" s="637"/>
    </row>
    <row r="61" spans="1:11" ht="15" customHeight="1" x14ac:dyDescent="0.15">
      <c r="A61" s="479"/>
      <c r="B61" s="480"/>
      <c r="C61" s="481" t="s">
        <v>412</v>
      </c>
      <c r="D61" s="632">
        <v>1</v>
      </c>
      <c r="E61" s="632">
        <v>0</v>
      </c>
      <c r="F61" s="632">
        <v>1</v>
      </c>
      <c r="G61" s="632">
        <v>1</v>
      </c>
      <c r="H61" s="633">
        <v>3</v>
      </c>
      <c r="I61" s="634">
        <v>0</v>
      </c>
      <c r="J61" s="634">
        <v>1</v>
      </c>
      <c r="K61" s="635">
        <v>2</v>
      </c>
    </row>
    <row r="62" spans="1:11" ht="15" customHeight="1" x14ac:dyDescent="0.15">
      <c r="A62" s="479"/>
      <c r="B62" s="480"/>
      <c r="C62" s="481" t="s">
        <v>413</v>
      </c>
      <c r="D62" s="632">
        <v>1</v>
      </c>
      <c r="E62" s="632">
        <v>1</v>
      </c>
      <c r="F62" s="632">
        <v>0</v>
      </c>
      <c r="G62" s="632">
        <v>0</v>
      </c>
      <c r="H62" s="633">
        <v>1</v>
      </c>
      <c r="I62" s="634">
        <v>1</v>
      </c>
      <c r="J62" s="634">
        <v>0</v>
      </c>
      <c r="K62" s="635">
        <v>0</v>
      </c>
    </row>
    <row r="63" spans="1:11" ht="15" customHeight="1" x14ac:dyDescent="0.15">
      <c r="A63" s="479"/>
      <c r="B63" s="480"/>
      <c r="C63" s="481" t="s">
        <v>414</v>
      </c>
      <c r="D63" s="632">
        <v>1</v>
      </c>
      <c r="E63" s="632">
        <v>1</v>
      </c>
      <c r="F63" s="632">
        <v>0</v>
      </c>
      <c r="G63" s="632">
        <v>0</v>
      </c>
      <c r="H63" s="633">
        <v>1</v>
      </c>
      <c r="I63" s="634">
        <v>1</v>
      </c>
      <c r="J63" s="634">
        <v>0</v>
      </c>
      <c r="K63" s="635">
        <v>0</v>
      </c>
    </row>
    <row r="64" spans="1:11" ht="15" customHeight="1" x14ac:dyDescent="0.15">
      <c r="A64" s="479"/>
      <c r="B64" s="480"/>
      <c r="C64" s="481" t="s">
        <v>415</v>
      </c>
      <c r="D64" s="632">
        <v>1</v>
      </c>
      <c r="E64" s="632">
        <v>1</v>
      </c>
      <c r="F64" s="632">
        <v>0</v>
      </c>
      <c r="G64" s="632">
        <v>0</v>
      </c>
      <c r="H64" s="633">
        <v>1</v>
      </c>
      <c r="I64" s="634">
        <v>1</v>
      </c>
      <c r="J64" s="634">
        <v>0</v>
      </c>
      <c r="K64" s="635">
        <v>0</v>
      </c>
    </row>
    <row r="65" spans="1:11" ht="15" customHeight="1" x14ac:dyDescent="0.15">
      <c r="A65" s="479"/>
      <c r="B65" s="480"/>
      <c r="C65" s="481" t="s">
        <v>416</v>
      </c>
      <c r="D65" s="632">
        <v>0</v>
      </c>
      <c r="E65" s="632">
        <v>0</v>
      </c>
      <c r="F65" s="632">
        <v>0</v>
      </c>
      <c r="G65" s="632">
        <v>0</v>
      </c>
      <c r="H65" s="633">
        <v>0</v>
      </c>
      <c r="I65" s="636"/>
      <c r="J65" s="636"/>
      <c r="K65" s="637"/>
    </row>
    <row r="66" spans="1:11" ht="15" customHeight="1" x14ac:dyDescent="0.15">
      <c r="A66" s="479"/>
      <c r="B66" s="480"/>
      <c r="C66" s="481" t="s">
        <v>417</v>
      </c>
      <c r="D66" s="632">
        <v>1</v>
      </c>
      <c r="E66" s="632">
        <v>1</v>
      </c>
      <c r="F66" s="632">
        <v>0</v>
      </c>
      <c r="G66" s="632">
        <v>0</v>
      </c>
      <c r="H66" s="633">
        <v>1</v>
      </c>
      <c r="I66" s="634">
        <v>1</v>
      </c>
      <c r="J66" s="634">
        <v>0</v>
      </c>
      <c r="K66" s="635">
        <v>0</v>
      </c>
    </row>
    <row r="67" spans="1:11" ht="15" customHeight="1" x14ac:dyDescent="0.15">
      <c r="A67" s="479"/>
      <c r="B67" s="480"/>
      <c r="C67" s="481" t="s">
        <v>418</v>
      </c>
      <c r="D67" s="632">
        <v>0</v>
      </c>
      <c r="E67" s="632">
        <v>0</v>
      </c>
      <c r="F67" s="632">
        <v>0</v>
      </c>
      <c r="G67" s="632">
        <v>0</v>
      </c>
      <c r="H67" s="633">
        <v>0</v>
      </c>
      <c r="I67" s="636"/>
      <c r="J67" s="636"/>
      <c r="K67" s="637"/>
    </row>
    <row r="68" spans="1:11" ht="15" customHeight="1" x14ac:dyDescent="0.15">
      <c r="A68" s="479"/>
      <c r="B68" s="480"/>
      <c r="C68" s="481" t="s">
        <v>419</v>
      </c>
      <c r="D68" s="632">
        <v>1</v>
      </c>
      <c r="E68" s="632">
        <v>0</v>
      </c>
      <c r="F68" s="632">
        <v>1</v>
      </c>
      <c r="G68" s="632">
        <v>0</v>
      </c>
      <c r="H68" s="633">
        <v>1</v>
      </c>
      <c r="I68" s="634">
        <v>0</v>
      </c>
      <c r="J68" s="634">
        <v>1</v>
      </c>
      <c r="K68" s="635">
        <v>0</v>
      </c>
    </row>
    <row r="69" spans="1:11" ht="15" customHeight="1" x14ac:dyDescent="0.15">
      <c r="A69" s="479"/>
      <c r="B69" s="480"/>
      <c r="C69" s="481" t="s">
        <v>420</v>
      </c>
      <c r="D69" s="632">
        <v>1</v>
      </c>
      <c r="E69" s="632">
        <v>1</v>
      </c>
      <c r="F69" s="632">
        <v>1</v>
      </c>
      <c r="G69" s="632">
        <v>0</v>
      </c>
      <c r="H69" s="633">
        <v>4</v>
      </c>
      <c r="I69" s="634">
        <v>3</v>
      </c>
      <c r="J69" s="634">
        <v>1</v>
      </c>
      <c r="K69" s="635">
        <v>0</v>
      </c>
    </row>
    <row r="70" spans="1:11" ht="15" customHeight="1" x14ac:dyDescent="0.15">
      <c r="A70" s="479"/>
      <c r="B70" s="480"/>
      <c r="C70" s="481" t="s">
        <v>421</v>
      </c>
      <c r="D70" s="632">
        <v>1</v>
      </c>
      <c r="E70" s="632">
        <v>1</v>
      </c>
      <c r="F70" s="632">
        <v>0</v>
      </c>
      <c r="G70" s="632">
        <v>0</v>
      </c>
      <c r="H70" s="633">
        <v>1</v>
      </c>
      <c r="I70" s="634">
        <v>1</v>
      </c>
      <c r="J70" s="634">
        <v>0</v>
      </c>
      <c r="K70" s="635">
        <v>0</v>
      </c>
    </row>
    <row r="71" spans="1:11" ht="15" customHeight="1" x14ac:dyDescent="0.15">
      <c r="A71" s="479"/>
      <c r="B71" s="480"/>
      <c r="C71" s="481" t="s">
        <v>422</v>
      </c>
      <c r="D71" s="632">
        <v>1</v>
      </c>
      <c r="E71" s="632">
        <v>1</v>
      </c>
      <c r="F71" s="632">
        <v>0</v>
      </c>
      <c r="G71" s="632">
        <v>0</v>
      </c>
      <c r="H71" s="633">
        <v>1</v>
      </c>
      <c r="I71" s="634">
        <v>1</v>
      </c>
      <c r="J71" s="634">
        <v>0</v>
      </c>
      <c r="K71" s="635">
        <v>0</v>
      </c>
    </row>
    <row r="72" spans="1:11" ht="15" customHeight="1" x14ac:dyDescent="0.15">
      <c r="A72" s="479"/>
      <c r="B72" s="480" t="s">
        <v>423</v>
      </c>
      <c r="C72" s="481" t="s">
        <v>57</v>
      </c>
      <c r="D72" s="632">
        <v>21</v>
      </c>
      <c r="E72" s="632">
        <v>5</v>
      </c>
      <c r="F72" s="632">
        <v>15</v>
      </c>
      <c r="G72" s="632">
        <v>4</v>
      </c>
      <c r="H72" s="633">
        <v>27.000000000000004</v>
      </c>
      <c r="I72" s="634">
        <v>8</v>
      </c>
      <c r="J72" s="634">
        <v>15</v>
      </c>
      <c r="K72" s="635">
        <v>4</v>
      </c>
    </row>
    <row r="73" spans="1:11" ht="15" customHeight="1" x14ac:dyDescent="0.15">
      <c r="A73" s="479"/>
      <c r="B73" s="480"/>
      <c r="C73" s="481" t="s">
        <v>424</v>
      </c>
      <c r="D73" s="632">
        <v>1</v>
      </c>
      <c r="E73" s="632">
        <v>1</v>
      </c>
      <c r="F73" s="632">
        <v>0</v>
      </c>
      <c r="G73" s="632">
        <v>0</v>
      </c>
      <c r="H73" s="633">
        <v>2</v>
      </c>
      <c r="I73" s="634">
        <v>2</v>
      </c>
      <c r="J73" s="634">
        <v>0</v>
      </c>
      <c r="K73" s="635">
        <v>0</v>
      </c>
    </row>
    <row r="74" spans="1:11" ht="15" customHeight="1" x14ac:dyDescent="0.15">
      <c r="A74" s="479"/>
      <c r="B74" s="480"/>
      <c r="C74" s="481" t="s">
        <v>425</v>
      </c>
      <c r="D74" s="632">
        <v>1</v>
      </c>
      <c r="E74" s="632">
        <v>0</v>
      </c>
      <c r="F74" s="632">
        <v>1</v>
      </c>
      <c r="G74" s="632">
        <v>0</v>
      </c>
      <c r="H74" s="633">
        <v>1</v>
      </c>
      <c r="I74" s="634">
        <v>0</v>
      </c>
      <c r="J74" s="634">
        <v>1</v>
      </c>
      <c r="K74" s="635">
        <v>0</v>
      </c>
    </row>
    <row r="75" spans="1:11" ht="15" customHeight="1" x14ac:dyDescent="0.15">
      <c r="A75" s="479"/>
      <c r="B75" s="480"/>
      <c r="C75" s="481" t="s">
        <v>426</v>
      </c>
      <c r="D75" s="632">
        <v>1</v>
      </c>
      <c r="E75" s="632">
        <v>0</v>
      </c>
      <c r="F75" s="632">
        <v>1</v>
      </c>
      <c r="G75" s="632">
        <v>0</v>
      </c>
      <c r="H75" s="633">
        <v>1</v>
      </c>
      <c r="I75" s="634">
        <v>0</v>
      </c>
      <c r="J75" s="634">
        <v>1</v>
      </c>
      <c r="K75" s="635">
        <v>0</v>
      </c>
    </row>
    <row r="76" spans="1:11" ht="15" customHeight="1" x14ac:dyDescent="0.15">
      <c r="A76" s="479"/>
      <c r="B76" s="480"/>
      <c r="C76" s="481" t="s">
        <v>427</v>
      </c>
      <c r="D76" s="632">
        <v>1</v>
      </c>
      <c r="E76" s="632">
        <v>0</v>
      </c>
      <c r="F76" s="632">
        <v>1</v>
      </c>
      <c r="G76" s="632">
        <v>0</v>
      </c>
      <c r="H76" s="633">
        <v>1</v>
      </c>
      <c r="I76" s="634">
        <v>0</v>
      </c>
      <c r="J76" s="634">
        <v>1</v>
      </c>
      <c r="K76" s="635">
        <v>0</v>
      </c>
    </row>
    <row r="77" spans="1:11" ht="15" customHeight="1" x14ac:dyDescent="0.15">
      <c r="A77" s="479"/>
      <c r="B77" s="480"/>
      <c r="C77" s="481" t="s">
        <v>428</v>
      </c>
      <c r="D77" s="632">
        <v>0</v>
      </c>
      <c r="E77" s="632">
        <v>0</v>
      </c>
      <c r="F77" s="632">
        <v>0</v>
      </c>
      <c r="G77" s="632">
        <v>0</v>
      </c>
      <c r="H77" s="633">
        <v>0</v>
      </c>
      <c r="I77" s="636"/>
      <c r="J77" s="636"/>
      <c r="K77" s="637"/>
    </row>
    <row r="78" spans="1:11" ht="15" customHeight="1" x14ac:dyDescent="0.15">
      <c r="A78" s="479"/>
      <c r="B78" s="480"/>
      <c r="C78" s="481" t="s">
        <v>429</v>
      </c>
      <c r="D78" s="632">
        <v>1</v>
      </c>
      <c r="E78" s="632">
        <v>0</v>
      </c>
      <c r="F78" s="632">
        <v>0</v>
      </c>
      <c r="G78" s="632">
        <v>1</v>
      </c>
      <c r="H78" s="633">
        <v>1</v>
      </c>
      <c r="I78" s="634">
        <v>0</v>
      </c>
      <c r="J78" s="634">
        <v>0</v>
      </c>
      <c r="K78" s="635">
        <v>1</v>
      </c>
    </row>
    <row r="79" spans="1:11" ht="15" customHeight="1" x14ac:dyDescent="0.15">
      <c r="A79" s="479"/>
      <c r="B79" s="480"/>
      <c r="C79" s="481" t="s">
        <v>430</v>
      </c>
      <c r="D79" s="632">
        <v>1</v>
      </c>
      <c r="E79" s="632">
        <v>0</v>
      </c>
      <c r="F79" s="632">
        <v>0</v>
      </c>
      <c r="G79" s="632">
        <v>1</v>
      </c>
      <c r="H79" s="633">
        <v>1</v>
      </c>
      <c r="I79" s="634">
        <v>0</v>
      </c>
      <c r="J79" s="634">
        <v>0</v>
      </c>
      <c r="K79" s="635">
        <v>1</v>
      </c>
    </row>
    <row r="80" spans="1:11" ht="15" customHeight="1" x14ac:dyDescent="0.15">
      <c r="A80" s="479"/>
      <c r="B80" s="480"/>
      <c r="C80" s="481" t="s">
        <v>431</v>
      </c>
      <c r="D80" s="632">
        <v>0</v>
      </c>
      <c r="E80" s="632">
        <v>0</v>
      </c>
      <c r="F80" s="632">
        <v>0</v>
      </c>
      <c r="G80" s="632">
        <v>0</v>
      </c>
      <c r="H80" s="633">
        <v>0</v>
      </c>
      <c r="I80" s="636"/>
      <c r="J80" s="636"/>
      <c r="K80" s="637"/>
    </row>
    <row r="81" spans="1:11" ht="15" customHeight="1" x14ac:dyDescent="0.15">
      <c r="A81" s="479"/>
      <c r="B81" s="480"/>
      <c r="C81" s="481" t="s">
        <v>432</v>
      </c>
      <c r="D81" s="632">
        <v>1</v>
      </c>
      <c r="E81" s="632">
        <v>0</v>
      </c>
      <c r="F81" s="632">
        <v>1</v>
      </c>
      <c r="G81" s="632">
        <v>1</v>
      </c>
      <c r="H81" s="633">
        <v>2</v>
      </c>
      <c r="I81" s="634">
        <v>0</v>
      </c>
      <c r="J81" s="634">
        <v>1</v>
      </c>
      <c r="K81" s="635">
        <v>1</v>
      </c>
    </row>
    <row r="82" spans="1:11" ht="15" customHeight="1" x14ac:dyDescent="0.15">
      <c r="A82" s="479"/>
      <c r="B82" s="480"/>
      <c r="C82" s="481" t="s">
        <v>433</v>
      </c>
      <c r="D82" s="632">
        <v>1</v>
      </c>
      <c r="E82" s="632">
        <v>1</v>
      </c>
      <c r="F82" s="632">
        <v>0</v>
      </c>
      <c r="G82" s="632">
        <v>0</v>
      </c>
      <c r="H82" s="633">
        <v>1</v>
      </c>
      <c r="I82" s="634">
        <v>1</v>
      </c>
      <c r="J82" s="634">
        <v>0</v>
      </c>
      <c r="K82" s="635">
        <v>0</v>
      </c>
    </row>
    <row r="83" spans="1:11" ht="15" customHeight="1" x14ac:dyDescent="0.15">
      <c r="A83" s="479"/>
      <c r="B83" s="480"/>
      <c r="C83" s="481" t="s">
        <v>434</v>
      </c>
      <c r="D83" s="632">
        <v>1</v>
      </c>
      <c r="E83" s="632">
        <v>0</v>
      </c>
      <c r="F83" s="632">
        <v>1</v>
      </c>
      <c r="G83" s="632">
        <v>0</v>
      </c>
      <c r="H83" s="633">
        <v>1</v>
      </c>
      <c r="I83" s="634">
        <v>0</v>
      </c>
      <c r="J83" s="634">
        <v>1</v>
      </c>
      <c r="K83" s="635">
        <v>0</v>
      </c>
    </row>
    <row r="84" spans="1:11" ht="15" customHeight="1" x14ac:dyDescent="0.15">
      <c r="A84" s="479"/>
      <c r="B84" s="480"/>
      <c r="C84" s="481" t="s">
        <v>435</v>
      </c>
      <c r="D84" s="632">
        <v>0</v>
      </c>
      <c r="E84" s="632">
        <v>0</v>
      </c>
      <c r="F84" s="632">
        <v>0</v>
      </c>
      <c r="G84" s="632">
        <v>0</v>
      </c>
      <c r="H84" s="633">
        <v>0</v>
      </c>
      <c r="I84" s="636"/>
      <c r="J84" s="636"/>
      <c r="K84" s="637"/>
    </row>
    <row r="85" spans="1:11" ht="15" customHeight="1" x14ac:dyDescent="0.15">
      <c r="A85" s="479"/>
      <c r="B85" s="480"/>
      <c r="C85" s="481" t="s">
        <v>436</v>
      </c>
      <c r="D85" s="632">
        <v>0</v>
      </c>
      <c r="E85" s="632">
        <v>0</v>
      </c>
      <c r="F85" s="632">
        <v>0</v>
      </c>
      <c r="G85" s="632">
        <v>0</v>
      </c>
      <c r="H85" s="633">
        <v>0</v>
      </c>
      <c r="I85" s="636"/>
      <c r="J85" s="636"/>
      <c r="K85" s="637"/>
    </row>
    <row r="86" spans="1:11" ht="15" customHeight="1" x14ac:dyDescent="0.15">
      <c r="A86" s="479"/>
      <c r="B86" s="480"/>
      <c r="C86" s="481" t="s">
        <v>437</v>
      </c>
      <c r="D86" s="632">
        <v>0</v>
      </c>
      <c r="E86" s="632">
        <v>0</v>
      </c>
      <c r="F86" s="632">
        <v>0</v>
      </c>
      <c r="G86" s="632">
        <v>0</v>
      </c>
      <c r="H86" s="633">
        <v>0</v>
      </c>
      <c r="I86" s="636"/>
      <c r="J86" s="636"/>
      <c r="K86" s="637"/>
    </row>
    <row r="87" spans="1:11" ht="15" customHeight="1" x14ac:dyDescent="0.15">
      <c r="A87" s="479"/>
      <c r="B87" s="480"/>
      <c r="C87" s="481" t="s">
        <v>438</v>
      </c>
      <c r="D87" s="632">
        <v>1</v>
      </c>
      <c r="E87" s="632">
        <v>1</v>
      </c>
      <c r="F87" s="632">
        <v>0</v>
      </c>
      <c r="G87" s="632">
        <v>0</v>
      </c>
      <c r="H87" s="633">
        <v>1</v>
      </c>
      <c r="I87" s="634">
        <v>1</v>
      </c>
      <c r="J87" s="634">
        <v>0</v>
      </c>
      <c r="K87" s="635">
        <v>0</v>
      </c>
    </row>
    <row r="88" spans="1:11" ht="15" customHeight="1" x14ac:dyDescent="0.15">
      <c r="A88" s="479"/>
      <c r="B88" s="480"/>
      <c r="C88" s="481" t="s">
        <v>439</v>
      </c>
      <c r="D88" s="632">
        <v>1</v>
      </c>
      <c r="E88" s="632">
        <v>0</v>
      </c>
      <c r="F88" s="632">
        <v>1</v>
      </c>
      <c r="G88" s="632">
        <v>0</v>
      </c>
      <c r="H88" s="633">
        <v>1</v>
      </c>
      <c r="I88" s="634">
        <v>0</v>
      </c>
      <c r="J88" s="634">
        <v>1</v>
      </c>
      <c r="K88" s="635">
        <v>0</v>
      </c>
    </row>
    <row r="89" spans="1:11" ht="15" customHeight="1" x14ac:dyDescent="0.15">
      <c r="A89" s="479"/>
      <c r="B89" s="480"/>
      <c r="C89" s="481" t="s">
        <v>440</v>
      </c>
      <c r="D89" s="632">
        <v>0</v>
      </c>
      <c r="E89" s="632">
        <v>0</v>
      </c>
      <c r="F89" s="632">
        <v>0</v>
      </c>
      <c r="G89" s="632">
        <v>0</v>
      </c>
      <c r="H89" s="633">
        <v>0</v>
      </c>
      <c r="I89" s="636"/>
      <c r="J89" s="636"/>
      <c r="K89" s="637"/>
    </row>
    <row r="90" spans="1:11" ht="15" customHeight="1" x14ac:dyDescent="0.15">
      <c r="A90" s="479"/>
      <c r="B90" s="480"/>
      <c r="C90" s="481" t="s">
        <v>441</v>
      </c>
      <c r="D90" s="632">
        <v>1</v>
      </c>
      <c r="E90" s="632">
        <v>0</v>
      </c>
      <c r="F90" s="632">
        <v>1</v>
      </c>
      <c r="G90" s="632">
        <v>0</v>
      </c>
      <c r="H90" s="633">
        <v>1</v>
      </c>
      <c r="I90" s="634">
        <v>0</v>
      </c>
      <c r="J90" s="634">
        <v>1</v>
      </c>
      <c r="K90" s="635">
        <v>0</v>
      </c>
    </row>
    <row r="91" spans="1:11" ht="15" customHeight="1" x14ac:dyDescent="0.15">
      <c r="A91" s="479"/>
      <c r="B91" s="480"/>
      <c r="C91" s="481" t="s">
        <v>442</v>
      </c>
      <c r="D91" s="632">
        <v>1</v>
      </c>
      <c r="E91" s="632">
        <v>0</v>
      </c>
      <c r="F91" s="632">
        <v>1</v>
      </c>
      <c r="G91" s="632">
        <v>0</v>
      </c>
      <c r="H91" s="633">
        <v>1</v>
      </c>
      <c r="I91" s="634">
        <v>0</v>
      </c>
      <c r="J91" s="634">
        <v>1</v>
      </c>
      <c r="K91" s="635">
        <v>0</v>
      </c>
    </row>
    <row r="92" spans="1:11" ht="15" customHeight="1" x14ac:dyDescent="0.15">
      <c r="A92" s="479"/>
      <c r="B92" s="480"/>
      <c r="C92" s="481" t="s">
        <v>443</v>
      </c>
      <c r="D92" s="632">
        <v>1</v>
      </c>
      <c r="E92" s="632">
        <v>1</v>
      </c>
      <c r="F92" s="632">
        <v>1</v>
      </c>
      <c r="G92" s="632">
        <v>1</v>
      </c>
      <c r="H92" s="633">
        <v>3</v>
      </c>
      <c r="I92" s="634">
        <v>1</v>
      </c>
      <c r="J92" s="634">
        <v>1</v>
      </c>
      <c r="K92" s="635">
        <v>1</v>
      </c>
    </row>
    <row r="93" spans="1:11" ht="15" customHeight="1" x14ac:dyDescent="0.15">
      <c r="A93" s="479"/>
      <c r="B93" s="480"/>
      <c r="C93" s="481" t="s">
        <v>444</v>
      </c>
      <c r="D93" s="632">
        <v>1</v>
      </c>
      <c r="E93" s="632">
        <v>1</v>
      </c>
      <c r="F93" s="632">
        <v>0</v>
      </c>
      <c r="G93" s="632">
        <v>0</v>
      </c>
      <c r="H93" s="633">
        <v>3</v>
      </c>
      <c r="I93" s="634">
        <v>3</v>
      </c>
      <c r="J93" s="634">
        <v>0</v>
      </c>
      <c r="K93" s="635">
        <v>0</v>
      </c>
    </row>
    <row r="94" spans="1:11" ht="15" customHeight="1" x14ac:dyDescent="0.15">
      <c r="A94" s="479"/>
      <c r="B94" s="480"/>
      <c r="C94" s="481" t="s">
        <v>445</v>
      </c>
      <c r="D94" s="632">
        <v>0</v>
      </c>
      <c r="E94" s="632">
        <v>0</v>
      </c>
      <c r="F94" s="632">
        <v>0</v>
      </c>
      <c r="G94" s="632">
        <v>0</v>
      </c>
      <c r="H94" s="633">
        <v>0</v>
      </c>
      <c r="I94" s="636"/>
      <c r="J94" s="636"/>
      <c r="K94" s="637"/>
    </row>
    <row r="95" spans="1:11" ht="15" customHeight="1" x14ac:dyDescent="0.15">
      <c r="A95" s="479"/>
      <c r="B95" s="480"/>
      <c r="C95" s="481" t="s">
        <v>446</v>
      </c>
      <c r="D95" s="632">
        <v>1</v>
      </c>
      <c r="E95" s="632">
        <v>0</v>
      </c>
      <c r="F95" s="632">
        <v>1</v>
      </c>
      <c r="G95" s="632">
        <v>0</v>
      </c>
      <c r="H95" s="633">
        <v>1</v>
      </c>
      <c r="I95" s="634">
        <v>0</v>
      </c>
      <c r="J95" s="634">
        <v>1</v>
      </c>
      <c r="K95" s="635">
        <v>0</v>
      </c>
    </row>
    <row r="96" spans="1:11" ht="15" customHeight="1" x14ac:dyDescent="0.15">
      <c r="A96" s="479"/>
      <c r="B96" s="480"/>
      <c r="C96" s="481" t="s">
        <v>447</v>
      </c>
      <c r="D96" s="632">
        <v>0</v>
      </c>
      <c r="E96" s="632">
        <v>0</v>
      </c>
      <c r="F96" s="632">
        <v>0</v>
      </c>
      <c r="G96" s="632">
        <v>0</v>
      </c>
      <c r="H96" s="633">
        <v>0</v>
      </c>
      <c r="I96" s="636"/>
      <c r="J96" s="636"/>
      <c r="K96" s="637"/>
    </row>
    <row r="97" spans="1:11" ht="15" customHeight="1" x14ac:dyDescent="0.15">
      <c r="A97" s="479"/>
      <c r="B97" s="480"/>
      <c r="C97" s="481" t="s">
        <v>448</v>
      </c>
      <c r="D97" s="632">
        <v>1</v>
      </c>
      <c r="E97" s="632">
        <v>0</v>
      </c>
      <c r="F97" s="632">
        <v>1</v>
      </c>
      <c r="G97" s="632">
        <v>0</v>
      </c>
      <c r="H97" s="633">
        <v>1</v>
      </c>
      <c r="I97" s="634">
        <v>0</v>
      </c>
      <c r="J97" s="634">
        <v>1</v>
      </c>
      <c r="K97" s="635">
        <v>0</v>
      </c>
    </row>
    <row r="98" spans="1:11" ht="15" customHeight="1" x14ac:dyDescent="0.15">
      <c r="A98" s="479"/>
      <c r="B98" s="480"/>
      <c r="C98" s="481" t="s">
        <v>449</v>
      </c>
      <c r="D98" s="632">
        <v>1</v>
      </c>
      <c r="E98" s="632">
        <v>0</v>
      </c>
      <c r="F98" s="632">
        <v>1</v>
      </c>
      <c r="G98" s="632">
        <v>0</v>
      </c>
      <c r="H98" s="633">
        <v>1</v>
      </c>
      <c r="I98" s="634">
        <v>0</v>
      </c>
      <c r="J98" s="634">
        <v>1</v>
      </c>
      <c r="K98" s="635">
        <v>0</v>
      </c>
    </row>
    <row r="99" spans="1:11" ht="15" customHeight="1" x14ac:dyDescent="0.15">
      <c r="A99" s="479"/>
      <c r="B99" s="480"/>
      <c r="C99" s="481" t="s">
        <v>450</v>
      </c>
      <c r="D99" s="632">
        <v>1</v>
      </c>
      <c r="E99" s="632">
        <v>0</v>
      </c>
      <c r="F99" s="632">
        <v>1</v>
      </c>
      <c r="G99" s="632">
        <v>0</v>
      </c>
      <c r="H99" s="633">
        <v>1</v>
      </c>
      <c r="I99" s="634">
        <v>0</v>
      </c>
      <c r="J99" s="634">
        <v>1</v>
      </c>
      <c r="K99" s="635">
        <v>0</v>
      </c>
    </row>
    <row r="100" spans="1:11" ht="15" customHeight="1" x14ac:dyDescent="0.15">
      <c r="A100" s="479"/>
      <c r="B100" s="480"/>
      <c r="C100" s="481" t="s">
        <v>451</v>
      </c>
      <c r="D100" s="632">
        <v>1</v>
      </c>
      <c r="E100" s="632">
        <v>0</v>
      </c>
      <c r="F100" s="632">
        <v>1</v>
      </c>
      <c r="G100" s="632">
        <v>0</v>
      </c>
      <c r="H100" s="633">
        <v>1</v>
      </c>
      <c r="I100" s="634">
        <v>0</v>
      </c>
      <c r="J100" s="634">
        <v>1</v>
      </c>
      <c r="K100" s="635">
        <v>0</v>
      </c>
    </row>
    <row r="101" spans="1:11" ht="15" customHeight="1" x14ac:dyDescent="0.15">
      <c r="A101" s="479"/>
      <c r="B101" s="480"/>
      <c r="C101" s="481" t="s">
        <v>452</v>
      </c>
      <c r="D101" s="632">
        <v>0</v>
      </c>
      <c r="E101" s="632">
        <v>0</v>
      </c>
      <c r="F101" s="632">
        <v>0</v>
      </c>
      <c r="G101" s="632">
        <v>0</v>
      </c>
      <c r="H101" s="633">
        <v>0</v>
      </c>
      <c r="I101" s="636"/>
      <c r="J101" s="636"/>
      <c r="K101" s="637"/>
    </row>
    <row r="102" spans="1:11" ht="15" customHeight="1" x14ac:dyDescent="0.15">
      <c r="A102" s="479"/>
      <c r="B102" s="480"/>
      <c r="C102" s="481" t="s">
        <v>453</v>
      </c>
      <c r="D102" s="632">
        <v>1</v>
      </c>
      <c r="E102" s="632">
        <v>0</v>
      </c>
      <c r="F102" s="632">
        <v>1</v>
      </c>
      <c r="G102" s="632">
        <v>0</v>
      </c>
      <c r="H102" s="633">
        <v>1</v>
      </c>
      <c r="I102" s="634">
        <v>0</v>
      </c>
      <c r="J102" s="634">
        <v>1</v>
      </c>
      <c r="K102" s="635">
        <v>0</v>
      </c>
    </row>
    <row r="103" spans="1:11" ht="15" customHeight="1" x14ac:dyDescent="0.15">
      <c r="A103" s="479"/>
      <c r="B103" s="480" t="s">
        <v>454</v>
      </c>
      <c r="C103" s="481" t="s">
        <v>57</v>
      </c>
      <c r="D103" s="632">
        <v>11</v>
      </c>
      <c r="E103" s="632">
        <v>4</v>
      </c>
      <c r="F103" s="632">
        <v>8</v>
      </c>
      <c r="G103" s="632">
        <v>3</v>
      </c>
      <c r="H103" s="633">
        <v>16.000000000000004</v>
      </c>
      <c r="I103" s="634">
        <v>5</v>
      </c>
      <c r="J103" s="634">
        <v>7.9999999999999991</v>
      </c>
      <c r="K103" s="635">
        <v>3.0000000000000004</v>
      </c>
    </row>
    <row r="104" spans="1:11" ht="15" customHeight="1" x14ac:dyDescent="0.15">
      <c r="A104" s="479"/>
      <c r="B104" s="480"/>
      <c r="C104" s="481" t="s">
        <v>455</v>
      </c>
      <c r="D104" s="632">
        <v>1</v>
      </c>
      <c r="E104" s="632">
        <v>1</v>
      </c>
      <c r="F104" s="632">
        <v>1</v>
      </c>
      <c r="G104" s="632">
        <v>1</v>
      </c>
      <c r="H104" s="633">
        <v>3</v>
      </c>
      <c r="I104" s="634">
        <v>1</v>
      </c>
      <c r="J104" s="634">
        <v>1</v>
      </c>
      <c r="K104" s="635">
        <v>1</v>
      </c>
    </row>
    <row r="105" spans="1:11" ht="15" customHeight="1" x14ac:dyDescent="0.15">
      <c r="A105" s="479"/>
      <c r="B105" s="480"/>
      <c r="C105" s="481" t="s">
        <v>456</v>
      </c>
      <c r="D105" s="632">
        <v>1</v>
      </c>
      <c r="E105" s="632">
        <v>0</v>
      </c>
      <c r="F105" s="632">
        <v>1</v>
      </c>
      <c r="G105" s="632">
        <v>1</v>
      </c>
      <c r="H105" s="633">
        <v>2</v>
      </c>
      <c r="I105" s="634">
        <v>0</v>
      </c>
      <c r="J105" s="634">
        <v>1</v>
      </c>
      <c r="K105" s="635">
        <v>1</v>
      </c>
    </row>
    <row r="106" spans="1:11" ht="15" customHeight="1" x14ac:dyDescent="0.15">
      <c r="A106" s="479"/>
      <c r="B106" s="480"/>
      <c r="C106" s="481" t="s">
        <v>457</v>
      </c>
      <c r="D106" s="632">
        <v>0</v>
      </c>
      <c r="E106" s="632">
        <v>0</v>
      </c>
      <c r="F106" s="632">
        <v>0</v>
      </c>
      <c r="G106" s="632">
        <v>0</v>
      </c>
      <c r="H106" s="633">
        <v>0</v>
      </c>
      <c r="I106" s="636"/>
      <c r="J106" s="636"/>
      <c r="K106" s="637"/>
    </row>
    <row r="107" spans="1:11" ht="15" customHeight="1" x14ac:dyDescent="0.15">
      <c r="A107" s="479"/>
      <c r="B107" s="480"/>
      <c r="C107" s="481" t="s">
        <v>458</v>
      </c>
      <c r="D107" s="632">
        <v>0</v>
      </c>
      <c r="E107" s="632">
        <v>0</v>
      </c>
      <c r="F107" s="632">
        <v>0</v>
      </c>
      <c r="G107" s="632">
        <v>0</v>
      </c>
      <c r="H107" s="633">
        <v>0</v>
      </c>
      <c r="I107" s="636"/>
      <c r="J107" s="636"/>
      <c r="K107" s="637"/>
    </row>
    <row r="108" spans="1:11" ht="15" customHeight="1" x14ac:dyDescent="0.15">
      <c r="A108" s="479"/>
      <c r="B108" s="480"/>
      <c r="C108" s="481" t="s">
        <v>459</v>
      </c>
      <c r="D108" s="632">
        <v>0</v>
      </c>
      <c r="E108" s="632">
        <v>0</v>
      </c>
      <c r="F108" s="632">
        <v>0</v>
      </c>
      <c r="G108" s="632">
        <v>0</v>
      </c>
      <c r="H108" s="633">
        <v>0</v>
      </c>
      <c r="I108" s="636"/>
      <c r="J108" s="636"/>
      <c r="K108" s="637"/>
    </row>
    <row r="109" spans="1:11" ht="15" customHeight="1" x14ac:dyDescent="0.15">
      <c r="A109" s="479"/>
      <c r="B109" s="480"/>
      <c r="C109" s="481" t="s">
        <v>460</v>
      </c>
      <c r="D109" s="632">
        <v>1</v>
      </c>
      <c r="E109" s="632">
        <v>1</v>
      </c>
      <c r="F109" s="632">
        <v>0</v>
      </c>
      <c r="G109" s="632">
        <v>0</v>
      </c>
      <c r="H109" s="633">
        <v>1</v>
      </c>
      <c r="I109" s="634">
        <v>1</v>
      </c>
      <c r="J109" s="634">
        <v>0</v>
      </c>
      <c r="K109" s="635">
        <v>0</v>
      </c>
    </row>
    <row r="110" spans="1:11" ht="15" customHeight="1" x14ac:dyDescent="0.15">
      <c r="A110" s="479"/>
      <c r="B110" s="480"/>
      <c r="C110" s="481" t="s">
        <v>461</v>
      </c>
      <c r="D110" s="632">
        <v>0</v>
      </c>
      <c r="E110" s="632">
        <v>0</v>
      </c>
      <c r="F110" s="632">
        <v>0</v>
      </c>
      <c r="G110" s="632">
        <v>0</v>
      </c>
      <c r="H110" s="633">
        <v>0</v>
      </c>
      <c r="I110" s="636"/>
      <c r="J110" s="636"/>
      <c r="K110" s="637"/>
    </row>
    <row r="111" spans="1:11" ht="15" customHeight="1" x14ac:dyDescent="0.15">
      <c r="A111" s="479"/>
      <c r="B111" s="480"/>
      <c r="C111" s="481" t="s">
        <v>462</v>
      </c>
      <c r="D111" s="632">
        <v>1</v>
      </c>
      <c r="E111" s="632">
        <v>0</v>
      </c>
      <c r="F111" s="632">
        <v>1</v>
      </c>
      <c r="G111" s="632">
        <v>0</v>
      </c>
      <c r="H111" s="633">
        <v>1</v>
      </c>
      <c r="I111" s="634">
        <v>0</v>
      </c>
      <c r="J111" s="634">
        <v>1</v>
      </c>
      <c r="K111" s="635">
        <v>0</v>
      </c>
    </row>
    <row r="112" spans="1:11" ht="15" customHeight="1" x14ac:dyDescent="0.15">
      <c r="A112" s="479"/>
      <c r="B112" s="480"/>
      <c r="C112" s="481" t="s">
        <v>463</v>
      </c>
      <c r="D112" s="632">
        <v>0</v>
      </c>
      <c r="E112" s="632">
        <v>0</v>
      </c>
      <c r="F112" s="632">
        <v>0</v>
      </c>
      <c r="G112" s="632">
        <v>0</v>
      </c>
      <c r="H112" s="633">
        <v>0</v>
      </c>
      <c r="I112" s="636"/>
      <c r="J112" s="636"/>
      <c r="K112" s="637"/>
    </row>
    <row r="113" spans="1:11" ht="15" customHeight="1" x14ac:dyDescent="0.15">
      <c r="A113" s="479"/>
      <c r="B113" s="480"/>
      <c r="C113" s="481" t="s">
        <v>464</v>
      </c>
      <c r="D113" s="632">
        <v>1</v>
      </c>
      <c r="E113" s="632">
        <v>0</v>
      </c>
      <c r="F113" s="632">
        <v>1</v>
      </c>
      <c r="G113" s="632">
        <v>0</v>
      </c>
      <c r="H113" s="633">
        <v>1</v>
      </c>
      <c r="I113" s="634">
        <v>0</v>
      </c>
      <c r="J113" s="634">
        <v>1</v>
      </c>
      <c r="K113" s="635">
        <v>0</v>
      </c>
    </row>
    <row r="114" spans="1:11" ht="15" customHeight="1" x14ac:dyDescent="0.15">
      <c r="A114" s="479"/>
      <c r="B114" s="480"/>
      <c r="C114" s="481" t="s">
        <v>465</v>
      </c>
      <c r="D114" s="632">
        <v>0</v>
      </c>
      <c r="E114" s="632">
        <v>0</v>
      </c>
      <c r="F114" s="632">
        <v>0</v>
      </c>
      <c r="G114" s="632">
        <v>0</v>
      </c>
      <c r="H114" s="633">
        <v>0</v>
      </c>
      <c r="I114" s="636"/>
      <c r="J114" s="636"/>
      <c r="K114" s="637"/>
    </row>
    <row r="115" spans="1:11" ht="15" customHeight="1" x14ac:dyDescent="0.15">
      <c r="A115" s="479"/>
      <c r="B115" s="480"/>
      <c r="C115" s="481" t="s">
        <v>466</v>
      </c>
      <c r="D115" s="632">
        <v>1</v>
      </c>
      <c r="E115" s="632">
        <v>0</v>
      </c>
      <c r="F115" s="632">
        <v>1</v>
      </c>
      <c r="G115" s="632">
        <v>0</v>
      </c>
      <c r="H115" s="633">
        <v>1</v>
      </c>
      <c r="I115" s="634">
        <v>0</v>
      </c>
      <c r="J115" s="634">
        <v>1</v>
      </c>
      <c r="K115" s="635">
        <v>0</v>
      </c>
    </row>
    <row r="116" spans="1:11" ht="15" customHeight="1" x14ac:dyDescent="0.15">
      <c r="A116" s="479"/>
      <c r="B116" s="480"/>
      <c r="C116" s="481" t="s">
        <v>467</v>
      </c>
      <c r="D116" s="632">
        <v>0</v>
      </c>
      <c r="E116" s="632">
        <v>0</v>
      </c>
      <c r="F116" s="632">
        <v>0</v>
      </c>
      <c r="G116" s="632">
        <v>0</v>
      </c>
      <c r="H116" s="633">
        <v>0</v>
      </c>
      <c r="I116" s="636"/>
      <c r="J116" s="636"/>
      <c r="K116" s="637"/>
    </row>
    <row r="117" spans="1:11" ht="15" customHeight="1" x14ac:dyDescent="0.15">
      <c r="A117" s="479"/>
      <c r="B117" s="480"/>
      <c r="C117" s="481" t="s">
        <v>468</v>
      </c>
      <c r="D117" s="632">
        <v>1</v>
      </c>
      <c r="E117" s="632">
        <v>1</v>
      </c>
      <c r="F117" s="632">
        <v>0</v>
      </c>
      <c r="G117" s="632">
        <v>1</v>
      </c>
      <c r="H117" s="633">
        <v>3</v>
      </c>
      <c r="I117" s="634">
        <v>2</v>
      </c>
      <c r="J117" s="634">
        <v>0</v>
      </c>
      <c r="K117" s="635">
        <v>1</v>
      </c>
    </row>
    <row r="118" spans="1:11" ht="15" customHeight="1" x14ac:dyDescent="0.15">
      <c r="A118" s="479"/>
      <c r="B118" s="480"/>
      <c r="C118" s="481" t="s">
        <v>469</v>
      </c>
      <c r="D118" s="632">
        <v>0</v>
      </c>
      <c r="E118" s="632">
        <v>0</v>
      </c>
      <c r="F118" s="632">
        <v>0</v>
      </c>
      <c r="G118" s="632">
        <v>0</v>
      </c>
      <c r="H118" s="633">
        <v>0</v>
      </c>
      <c r="I118" s="636"/>
      <c r="J118" s="636"/>
      <c r="K118" s="637"/>
    </row>
    <row r="119" spans="1:11" ht="15" customHeight="1" x14ac:dyDescent="0.15">
      <c r="A119" s="479"/>
      <c r="B119" s="480"/>
      <c r="C119" s="481" t="s">
        <v>470</v>
      </c>
      <c r="D119" s="632">
        <v>1</v>
      </c>
      <c r="E119" s="632">
        <v>0</v>
      </c>
      <c r="F119" s="632">
        <v>1</v>
      </c>
      <c r="G119" s="632">
        <v>0</v>
      </c>
      <c r="H119" s="633">
        <v>1</v>
      </c>
      <c r="I119" s="634">
        <v>0</v>
      </c>
      <c r="J119" s="634">
        <v>1</v>
      </c>
      <c r="K119" s="635">
        <v>0</v>
      </c>
    </row>
    <row r="120" spans="1:11" ht="15" customHeight="1" x14ac:dyDescent="0.15">
      <c r="A120" s="479"/>
      <c r="B120" s="480"/>
      <c r="C120" s="481" t="s">
        <v>471</v>
      </c>
      <c r="D120" s="632">
        <v>0</v>
      </c>
      <c r="E120" s="632">
        <v>0</v>
      </c>
      <c r="F120" s="632">
        <v>0</v>
      </c>
      <c r="G120" s="632">
        <v>0</v>
      </c>
      <c r="H120" s="633">
        <v>0</v>
      </c>
      <c r="I120" s="636"/>
      <c r="J120" s="636"/>
      <c r="K120" s="637"/>
    </row>
    <row r="121" spans="1:11" ht="15" customHeight="1" x14ac:dyDescent="0.15">
      <c r="A121" s="479"/>
      <c r="B121" s="480"/>
      <c r="C121" s="481" t="s">
        <v>472</v>
      </c>
      <c r="D121" s="632">
        <v>1</v>
      </c>
      <c r="E121" s="632">
        <v>1</v>
      </c>
      <c r="F121" s="632">
        <v>0</v>
      </c>
      <c r="G121" s="632">
        <v>0</v>
      </c>
      <c r="H121" s="633">
        <v>1</v>
      </c>
      <c r="I121" s="634">
        <v>1</v>
      </c>
      <c r="J121" s="634">
        <v>0</v>
      </c>
      <c r="K121" s="635">
        <v>0</v>
      </c>
    </row>
    <row r="122" spans="1:11" ht="15" customHeight="1" x14ac:dyDescent="0.15">
      <c r="A122" s="479"/>
      <c r="B122" s="480"/>
      <c r="C122" s="481" t="s">
        <v>473</v>
      </c>
      <c r="D122" s="632">
        <v>1</v>
      </c>
      <c r="E122" s="632">
        <v>0</v>
      </c>
      <c r="F122" s="632">
        <v>1</v>
      </c>
      <c r="G122" s="632">
        <v>0</v>
      </c>
      <c r="H122" s="633">
        <v>1</v>
      </c>
      <c r="I122" s="634">
        <v>0</v>
      </c>
      <c r="J122" s="634">
        <v>1</v>
      </c>
      <c r="K122" s="635">
        <v>0</v>
      </c>
    </row>
    <row r="123" spans="1:11" ht="15" customHeight="1" x14ac:dyDescent="0.15">
      <c r="A123" s="479"/>
      <c r="B123" s="480"/>
      <c r="C123" s="481" t="s">
        <v>474</v>
      </c>
      <c r="D123" s="632">
        <v>0</v>
      </c>
      <c r="E123" s="632">
        <v>0</v>
      </c>
      <c r="F123" s="632">
        <v>0</v>
      </c>
      <c r="G123" s="632">
        <v>0</v>
      </c>
      <c r="H123" s="633">
        <v>0</v>
      </c>
      <c r="I123" s="636"/>
      <c r="J123" s="636"/>
      <c r="K123" s="637"/>
    </row>
    <row r="124" spans="1:11" ht="15" customHeight="1" x14ac:dyDescent="0.15">
      <c r="A124" s="479"/>
      <c r="B124" s="480"/>
      <c r="C124" s="481" t="s">
        <v>475</v>
      </c>
      <c r="D124" s="632">
        <v>1</v>
      </c>
      <c r="E124" s="632">
        <v>0</v>
      </c>
      <c r="F124" s="632">
        <v>1</v>
      </c>
      <c r="G124" s="632">
        <v>0</v>
      </c>
      <c r="H124" s="633">
        <v>1</v>
      </c>
      <c r="I124" s="634">
        <v>0</v>
      </c>
      <c r="J124" s="634">
        <v>1</v>
      </c>
      <c r="K124" s="635">
        <v>0</v>
      </c>
    </row>
    <row r="125" spans="1:11" ht="15" customHeight="1" x14ac:dyDescent="0.15">
      <c r="A125" s="479"/>
      <c r="B125" s="480"/>
      <c r="C125" s="481" t="s">
        <v>476</v>
      </c>
      <c r="D125" s="632">
        <v>0</v>
      </c>
      <c r="E125" s="632">
        <v>0</v>
      </c>
      <c r="F125" s="632">
        <v>0</v>
      </c>
      <c r="G125" s="632">
        <v>0</v>
      </c>
      <c r="H125" s="633">
        <v>0</v>
      </c>
      <c r="I125" s="636"/>
      <c r="J125" s="636"/>
      <c r="K125" s="637"/>
    </row>
    <row r="126" spans="1:11" ht="15" customHeight="1" x14ac:dyDescent="0.15">
      <c r="A126" s="479"/>
      <c r="B126" s="480"/>
      <c r="C126" s="481" t="s">
        <v>477</v>
      </c>
      <c r="D126" s="632">
        <v>0</v>
      </c>
      <c r="E126" s="632">
        <v>0</v>
      </c>
      <c r="F126" s="632">
        <v>0</v>
      </c>
      <c r="G126" s="632">
        <v>0</v>
      </c>
      <c r="H126" s="633">
        <v>0</v>
      </c>
      <c r="I126" s="636"/>
      <c r="J126" s="636"/>
      <c r="K126" s="637"/>
    </row>
    <row r="127" spans="1:11" ht="15" customHeight="1" x14ac:dyDescent="0.15">
      <c r="A127" s="479"/>
      <c r="B127" s="480" t="s">
        <v>478</v>
      </c>
      <c r="C127" s="481" t="s">
        <v>57</v>
      </c>
      <c r="D127" s="632">
        <v>14</v>
      </c>
      <c r="E127" s="632">
        <v>7</v>
      </c>
      <c r="F127" s="632">
        <v>8</v>
      </c>
      <c r="G127" s="632">
        <v>0</v>
      </c>
      <c r="H127" s="633">
        <v>15</v>
      </c>
      <c r="I127" s="634">
        <v>7</v>
      </c>
      <c r="J127" s="634">
        <v>8</v>
      </c>
      <c r="K127" s="635">
        <v>0</v>
      </c>
    </row>
    <row r="128" spans="1:11" ht="15" customHeight="1" x14ac:dyDescent="0.15">
      <c r="A128" s="479"/>
      <c r="B128" s="480"/>
      <c r="C128" s="481" t="s">
        <v>479</v>
      </c>
      <c r="D128" s="632">
        <v>1</v>
      </c>
      <c r="E128" s="632">
        <v>1</v>
      </c>
      <c r="F128" s="632">
        <v>0</v>
      </c>
      <c r="G128" s="632">
        <v>0</v>
      </c>
      <c r="H128" s="633">
        <v>1</v>
      </c>
      <c r="I128" s="634">
        <v>1</v>
      </c>
      <c r="J128" s="634">
        <v>0</v>
      </c>
      <c r="K128" s="635">
        <v>0</v>
      </c>
    </row>
    <row r="129" spans="1:11" ht="15" customHeight="1" x14ac:dyDescent="0.15">
      <c r="A129" s="479"/>
      <c r="B129" s="480"/>
      <c r="C129" s="481" t="s">
        <v>480</v>
      </c>
      <c r="D129" s="632">
        <v>1</v>
      </c>
      <c r="E129" s="632">
        <v>1</v>
      </c>
      <c r="F129" s="632">
        <v>0</v>
      </c>
      <c r="G129" s="632">
        <v>0</v>
      </c>
      <c r="H129" s="633">
        <v>1</v>
      </c>
      <c r="I129" s="634">
        <v>1</v>
      </c>
      <c r="J129" s="634">
        <v>0</v>
      </c>
      <c r="K129" s="635">
        <v>0</v>
      </c>
    </row>
    <row r="130" spans="1:11" ht="15" customHeight="1" x14ac:dyDescent="0.15">
      <c r="A130" s="479"/>
      <c r="B130" s="480"/>
      <c r="C130" s="481" t="s">
        <v>481</v>
      </c>
      <c r="D130" s="632">
        <v>0</v>
      </c>
      <c r="E130" s="632">
        <v>0</v>
      </c>
      <c r="F130" s="632">
        <v>0</v>
      </c>
      <c r="G130" s="632">
        <v>0</v>
      </c>
      <c r="H130" s="633">
        <v>0</v>
      </c>
      <c r="I130" s="636"/>
      <c r="J130" s="636"/>
      <c r="K130" s="637"/>
    </row>
    <row r="131" spans="1:11" ht="15" customHeight="1" x14ac:dyDescent="0.15">
      <c r="A131" s="479"/>
      <c r="B131" s="480"/>
      <c r="C131" s="481" t="s">
        <v>482</v>
      </c>
      <c r="D131" s="632">
        <v>1</v>
      </c>
      <c r="E131" s="632">
        <v>1</v>
      </c>
      <c r="F131" s="632">
        <v>0</v>
      </c>
      <c r="G131" s="632">
        <v>0</v>
      </c>
      <c r="H131" s="633">
        <v>1</v>
      </c>
      <c r="I131" s="634">
        <v>1</v>
      </c>
      <c r="J131" s="634">
        <v>0</v>
      </c>
      <c r="K131" s="635">
        <v>0</v>
      </c>
    </row>
    <row r="132" spans="1:11" ht="15" customHeight="1" x14ac:dyDescent="0.15">
      <c r="A132" s="479"/>
      <c r="B132" s="480"/>
      <c r="C132" s="481" t="s">
        <v>483</v>
      </c>
      <c r="D132" s="632">
        <v>0</v>
      </c>
      <c r="E132" s="632">
        <v>0</v>
      </c>
      <c r="F132" s="632">
        <v>0</v>
      </c>
      <c r="G132" s="632">
        <v>0</v>
      </c>
      <c r="H132" s="633">
        <v>0</v>
      </c>
      <c r="I132" s="636"/>
      <c r="J132" s="636"/>
      <c r="K132" s="637"/>
    </row>
    <row r="133" spans="1:11" ht="15" customHeight="1" x14ac:dyDescent="0.15">
      <c r="A133" s="479"/>
      <c r="B133" s="480"/>
      <c r="C133" s="481" t="s">
        <v>484</v>
      </c>
      <c r="D133" s="632">
        <v>1</v>
      </c>
      <c r="E133" s="632">
        <v>0</v>
      </c>
      <c r="F133" s="632">
        <v>1</v>
      </c>
      <c r="G133" s="632">
        <v>0</v>
      </c>
      <c r="H133" s="633">
        <v>1</v>
      </c>
      <c r="I133" s="634">
        <v>0</v>
      </c>
      <c r="J133" s="634">
        <v>1</v>
      </c>
      <c r="K133" s="635">
        <v>0</v>
      </c>
    </row>
    <row r="134" spans="1:11" ht="15" customHeight="1" x14ac:dyDescent="0.15">
      <c r="A134" s="479"/>
      <c r="B134" s="480"/>
      <c r="C134" s="481" t="s">
        <v>485</v>
      </c>
      <c r="D134" s="632">
        <v>1</v>
      </c>
      <c r="E134" s="632">
        <v>1</v>
      </c>
      <c r="F134" s="632">
        <v>0</v>
      </c>
      <c r="G134" s="632">
        <v>0</v>
      </c>
      <c r="H134" s="633">
        <v>1</v>
      </c>
      <c r="I134" s="634">
        <v>1</v>
      </c>
      <c r="J134" s="634">
        <v>0</v>
      </c>
      <c r="K134" s="635">
        <v>0</v>
      </c>
    </row>
    <row r="135" spans="1:11" ht="15" customHeight="1" x14ac:dyDescent="0.15">
      <c r="A135" s="479"/>
      <c r="B135" s="480"/>
      <c r="C135" s="481" t="s">
        <v>486</v>
      </c>
      <c r="D135" s="632">
        <v>1</v>
      </c>
      <c r="E135" s="632">
        <v>1</v>
      </c>
      <c r="F135" s="632">
        <v>1</v>
      </c>
      <c r="G135" s="632">
        <v>0</v>
      </c>
      <c r="H135" s="633">
        <v>2</v>
      </c>
      <c r="I135" s="634">
        <v>1</v>
      </c>
      <c r="J135" s="634">
        <v>1</v>
      </c>
      <c r="K135" s="635">
        <v>0</v>
      </c>
    </row>
    <row r="136" spans="1:11" ht="15" customHeight="1" x14ac:dyDescent="0.15">
      <c r="A136" s="479"/>
      <c r="B136" s="480"/>
      <c r="C136" s="481" t="s">
        <v>487</v>
      </c>
      <c r="D136" s="632">
        <v>0</v>
      </c>
      <c r="E136" s="632">
        <v>0</v>
      </c>
      <c r="F136" s="632">
        <v>0</v>
      </c>
      <c r="G136" s="632">
        <v>0</v>
      </c>
      <c r="H136" s="633">
        <v>0</v>
      </c>
      <c r="I136" s="636"/>
      <c r="J136" s="636"/>
      <c r="K136" s="637"/>
    </row>
    <row r="137" spans="1:11" ht="15" customHeight="1" x14ac:dyDescent="0.15">
      <c r="A137" s="479"/>
      <c r="B137" s="480"/>
      <c r="C137" s="481" t="s">
        <v>488</v>
      </c>
      <c r="D137" s="632">
        <v>1</v>
      </c>
      <c r="E137" s="632">
        <v>0</v>
      </c>
      <c r="F137" s="632">
        <v>1</v>
      </c>
      <c r="G137" s="632">
        <v>0</v>
      </c>
      <c r="H137" s="633">
        <v>1</v>
      </c>
      <c r="I137" s="634">
        <v>0</v>
      </c>
      <c r="J137" s="634">
        <v>1</v>
      </c>
      <c r="K137" s="635">
        <v>0</v>
      </c>
    </row>
    <row r="138" spans="1:11" ht="15" customHeight="1" x14ac:dyDescent="0.15">
      <c r="A138" s="479"/>
      <c r="B138" s="480"/>
      <c r="C138" s="481" t="s">
        <v>489</v>
      </c>
      <c r="D138" s="632">
        <v>0</v>
      </c>
      <c r="E138" s="632">
        <v>0</v>
      </c>
      <c r="F138" s="632">
        <v>0</v>
      </c>
      <c r="G138" s="632">
        <v>0</v>
      </c>
      <c r="H138" s="633">
        <v>0</v>
      </c>
      <c r="I138" s="636"/>
      <c r="J138" s="636"/>
      <c r="K138" s="637"/>
    </row>
    <row r="139" spans="1:11" ht="15" customHeight="1" x14ac:dyDescent="0.15">
      <c r="A139" s="479"/>
      <c r="B139" s="480"/>
      <c r="C139" s="481" t="s">
        <v>490</v>
      </c>
      <c r="D139" s="632">
        <v>0</v>
      </c>
      <c r="E139" s="632">
        <v>0</v>
      </c>
      <c r="F139" s="632">
        <v>0</v>
      </c>
      <c r="G139" s="632">
        <v>0</v>
      </c>
      <c r="H139" s="633">
        <v>0</v>
      </c>
      <c r="I139" s="636"/>
      <c r="J139" s="636"/>
      <c r="K139" s="637"/>
    </row>
    <row r="140" spans="1:11" ht="15" customHeight="1" x14ac:dyDescent="0.15">
      <c r="A140" s="479"/>
      <c r="B140" s="480"/>
      <c r="C140" s="481" t="s">
        <v>491</v>
      </c>
      <c r="D140" s="632">
        <v>0</v>
      </c>
      <c r="E140" s="632">
        <v>0</v>
      </c>
      <c r="F140" s="632">
        <v>0</v>
      </c>
      <c r="G140" s="632">
        <v>0</v>
      </c>
      <c r="H140" s="633">
        <v>0</v>
      </c>
      <c r="I140" s="636"/>
      <c r="J140" s="636"/>
      <c r="K140" s="637"/>
    </row>
    <row r="141" spans="1:11" ht="15" customHeight="1" x14ac:dyDescent="0.15">
      <c r="A141" s="479"/>
      <c r="B141" s="480"/>
      <c r="C141" s="481" t="s">
        <v>492</v>
      </c>
      <c r="D141" s="632">
        <v>1</v>
      </c>
      <c r="E141" s="632">
        <v>0</v>
      </c>
      <c r="F141" s="632">
        <v>1</v>
      </c>
      <c r="G141" s="632">
        <v>0</v>
      </c>
      <c r="H141" s="633">
        <v>1</v>
      </c>
      <c r="I141" s="634">
        <v>0</v>
      </c>
      <c r="J141" s="634">
        <v>1</v>
      </c>
      <c r="K141" s="635">
        <v>0</v>
      </c>
    </row>
    <row r="142" spans="1:11" ht="15" customHeight="1" x14ac:dyDescent="0.15">
      <c r="A142" s="479"/>
      <c r="B142" s="480"/>
      <c r="C142" s="481" t="s">
        <v>493</v>
      </c>
      <c r="D142" s="632">
        <v>1</v>
      </c>
      <c r="E142" s="632">
        <v>1</v>
      </c>
      <c r="F142" s="632">
        <v>0</v>
      </c>
      <c r="G142" s="632">
        <v>0</v>
      </c>
      <c r="H142" s="633">
        <v>1</v>
      </c>
      <c r="I142" s="634">
        <v>1</v>
      </c>
      <c r="J142" s="634">
        <v>0</v>
      </c>
      <c r="K142" s="635">
        <v>0</v>
      </c>
    </row>
    <row r="143" spans="1:11" ht="15" customHeight="1" x14ac:dyDescent="0.15">
      <c r="A143" s="479"/>
      <c r="B143" s="480"/>
      <c r="C143" s="481" t="s">
        <v>494</v>
      </c>
      <c r="D143" s="632">
        <v>0</v>
      </c>
      <c r="E143" s="632">
        <v>0</v>
      </c>
      <c r="F143" s="632">
        <v>0</v>
      </c>
      <c r="G143" s="632">
        <v>0</v>
      </c>
      <c r="H143" s="633">
        <v>0</v>
      </c>
      <c r="I143" s="636"/>
      <c r="J143" s="636"/>
      <c r="K143" s="637"/>
    </row>
    <row r="144" spans="1:11" ht="15" customHeight="1" x14ac:dyDescent="0.15">
      <c r="A144" s="479"/>
      <c r="B144" s="480"/>
      <c r="C144" s="481" t="s">
        <v>495</v>
      </c>
      <c r="D144" s="632">
        <v>0</v>
      </c>
      <c r="E144" s="632">
        <v>0</v>
      </c>
      <c r="F144" s="632">
        <v>0</v>
      </c>
      <c r="G144" s="632">
        <v>0</v>
      </c>
      <c r="H144" s="633">
        <v>0</v>
      </c>
      <c r="I144" s="636"/>
      <c r="J144" s="636"/>
      <c r="K144" s="637"/>
    </row>
    <row r="145" spans="1:11" ht="15" customHeight="1" x14ac:dyDescent="0.15">
      <c r="A145" s="479"/>
      <c r="B145" s="480"/>
      <c r="C145" s="481" t="s">
        <v>496</v>
      </c>
      <c r="D145" s="632">
        <v>1</v>
      </c>
      <c r="E145" s="632">
        <v>0</v>
      </c>
      <c r="F145" s="632">
        <v>1</v>
      </c>
      <c r="G145" s="632">
        <v>0</v>
      </c>
      <c r="H145" s="633">
        <v>1</v>
      </c>
      <c r="I145" s="634">
        <v>0</v>
      </c>
      <c r="J145" s="634">
        <v>1</v>
      </c>
      <c r="K145" s="635">
        <v>0</v>
      </c>
    </row>
    <row r="146" spans="1:11" ht="15" customHeight="1" x14ac:dyDescent="0.15">
      <c r="A146" s="479"/>
      <c r="B146" s="480"/>
      <c r="C146" s="481" t="s">
        <v>497</v>
      </c>
      <c r="D146" s="632">
        <v>0</v>
      </c>
      <c r="E146" s="632">
        <v>0</v>
      </c>
      <c r="F146" s="632">
        <v>0</v>
      </c>
      <c r="G146" s="632">
        <v>0</v>
      </c>
      <c r="H146" s="633">
        <v>0</v>
      </c>
      <c r="I146" s="636"/>
      <c r="J146" s="636"/>
      <c r="K146" s="637"/>
    </row>
    <row r="147" spans="1:11" ht="15" customHeight="1" x14ac:dyDescent="0.15">
      <c r="A147" s="479"/>
      <c r="B147" s="480"/>
      <c r="C147" s="481" t="s">
        <v>498</v>
      </c>
      <c r="D147" s="632">
        <v>1</v>
      </c>
      <c r="E147" s="632">
        <v>1</v>
      </c>
      <c r="F147" s="632">
        <v>0</v>
      </c>
      <c r="G147" s="632">
        <v>0</v>
      </c>
      <c r="H147" s="633">
        <v>1</v>
      </c>
      <c r="I147" s="634">
        <v>1</v>
      </c>
      <c r="J147" s="634">
        <v>0</v>
      </c>
      <c r="K147" s="635">
        <v>0</v>
      </c>
    </row>
    <row r="148" spans="1:11" ht="15" customHeight="1" x14ac:dyDescent="0.15">
      <c r="A148" s="479"/>
      <c r="B148" s="480"/>
      <c r="C148" s="481" t="s">
        <v>499</v>
      </c>
      <c r="D148" s="632">
        <v>1</v>
      </c>
      <c r="E148" s="632">
        <v>0</v>
      </c>
      <c r="F148" s="632">
        <v>1</v>
      </c>
      <c r="G148" s="632">
        <v>0</v>
      </c>
      <c r="H148" s="633">
        <v>1</v>
      </c>
      <c r="I148" s="634">
        <v>0</v>
      </c>
      <c r="J148" s="634">
        <v>1</v>
      </c>
      <c r="K148" s="635">
        <v>0</v>
      </c>
    </row>
    <row r="149" spans="1:11" ht="15" customHeight="1" x14ac:dyDescent="0.15">
      <c r="A149" s="479"/>
      <c r="B149" s="480"/>
      <c r="C149" s="481" t="s">
        <v>500</v>
      </c>
      <c r="D149" s="632">
        <v>0</v>
      </c>
      <c r="E149" s="632">
        <v>0</v>
      </c>
      <c r="F149" s="632">
        <v>0</v>
      </c>
      <c r="G149" s="632">
        <v>0</v>
      </c>
      <c r="H149" s="633">
        <v>0</v>
      </c>
      <c r="I149" s="636"/>
      <c r="J149" s="636"/>
      <c r="K149" s="637"/>
    </row>
    <row r="150" spans="1:11" ht="15" customHeight="1" x14ac:dyDescent="0.15">
      <c r="A150" s="479"/>
      <c r="B150" s="480"/>
      <c r="C150" s="481" t="s">
        <v>501</v>
      </c>
      <c r="D150" s="632">
        <v>1</v>
      </c>
      <c r="E150" s="632">
        <v>0</v>
      </c>
      <c r="F150" s="632">
        <v>1</v>
      </c>
      <c r="G150" s="632">
        <v>0</v>
      </c>
      <c r="H150" s="633">
        <v>1</v>
      </c>
      <c r="I150" s="634">
        <v>0</v>
      </c>
      <c r="J150" s="634">
        <v>1</v>
      </c>
      <c r="K150" s="635">
        <v>0</v>
      </c>
    </row>
    <row r="151" spans="1:11" ht="15" customHeight="1" x14ac:dyDescent="0.15">
      <c r="A151" s="479"/>
      <c r="B151" s="480"/>
      <c r="C151" s="481" t="s">
        <v>502</v>
      </c>
      <c r="D151" s="632">
        <v>1</v>
      </c>
      <c r="E151" s="632">
        <v>0</v>
      </c>
      <c r="F151" s="632">
        <v>1</v>
      </c>
      <c r="G151" s="632">
        <v>0</v>
      </c>
      <c r="H151" s="633">
        <v>1</v>
      </c>
      <c r="I151" s="634">
        <v>0</v>
      </c>
      <c r="J151" s="634">
        <v>1</v>
      </c>
      <c r="K151" s="635">
        <v>0</v>
      </c>
    </row>
    <row r="152" spans="1:11" ht="15" customHeight="1" x14ac:dyDescent="0.15">
      <c r="A152" s="479"/>
      <c r="B152" s="480" t="s">
        <v>503</v>
      </c>
      <c r="C152" s="481" t="s">
        <v>57</v>
      </c>
      <c r="D152" s="632">
        <v>8</v>
      </c>
      <c r="E152" s="632">
        <v>1</v>
      </c>
      <c r="F152" s="632">
        <v>5</v>
      </c>
      <c r="G152" s="632">
        <v>2</v>
      </c>
      <c r="H152" s="633">
        <v>10</v>
      </c>
      <c r="I152" s="634">
        <v>3</v>
      </c>
      <c r="J152" s="634">
        <v>5</v>
      </c>
      <c r="K152" s="635">
        <v>2</v>
      </c>
    </row>
    <row r="153" spans="1:11" ht="15" customHeight="1" x14ac:dyDescent="0.15">
      <c r="A153" s="479"/>
      <c r="B153" s="480"/>
      <c r="C153" s="481" t="s">
        <v>504</v>
      </c>
      <c r="D153" s="632">
        <v>1</v>
      </c>
      <c r="E153" s="632">
        <v>1</v>
      </c>
      <c r="F153" s="632">
        <v>0</v>
      </c>
      <c r="G153" s="632">
        <v>0</v>
      </c>
      <c r="H153" s="633">
        <v>3</v>
      </c>
      <c r="I153" s="634">
        <v>3</v>
      </c>
      <c r="J153" s="634">
        <v>0</v>
      </c>
      <c r="K153" s="635">
        <v>0</v>
      </c>
    </row>
    <row r="154" spans="1:11" ht="15" customHeight="1" x14ac:dyDescent="0.15">
      <c r="A154" s="479"/>
      <c r="B154" s="480"/>
      <c r="C154" s="481" t="s">
        <v>505</v>
      </c>
      <c r="D154" s="632">
        <v>1</v>
      </c>
      <c r="E154" s="632">
        <v>0</v>
      </c>
      <c r="F154" s="632">
        <v>1</v>
      </c>
      <c r="G154" s="632">
        <v>0</v>
      </c>
      <c r="H154" s="633">
        <v>1</v>
      </c>
      <c r="I154" s="634">
        <v>0</v>
      </c>
      <c r="J154" s="634">
        <v>1</v>
      </c>
      <c r="K154" s="635">
        <v>0</v>
      </c>
    </row>
    <row r="155" spans="1:11" ht="15" customHeight="1" x14ac:dyDescent="0.15">
      <c r="A155" s="479"/>
      <c r="B155" s="480"/>
      <c r="C155" s="481" t="s">
        <v>506</v>
      </c>
      <c r="D155" s="632">
        <v>1</v>
      </c>
      <c r="E155" s="632">
        <v>0</v>
      </c>
      <c r="F155" s="632">
        <v>1</v>
      </c>
      <c r="G155" s="632">
        <v>0</v>
      </c>
      <c r="H155" s="633">
        <v>1</v>
      </c>
      <c r="I155" s="634">
        <v>0</v>
      </c>
      <c r="J155" s="634">
        <v>1</v>
      </c>
      <c r="K155" s="635">
        <v>0</v>
      </c>
    </row>
    <row r="156" spans="1:11" ht="15" customHeight="1" x14ac:dyDescent="0.15">
      <c r="A156" s="479"/>
      <c r="B156" s="480"/>
      <c r="C156" s="481" t="s">
        <v>507</v>
      </c>
      <c r="D156" s="632">
        <v>0</v>
      </c>
      <c r="E156" s="632">
        <v>0</v>
      </c>
      <c r="F156" s="632">
        <v>0</v>
      </c>
      <c r="G156" s="632">
        <v>0</v>
      </c>
      <c r="H156" s="633">
        <v>0</v>
      </c>
      <c r="I156" s="636"/>
      <c r="J156" s="636"/>
      <c r="K156" s="637"/>
    </row>
    <row r="157" spans="1:11" ht="15" customHeight="1" x14ac:dyDescent="0.15">
      <c r="A157" s="479"/>
      <c r="B157" s="480"/>
      <c r="C157" s="481" t="s">
        <v>508</v>
      </c>
      <c r="D157" s="632">
        <v>1</v>
      </c>
      <c r="E157" s="632">
        <v>0</v>
      </c>
      <c r="F157" s="632">
        <v>1</v>
      </c>
      <c r="G157" s="632">
        <v>0</v>
      </c>
      <c r="H157" s="633">
        <v>1</v>
      </c>
      <c r="I157" s="634">
        <v>0</v>
      </c>
      <c r="J157" s="634">
        <v>1</v>
      </c>
      <c r="K157" s="635">
        <v>0</v>
      </c>
    </row>
    <row r="158" spans="1:11" ht="15" customHeight="1" x14ac:dyDescent="0.15">
      <c r="A158" s="479"/>
      <c r="B158" s="480"/>
      <c r="C158" s="481" t="s">
        <v>509</v>
      </c>
      <c r="D158" s="632">
        <v>1</v>
      </c>
      <c r="E158" s="632">
        <v>0</v>
      </c>
      <c r="F158" s="632">
        <v>0</v>
      </c>
      <c r="G158" s="632">
        <v>1</v>
      </c>
      <c r="H158" s="633">
        <v>1</v>
      </c>
      <c r="I158" s="634">
        <v>0</v>
      </c>
      <c r="J158" s="634">
        <v>0</v>
      </c>
      <c r="K158" s="635">
        <v>1</v>
      </c>
    </row>
    <row r="159" spans="1:11" ht="15" customHeight="1" x14ac:dyDescent="0.15">
      <c r="A159" s="479"/>
      <c r="B159" s="480"/>
      <c r="C159" s="481" t="s">
        <v>510</v>
      </c>
      <c r="D159" s="632">
        <v>1</v>
      </c>
      <c r="E159" s="632">
        <v>0</v>
      </c>
      <c r="F159" s="632">
        <v>1</v>
      </c>
      <c r="G159" s="632">
        <v>0</v>
      </c>
      <c r="H159" s="633">
        <v>1</v>
      </c>
      <c r="I159" s="634">
        <v>0</v>
      </c>
      <c r="J159" s="634">
        <v>1</v>
      </c>
      <c r="K159" s="635">
        <v>0</v>
      </c>
    </row>
    <row r="160" spans="1:11" ht="15" customHeight="1" x14ac:dyDescent="0.15">
      <c r="A160" s="479"/>
      <c r="B160" s="480"/>
      <c r="C160" s="481" t="s">
        <v>511</v>
      </c>
      <c r="D160" s="632">
        <v>1</v>
      </c>
      <c r="E160" s="632">
        <v>0</v>
      </c>
      <c r="F160" s="632">
        <v>1</v>
      </c>
      <c r="G160" s="632">
        <v>0</v>
      </c>
      <c r="H160" s="633">
        <v>1</v>
      </c>
      <c r="I160" s="634">
        <v>0</v>
      </c>
      <c r="J160" s="634">
        <v>1</v>
      </c>
      <c r="K160" s="635">
        <v>0</v>
      </c>
    </row>
    <row r="161" spans="1:11" ht="15" customHeight="1" x14ac:dyDescent="0.15">
      <c r="A161" s="479"/>
      <c r="B161" s="480"/>
      <c r="C161" s="481" t="s">
        <v>512</v>
      </c>
      <c r="D161" s="632">
        <v>1</v>
      </c>
      <c r="E161" s="632">
        <v>0</v>
      </c>
      <c r="F161" s="632">
        <v>0</v>
      </c>
      <c r="G161" s="632">
        <v>1</v>
      </c>
      <c r="H161" s="633">
        <v>1</v>
      </c>
      <c r="I161" s="634">
        <v>0</v>
      </c>
      <c r="J161" s="634">
        <v>0</v>
      </c>
      <c r="K161" s="635">
        <v>1</v>
      </c>
    </row>
    <row r="162" spans="1:11" ht="15" customHeight="1" x14ac:dyDescent="0.15">
      <c r="A162" s="479"/>
      <c r="B162" s="480" t="s">
        <v>513</v>
      </c>
      <c r="C162" s="481" t="s">
        <v>57</v>
      </c>
      <c r="D162" s="632">
        <v>10</v>
      </c>
      <c r="E162" s="632">
        <v>1</v>
      </c>
      <c r="F162" s="632">
        <v>9</v>
      </c>
      <c r="G162" s="632">
        <v>0</v>
      </c>
      <c r="H162" s="633">
        <v>11</v>
      </c>
      <c r="I162" s="634">
        <v>2.0000000000000004</v>
      </c>
      <c r="J162" s="634">
        <v>9</v>
      </c>
      <c r="K162" s="635">
        <v>0</v>
      </c>
    </row>
    <row r="163" spans="1:11" ht="15" customHeight="1" x14ac:dyDescent="0.15">
      <c r="A163" s="479"/>
      <c r="B163" s="480"/>
      <c r="C163" s="481" t="s">
        <v>514</v>
      </c>
      <c r="D163" s="632">
        <v>1</v>
      </c>
      <c r="E163" s="632">
        <v>1</v>
      </c>
      <c r="F163" s="632">
        <v>0</v>
      </c>
      <c r="G163" s="632">
        <v>0</v>
      </c>
      <c r="H163" s="633">
        <v>2</v>
      </c>
      <c r="I163" s="634">
        <v>2</v>
      </c>
      <c r="J163" s="634">
        <v>0</v>
      </c>
      <c r="K163" s="635">
        <v>0</v>
      </c>
    </row>
    <row r="164" spans="1:11" ht="15" customHeight="1" x14ac:dyDescent="0.15">
      <c r="A164" s="479"/>
      <c r="B164" s="480"/>
      <c r="C164" s="481" t="s">
        <v>515</v>
      </c>
      <c r="D164" s="632">
        <v>1</v>
      </c>
      <c r="E164" s="632">
        <v>0</v>
      </c>
      <c r="F164" s="632">
        <v>1</v>
      </c>
      <c r="G164" s="632">
        <v>0</v>
      </c>
      <c r="H164" s="633">
        <v>1</v>
      </c>
      <c r="I164" s="634">
        <v>0</v>
      </c>
      <c r="J164" s="634">
        <v>1</v>
      </c>
      <c r="K164" s="635">
        <v>0</v>
      </c>
    </row>
    <row r="165" spans="1:11" ht="15" customHeight="1" x14ac:dyDescent="0.15">
      <c r="A165" s="479"/>
      <c r="B165" s="480"/>
      <c r="C165" s="481" t="s">
        <v>516</v>
      </c>
      <c r="D165" s="632">
        <v>0</v>
      </c>
      <c r="E165" s="632">
        <v>0</v>
      </c>
      <c r="F165" s="632">
        <v>0</v>
      </c>
      <c r="G165" s="632">
        <v>0</v>
      </c>
      <c r="H165" s="633">
        <v>0</v>
      </c>
      <c r="I165" s="636"/>
      <c r="J165" s="636"/>
      <c r="K165" s="637"/>
    </row>
    <row r="166" spans="1:11" ht="15" customHeight="1" x14ac:dyDescent="0.15">
      <c r="A166" s="479"/>
      <c r="B166" s="480"/>
      <c r="C166" s="481" t="s">
        <v>517</v>
      </c>
      <c r="D166" s="632">
        <v>0</v>
      </c>
      <c r="E166" s="632">
        <v>0</v>
      </c>
      <c r="F166" s="632">
        <v>0</v>
      </c>
      <c r="G166" s="632">
        <v>0</v>
      </c>
      <c r="H166" s="633">
        <v>0</v>
      </c>
      <c r="I166" s="636"/>
      <c r="J166" s="636"/>
      <c r="K166" s="637"/>
    </row>
    <row r="167" spans="1:11" ht="15" customHeight="1" x14ac:dyDescent="0.15">
      <c r="A167" s="479"/>
      <c r="B167" s="480"/>
      <c r="C167" s="481" t="s">
        <v>518</v>
      </c>
      <c r="D167" s="632">
        <v>0</v>
      </c>
      <c r="E167" s="632">
        <v>0</v>
      </c>
      <c r="F167" s="632">
        <v>0</v>
      </c>
      <c r="G167" s="632">
        <v>0</v>
      </c>
      <c r="H167" s="633">
        <v>0</v>
      </c>
      <c r="I167" s="636"/>
      <c r="J167" s="636"/>
      <c r="K167" s="637"/>
    </row>
    <row r="168" spans="1:11" ht="15" customHeight="1" x14ac:dyDescent="0.15">
      <c r="A168" s="479"/>
      <c r="B168" s="480"/>
      <c r="C168" s="481" t="s">
        <v>519</v>
      </c>
      <c r="D168" s="632">
        <v>1</v>
      </c>
      <c r="E168" s="632">
        <v>0</v>
      </c>
      <c r="F168" s="632">
        <v>1</v>
      </c>
      <c r="G168" s="632">
        <v>0</v>
      </c>
      <c r="H168" s="633">
        <v>1</v>
      </c>
      <c r="I168" s="634">
        <v>0</v>
      </c>
      <c r="J168" s="634">
        <v>1</v>
      </c>
      <c r="K168" s="635">
        <v>0</v>
      </c>
    </row>
    <row r="169" spans="1:11" ht="15" customHeight="1" x14ac:dyDescent="0.15">
      <c r="A169" s="479"/>
      <c r="B169" s="480"/>
      <c r="C169" s="481" t="s">
        <v>520</v>
      </c>
      <c r="D169" s="632">
        <v>0</v>
      </c>
      <c r="E169" s="632">
        <v>0</v>
      </c>
      <c r="F169" s="632">
        <v>0</v>
      </c>
      <c r="G169" s="632">
        <v>0</v>
      </c>
      <c r="H169" s="633">
        <v>0</v>
      </c>
      <c r="I169" s="636"/>
      <c r="J169" s="636"/>
      <c r="K169" s="637"/>
    </row>
    <row r="170" spans="1:11" ht="15" customHeight="1" x14ac:dyDescent="0.15">
      <c r="A170" s="479"/>
      <c r="B170" s="480"/>
      <c r="C170" s="481" t="s">
        <v>521</v>
      </c>
      <c r="D170" s="632">
        <v>1</v>
      </c>
      <c r="E170" s="632">
        <v>0</v>
      </c>
      <c r="F170" s="632">
        <v>1</v>
      </c>
      <c r="G170" s="632">
        <v>0</v>
      </c>
      <c r="H170" s="633">
        <v>1</v>
      </c>
      <c r="I170" s="634">
        <v>0</v>
      </c>
      <c r="J170" s="634">
        <v>1</v>
      </c>
      <c r="K170" s="635">
        <v>0</v>
      </c>
    </row>
    <row r="171" spans="1:11" ht="15" customHeight="1" x14ac:dyDescent="0.15">
      <c r="A171" s="479"/>
      <c r="B171" s="480"/>
      <c r="C171" s="481" t="s">
        <v>522</v>
      </c>
      <c r="D171" s="632">
        <v>0</v>
      </c>
      <c r="E171" s="632">
        <v>0</v>
      </c>
      <c r="F171" s="632">
        <v>0</v>
      </c>
      <c r="G171" s="632">
        <v>0</v>
      </c>
      <c r="H171" s="633">
        <v>0</v>
      </c>
      <c r="I171" s="636"/>
      <c r="J171" s="636"/>
      <c r="K171" s="637"/>
    </row>
    <row r="172" spans="1:11" ht="15" customHeight="1" x14ac:dyDescent="0.15">
      <c r="A172" s="479"/>
      <c r="B172" s="480"/>
      <c r="C172" s="481" t="s">
        <v>523</v>
      </c>
      <c r="D172" s="632">
        <v>0</v>
      </c>
      <c r="E172" s="632">
        <v>0</v>
      </c>
      <c r="F172" s="632">
        <v>0</v>
      </c>
      <c r="G172" s="632">
        <v>0</v>
      </c>
      <c r="H172" s="633">
        <v>0</v>
      </c>
      <c r="I172" s="636"/>
      <c r="J172" s="636"/>
      <c r="K172" s="637"/>
    </row>
    <row r="173" spans="1:11" ht="15" customHeight="1" x14ac:dyDescent="0.15">
      <c r="A173" s="479"/>
      <c r="B173" s="480"/>
      <c r="C173" s="481" t="s">
        <v>524</v>
      </c>
      <c r="D173" s="632">
        <v>1</v>
      </c>
      <c r="E173" s="632">
        <v>0</v>
      </c>
      <c r="F173" s="632">
        <v>1</v>
      </c>
      <c r="G173" s="632">
        <v>0</v>
      </c>
      <c r="H173" s="633">
        <v>1</v>
      </c>
      <c r="I173" s="634">
        <v>0</v>
      </c>
      <c r="J173" s="634">
        <v>1</v>
      </c>
      <c r="K173" s="635">
        <v>0</v>
      </c>
    </row>
    <row r="174" spans="1:11" ht="15" customHeight="1" x14ac:dyDescent="0.15">
      <c r="A174" s="479"/>
      <c r="B174" s="480"/>
      <c r="C174" s="481" t="s">
        <v>525</v>
      </c>
      <c r="D174" s="632">
        <v>1</v>
      </c>
      <c r="E174" s="632">
        <v>0</v>
      </c>
      <c r="F174" s="632">
        <v>1</v>
      </c>
      <c r="G174" s="632">
        <v>0</v>
      </c>
      <c r="H174" s="633">
        <v>1</v>
      </c>
      <c r="I174" s="634">
        <v>0</v>
      </c>
      <c r="J174" s="634">
        <v>1</v>
      </c>
      <c r="K174" s="635">
        <v>0</v>
      </c>
    </row>
    <row r="175" spans="1:11" ht="15" customHeight="1" x14ac:dyDescent="0.15">
      <c r="A175" s="479"/>
      <c r="B175" s="480"/>
      <c r="C175" s="481" t="s">
        <v>526</v>
      </c>
      <c r="D175" s="632">
        <v>0</v>
      </c>
      <c r="E175" s="632">
        <v>0</v>
      </c>
      <c r="F175" s="632">
        <v>0</v>
      </c>
      <c r="G175" s="632">
        <v>0</v>
      </c>
      <c r="H175" s="633">
        <v>0</v>
      </c>
      <c r="I175" s="636"/>
      <c r="J175" s="636"/>
      <c r="K175" s="637"/>
    </row>
    <row r="176" spans="1:11" ht="15" customHeight="1" x14ac:dyDescent="0.15">
      <c r="A176" s="479"/>
      <c r="B176" s="480"/>
      <c r="C176" s="481" t="s">
        <v>527</v>
      </c>
      <c r="D176" s="632">
        <v>0</v>
      </c>
      <c r="E176" s="632">
        <v>0</v>
      </c>
      <c r="F176" s="632">
        <v>0</v>
      </c>
      <c r="G176" s="632">
        <v>0</v>
      </c>
      <c r="H176" s="633">
        <v>0</v>
      </c>
      <c r="I176" s="636"/>
      <c r="J176" s="636"/>
      <c r="K176" s="637"/>
    </row>
    <row r="177" spans="1:11" ht="15" customHeight="1" x14ac:dyDescent="0.15">
      <c r="A177" s="479"/>
      <c r="B177" s="480"/>
      <c r="C177" s="481" t="s">
        <v>528</v>
      </c>
      <c r="D177" s="632">
        <v>0</v>
      </c>
      <c r="E177" s="632">
        <v>0</v>
      </c>
      <c r="F177" s="632">
        <v>0</v>
      </c>
      <c r="G177" s="632">
        <v>0</v>
      </c>
      <c r="H177" s="633">
        <v>0</v>
      </c>
      <c r="I177" s="636"/>
      <c r="J177" s="636"/>
      <c r="K177" s="637"/>
    </row>
    <row r="178" spans="1:11" ht="15" customHeight="1" x14ac:dyDescent="0.15">
      <c r="A178" s="479"/>
      <c r="B178" s="480"/>
      <c r="C178" s="481" t="s">
        <v>529</v>
      </c>
      <c r="D178" s="632">
        <v>0</v>
      </c>
      <c r="E178" s="632">
        <v>0</v>
      </c>
      <c r="F178" s="632">
        <v>0</v>
      </c>
      <c r="G178" s="632">
        <v>0</v>
      </c>
      <c r="H178" s="633">
        <v>0</v>
      </c>
      <c r="I178" s="636"/>
      <c r="J178" s="636"/>
      <c r="K178" s="637"/>
    </row>
    <row r="179" spans="1:11" ht="15" customHeight="1" x14ac:dyDescent="0.15">
      <c r="A179" s="479"/>
      <c r="B179" s="480"/>
      <c r="C179" s="481" t="s">
        <v>530</v>
      </c>
      <c r="D179" s="632">
        <v>1</v>
      </c>
      <c r="E179" s="632">
        <v>0</v>
      </c>
      <c r="F179" s="632">
        <v>1</v>
      </c>
      <c r="G179" s="632">
        <v>0</v>
      </c>
      <c r="H179" s="633">
        <v>1</v>
      </c>
      <c r="I179" s="634">
        <v>0</v>
      </c>
      <c r="J179" s="634">
        <v>1</v>
      </c>
      <c r="K179" s="635">
        <v>0</v>
      </c>
    </row>
    <row r="180" spans="1:11" ht="15" customHeight="1" x14ac:dyDescent="0.15">
      <c r="A180" s="479"/>
      <c r="B180" s="480"/>
      <c r="C180" s="481" t="s">
        <v>531</v>
      </c>
      <c r="D180" s="632">
        <v>0</v>
      </c>
      <c r="E180" s="632">
        <v>0</v>
      </c>
      <c r="F180" s="632">
        <v>0</v>
      </c>
      <c r="G180" s="632">
        <v>0</v>
      </c>
      <c r="H180" s="633">
        <v>0</v>
      </c>
      <c r="I180" s="636"/>
      <c r="J180" s="636"/>
      <c r="K180" s="637"/>
    </row>
    <row r="181" spans="1:11" ht="15" customHeight="1" x14ac:dyDescent="0.15">
      <c r="A181" s="479"/>
      <c r="B181" s="480"/>
      <c r="C181" s="481" t="s">
        <v>532</v>
      </c>
      <c r="D181" s="632">
        <v>1</v>
      </c>
      <c r="E181" s="632">
        <v>0</v>
      </c>
      <c r="F181" s="632">
        <v>1</v>
      </c>
      <c r="G181" s="632">
        <v>0</v>
      </c>
      <c r="H181" s="633">
        <v>1</v>
      </c>
      <c r="I181" s="634">
        <v>0</v>
      </c>
      <c r="J181" s="634">
        <v>1</v>
      </c>
      <c r="K181" s="635">
        <v>0</v>
      </c>
    </row>
    <row r="182" spans="1:11" ht="15" customHeight="1" x14ac:dyDescent="0.15">
      <c r="A182" s="479"/>
      <c r="B182" s="480"/>
      <c r="C182" s="481" t="s">
        <v>533</v>
      </c>
      <c r="D182" s="632">
        <v>1</v>
      </c>
      <c r="E182" s="632">
        <v>0</v>
      </c>
      <c r="F182" s="632">
        <v>1</v>
      </c>
      <c r="G182" s="632">
        <v>0</v>
      </c>
      <c r="H182" s="633">
        <v>1</v>
      </c>
      <c r="I182" s="634">
        <v>0</v>
      </c>
      <c r="J182" s="634">
        <v>1</v>
      </c>
      <c r="K182" s="635">
        <v>0</v>
      </c>
    </row>
    <row r="183" spans="1:11" ht="15" customHeight="1" x14ac:dyDescent="0.15">
      <c r="A183" s="479"/>
      <c r="B183" s="480"/>
      <c r="C183" s="481" t="s">
        <v>534</v>
      </c>
      <c r="D183" s="632">
        <v>1</v>
      </c>
      <c r="E183" s="632">
        <v>0</v>
      </c>
      <c r="F183" s="632">
        <v>1</v>
      </c>
      <c r="G183" s="632">
        <v>0</v>
      </c>
      <c r="H183" s="633">
        <v>1</v>
      </c>
      <c r="I183" s="634">
        <v>0</v>
      </c>
      <c r="J183" s="634">
        <v>1</v>
      </c>
      <c r="K183" s="635">
        <v>0</v>
      </c>
    </row>
    <row r="184" spans="1:11" ht="15" customHeight="1" x14ac:dyDescent="0.15">
      <c r="A184" s="479"/>
      <c r="B184" s="480" t="s">
        <v>535</v>
      </c>
      <c r="C184" s="481" t="s">
        <v>57</v>
      </c>
      <c r="D184" s="632">
        <v>9</v>
      </c>
      <c r="E184" s="632">
        <v>3</v>
      </c>
      <c r="F184" s="632">
        <v>5</v>
      </c>
      <c r="G184" s="632">
        <v>1</v>
      </c>
      <c r="H184" s="633">
        <v>9</v>
      </c>
      <c r="I184" s="634">
        <v>3.0000000000000004</v>
      </c>
      <c r="J184" s="634">
        <v>5</v>
      </c>
      <c r="K184" s="635">
        <v>1.0000000000000002</v>
      </c>
    </row>
    <row r="185" spans="1:11" ht="15" customHeight="1" x14ac:dyDescent="0.15">
      <c r="A185" s="479"/>
      <c r="B185" s="480"/>
      <c r="C185" s="481" t="s">
        <v>536</v>
      </c>
      <c r="D185" s="632">
        <v>1</v>
      </c>
      <c r="E185" s="632">
        <v>0</v>
      </c>
      <c r="F185" s="632">
        <v>0</v>
      </c>
      <c r="G185" s="632">
        <v>1</v>
      </c>
      <c r="H185" s="633">
        <v>1</v>
      </c>
      <c r="I185" s="634">
        <v>0</v>
      </c>
      <c r="J185" s="634">
        <v>0</v>
      </c>
      <c r="K185" s="635">
        <v>1</v>
      </c>
    </row>
    <row r="186" spans="1:11" ht="15" customHeight="1" x14ac:dyDescent="0.15">
      <c r="A186" s="479"/>
      <c r="B186" s="480"/>
      <c r="C186" s="481" t="s">
        <v>537</v>
      </c>
      <c r="D186" s="632">
        <v>1</v>
      </c>
      <c r="E186" s="632">
        <v>1</v>
      </c>
      <c r="F186" s="632">
        <v>0</v>
      </c>
      <c r="G186" s="632">
        <v>0</v>
      </c>
      <c r="H186" s="633">
        <v>1</v>
      </c>
      <c r="I186" s="634">
        <v>1</v>
      </c>
      <c r="J186" s="634">
        <v>0</v>
      </c>
      <c r="K186" s="635">
        <v>0</v>
      </c>
    </row>
    <row r="187" spans="1:11" ht="15" customHeight="1" x14ac:dyDescent="0.15">
      <c r="A187" s="479"/>
      <c r="B187" s="480"/>
      <c r="C187" s="481" t="s">
        <v>538</v>
      </c>
      <c r="D187" s="632">
        <v>0</v>
      </c>
      <c r="E187" s="632">
        <v>0</v>
      </c>
      <c r="F187" s="632">
        <v>0</v>
      </c>
      <c r="G187" s="632">
        <v>0</v>
      </c>
      <c r="H187" s="633">
        <v>0</v>
      </c>
      <c r="I187" s="636"/>
      <c r="J187" s="636"/>
      <c r="K187" s="637"/>
    </row>
    <row r="188" spans="1:11" ht="15" customHeight="1" x14ac:dyDescent="0.15">
      <c r="A188" s="479"/>
      <c r="B188" s="480"/>
      <c r="C188" s="481" t="s">
        <v>539</v>
      </c>
      <c r="D188" s="632">
        <v>0</v>
      </c>
      <c r="E188" s="632">
        <v>0</v>
      </c>
      <c r="F188" s="632">
        <v>0</v>
      </c>
      <c r="G188" s="632">
        <v>0</v>
      </c>
      <c r="H188" s="633">
        <v>0</v>
      </c>
      <c r="I188" s="636"/>
      <c r="J188" s="636"/>
      <c r="K188" s="637"/>
    </row>
    <row r="189" spans="1:11" ht="15" customHeight="1" x14ac:dyDescent="0.15">
      <c r="A189" s="479"/>
      <c r="B189" s="480"/>
      <c r="C189" s="481" t="s">
        <v>540</v>
      </c>
      <c r="D189" s="632">
        <v>1</v>
      </c>
      <c r="E189" s="632">
        <v>0</v>
      </c>
      <c r="F189" s="632">
        <v>1</v>
      </c>
      <c r="G189" s="632">
        <v>0</v>
      </c>
      <c r="H189" s="633">
        <v>1</v>
      </c>
      <c r="I189" s="634">
        <v>0</v>
      </c>
      <c r="J189" s="634">
        <v>1</v>
      </c>
      <c r="K189" s="635">
        <v>0</v>
      </c>
    </row>
    <row r="190" spans="1:11" ht="15" customHeight="1" x14ac:dyDescent="0.15">
      <c r="A190" s="479"/>
      <c r="B190" s="480"/>
      <c r="C190" s="481" t="s">
        <v>541</v>
      </c>
      <c r="D190" s="632">
        <v>1</v>
      </c>
      <c r="E190" s="632">
        <v>1</v>
      </c>
      <c r="F190" s="632">
        <v>0</v>
      </c>
      <c r="G190" s="632">
        <v>0</v>
      </c>
      <c r="H190" s="633">
        <v>1</v>
      </c>
      <c r="I190" s="634">
        <v>1</v>
      </c>
      <c r="J190" s="634">
        <v>0</v>
      </c>
      <c r="K190" s="635">
        <v>0</v>
      </c>
    </row>
    <row r="191" spans="1:11" ht="15" customHeight="1" x14ac:dyDescent="0.15">
      <c r="A191" s="479"/>
      <c r="B191" s="480"/>
      <c r="C191" s="481" t="s">
        <v>542</v>
      </c>
      <c r="D191" s="632">
        <v>0</v>
      </c>
      <c r="E191" s="632">
        <v>0</v>
      </c>
      <c r="F191" s="632">
        <v>0</v>
      </c>
      <c r="G191" s="632">
        <v>0</v>
      </c>
      <c r="H191" s="633">
        <v>0</v>
      </c>
      <c r="I191" s="636"/>
      <c r="J191" s="636"/>
      <c r="K191" s="637"/>
    </row>
    <row r="192" spans="1:11" ht="15" customHeight="1" x14ac:dyDescent="0.15">
      <c r="A192" s="479"/>
      <c r="B192" s="480"/>
      <c r="C192" s="481" t="s">
        <v>543</v>
      </c>
      <c r="D192" s="632">
        <v>0</v>
      </c>
      <c r="E192" s="632">
        <v>0</v>
      </c>
      <c r="F192" s="632">
        <v>0</v>
      </c>
      <c r="G192" s="632">
        <v>0</v>
      </c>
      <c r="H192" s="633">
        <v>0</v>
      </c>
      <c r="I192" s="636"/>
      <c r="J192" s="636"/>
      <c r="K192" s="637"/>
    </row>
    <row r="193" spans="1:11" ht="15" customHeight="1" x14ac:dyDescent="0.15">
      <c r="A193" s="479"/>
      <c r="B193" s="480"/>
      <c r="C193" s="481" t="s">
        <v>544</v>
      </c>
      <c r="D193" s="632">
        <v>1</v>
      </c>
      <c r="E193" s="632">
        <v>0</v>
      </c>
      <c r="F193" s="632">
        <v>1</v>
      </c>
      <c r="G193" s="632">
        <v>0</v>
      </c>
      <c r="H193" s="633">
        <v>1</v>
      </c>
      <c r="I193" s="634">
        <v>0</v>
      </c>
      <c r="J193" s="634">
        <v>1</v>
      </c>
      <c r="K193" s="635">
        <v>0</v>
      </c>
    </row>
    <row r="194" spans="1:11" ht="15" customHeight="1" x14ac:dyDescent="0.15">
      <c r="A194" s="479"/>
      <c r="B194" s="480"/>
      <c r="C194" s="481" t="s">
        <v>545</v>
      </c>
      <c r="D194" s="632">
        <v>0</v>
      </c>
      <c r="E194" s="632">
        <v>0</v>
      </c>
      <c r="F194" s="632">
        <v>0</v>
      </c>
      <c r="G194" s="632">
        <v>0</v>
      </c>
      <c r="H194" s="633">
        <v>0</v>
      </c>
      <c r="I194" s="636"/>
      <c r="J194" s="636"/>
      <c r="K194" s="637"/>
    </row>
    <row r="195" spans="1:11" ht="15" customHeight="1" x14ac:dyDescent="0.15">
      <c r="A195" s="479"/>
      <c r="B195" s="480"/>
      <c r="C195" s="481" t="s">
        <v>546</v>
      </c>
      <c r="D195" s="632">
        <v>0</v>
      </c>
      <c r="E195" s="632">
        <v>0</v>
      </c>
      <c r="F195" s="632">
        <v>0</v>
      </c>
      <c r="G195" s="632">
        <v>0</v>
      </c>
      <c r="H195" s="633">
        <v>0</v>
      </c>
      <c r="I195" s="636"/>
      <c r="J195" s="636"/>
      <c r="K195" s="637"/>
    </row>
    <row r="196" spans="1:11" ht="15" customHeight="1" x14ac:dyDescent="0.15">
      <c r="A196" s="479"/>
      <c r="B196" s="480"/>
      <c r="C196" s="481" t="s">
        <v>547</v>
      </c>
      <c r="D196" s="632">
        <v>0</v>
      </c>
      <c r="E196" s="632">
        <v>0</v>
      </c>
      <c r="F196" s="632">
        <v>0</v>
      </c>
      <c r="G196" s="632">
        <v>0</v>
      </c>
      <c r="H196" s="633">
        <v>0</v>
      </c>
      <c r="I196" s="636"/>
      <c r="J196" s="636"/>
      <c r="K196" s="637"/>
    </row>
    <row r="197" spans="1:11" ht="15" customHeight="1" x14ac:dyDescent="0.15">
      <c r="A197" s="479"/>
      <c r="B197" s="480"/>
      <c r="C197" s="481" t="s">
        <v>548</v>
      </c>
      <c r="D197" s="632">
        <v>0</v>
      </c>
      <c r="E197" s="632">
        <v>0</v>
      </c>
      <c r="F197" s="632">
        <v>0</v>
      </c>
      <c r="G197" s="632">
        <v>0</v>
      </c>
      <c r="H197" s="633">
        <v>0</v>
      </c>
      <c r="I197" s="636"/>
      <c r="J197" s="636"/>
      <c r="K197" s="637"/>
    </row>
    <row r="198" spans="1:11" ht="15" customHeight="1" x14ac:dyDescent="0.15">
      <c r="A198" s="479"/>
      <c r="B198" s="480"/>
      <c r="C198" s="481" t="s">
        <v>549</v>
      </c>
      <c r="D198" s="632">
        <v>0</v>
      </c>
      <c r="E198" s="632">
        <v>0</v>
      </c>
      <c r="F198" s="632">
        <v>0</v>
      </c>
      <c r="G198" s="632">
        <v>0</v>
      </c>
      <c r="H198" s="633">
        <v>0</v>
      </c>
      <c r="I198" s="636"/>
      <c r="J198" s="636"/>
      <c r="K198" s="637"/>
    </row>
    <row r="199" spans="1:11" ht="15" customHeight="1" x14ac:dyDescent="0.15">
      <c r="A199" s="479"/>
      <c r="B199" s="480"/>
      <c r="C199" s="481" t="s">
        <v>550</v>
      </c>
      <c r="D199" s="632">
        <v>1</v>
      </c>
      <c r="E199" s="632">
        <v>0</v>
      </c>
      <c r="F199" s="632">
        <v>1</v>
      </c>
      <c r="G199" s="632">
        <v>0</v>
      </c>
      <c r="H199" s="633">
        <v>1</v>
      </c>
      <c r="I199" s="634">
        <v>0</v>
      </c>
      <c r="J199" s="634">
        <v>1</v>
      </c>
      <c r="K199" s="635">
        <v>0</v>
      </c>
    </row>
    <row r="200" spans="1:11" ht="15" customHeight="1" x14ac:dyDescent="0.15">
      <c r="A200" s="479"/>
      <c r="B200" s="480"/>
      <c r="C200" s="481" t="s">
        <v>551</v>
      </c>
      <c r="D200" s="632">
        <v>0</v>
      </c>
      <c r="E200" s="632">
        <v>0</v>
      </c>
      <c r="F200" s="632">
        <v>0</v>
      </c>
      <c r="G200" s="632">
        <v>0</v>
      </c>
      <c r="H200" s="633">
        <v>0</v>
      </c>
      <c r="I200" s="636"/>
      <c r="J200" s="636"/>
      <c r="K200" s="637"/>
    </row>
    <row r="201" spans="1:11" ht="15" customHeight="1" x14ac:dyDescent="0.15">
      <c r="A201" s="479"/>
      <c r="B201" s="480"/>
      <c r="C201" s="481" t="s">
        <v>552</v>
      </c>
      <c r="D201" s="632">
        <v>1</v>
      </c>
      <c r="E201" s="632">
        <v>0</v>
      </c>
      <c r="F201" s="632">
        <v>1</v>
      </c>
      <c r="G201" s="632">
        <v>0</v>
      </c>
      <c r="H201" s="633">
        <v>1</v>
      </c>
      <c r="I201" s="634">
        <v>0</v>
      </c>
      <c r="J201" s="634">
        <v>1</v>
      </c>
      <c r="K201" s="635">
        <v>0</v>
      </c>
    </row>
    <row r="202" spans="1:11" ht="15" customHeight="1" x14ac:dyDescent="0.15">
      <c r="A202" s="479"/>
      <c r="B202" s="480"/>
      <c r="C202" s="481" t="s">
        <v>553</v>
      </c>
      <c r="D202" s="632">
        <v>0</v>
      </c>
      <c r="E202" s="632">
        <v>0</v>
      </c>
      <c r="F202" s="632">
        <v>0</v>
      </c>
      <c r="G202" s="632">
        <v>0</v>
      </c>
      <c r="H202" s="633">
        <v>0</v>
      </c>
      <c r="I202" s="636"/>
      <c r="J202" s="636"/>
      <c r="K202" s="637"/>
    </row>
    <row r="203" spans="1:11" ht="15" customHeight="1" x14ac:dyDescent="0.15">
      <c r="A203" s="479"/>
      <c r="B203" s="480"/>
      <c r="C203" s="481" t="s">
        <v>554</v>
      </c>
      <c r="D203" s="632">
        <v>1</v>
      </c>
      <c r="E203" s="632">
        <v>1</v>
      </c>
      <c r="F203" s="632">
        <v>0</v>
      </c>
      <c r="G203" s="632">
        <v>0</v>
      </c>
      <c r="H203" s="633">
        <v>1</v>
      </c>
      <c r="I203" s="634">
        <v>1</v>
      </c>
      <c r="J203" s="634">
        <v>0</v>
      </c>
      <c r="K203" s="635">
        <v>0</v>
      </c>
    </row>
    <row r="204" spans="1:11" ht="15" customHeight="1" x14ac:dyDescent="0.15">
      <c r="A204" s="479"/>
      <c r="B204" s="480"/>
      <c r="C204" s="481" t="s">
        <v>555</v>
      </c>
      <c r="D204" s="632">
        <v>0</v>
      </c>
      <c r="E204" s="632">
        <v>0</v>
      </c>
      <c r="F204" s="632">
        <v>0</v>
      </c>
      <c r="G204" s="632">
        <v>0</v>
      </c>
      <c r="H204" s="633">
        <v>0</v>
      </c>
      <c r="I204" s="636"/>
      <c r="J204" s="636"/>
      <c r="K204" s="637"/>
    </row>
    <row r="205" spans="1:11" ht="15" customHeight="1" x14ac:dyDescent="0.15">
      <c r="A205" s="479"/>
      <c r="B205" s="480"/>
      <c r="C205" s="481" t="s">
        <v>556</v>
      </c>
      <c r="D205" s="632">
        <v>1</v>
      </c>
      <c r="E205" s="632">
        <v>0</v>
      </c>
      <c r="F205" s="632">
        <v>1</v>
      </c>
      <c r="G205" s="632">
        <v>0</v>
      </c>
      <c r="H205" s="633">
        <v>1</v>
      </c>
      <c r="I205" s="634">
        <v>0</v>
      </c>
      <c r="J205" s="634">
        <v>1</v>
      </c>
      <c r="K205" s="635">
        <v>0</v>
      </c>
    </row>
    <row r="206" spans="1:11" ht="15" customHeight="1" x14ac:dyDescent="0.15">
      <c r="A206" s="479"/>
      <c r="B206" s="480" t="s">
        <v>557</v>
      </c>
      <c r="C206" s="481" t="s">
        <v>57</v>
      </c>
      <c r="D206" s="632">
        <v>2</v>
      </c>
      <c r="E206" s="632">
        <v>2</v>
      </c>
      <c r="F206" s="632">
        <v>0</v>
      </c>
      <c r="G206" s="632">
        <v>0</v>
      </c>
      <c r="H206" s="633">
        <v>2</v>
      </c>
      <c r="I206" s="634">
        <v>2</v>
      </c>
      <c r="J206" s="634">
        <v>0</v>
      </c>
      <c r="K206" s="635">
        <v>0</v>
      </c>
    </row>
    <row r="207" spans="1:11" ht="15" customHeight="1" x14ac:dyDescent="0.15">
      <c r="A207" s="479"/>
      <c r="B207" s="480"/>
      <c r="C207" s="481" t="s">
        <v>558</v>
      </c>
      <c r="D207" s="632">
        <v>1</v>
      </c>
      <c r="E207" s="632">
        <v>1</v>
      </c>
      <c r="F207" s="632">
        <v>0</v>
      </c>
      <c r="G207" s="632">
        <v>0</v>
      </c>
      <c r="H207" s="633">
        <v>1</v>
      </c>
      <c r="I207" s="634">
        <v>1</v>
      </c>
      <c r="J207" s="634">
        <v>0</v>
      </c>
      <c r="K207" s="635">
        <v>0</v>
      </c>
    </row>
    <row r="208" spans="1:11" ht="15" customHeight="1" x14ac:dyDescent="0.15">
      <c r="A208" s="479"/>
      <c r="B208" s="480"/>
      <c r="C208" s="481" t="s">
        <v>559</v>
      </c>
      <c r="D208" s="632">
        <v>1</v>
      </c>
      <c r="E208" s="632">
        <v>1</v>
      </c>
      <c r="F208" s="632">
        <v>0</v>
      </c>
      <c r="G208" s="632">
        <v>0</v>
      </c>
      <c r="H208" s="633">
        <v>1</v>
      </c>
      <c r="I208" s="634">
        <v>1</v>
      </c>
      <c r="J208" s="634">
        <v>0</v>
      </c>
      <c r="K208" s="635">
        <v>0</v>
      </c>
    </row>
  </sheetData>
  <autoFilter ref="A6:WVS6">
    <filterColumn colId="0" showButton="0"/>
    <filterColumn colId="1" showButton="0"/>
  </autoFilter>
  <mergeCells count="17">
    <mergeCell ref="A7:A208"/>
    <mergeCell ref="B7:C7"/>
    <mergeCell ref="B8:B21"/>
    <mergeCell ref="B22:B43"/>
    <mergeCell ref="B44:B71"/>
    <mergeCell ref="B72:B102"/>
    <mergeCell ref="B103:B126"/>
    <mergeCell ref="B127:B151"/>
    <mergeCell ref="B152:B161"/>
    <mergeCell ref="B162:B183"/>
    <mergeCell ref="B184:B205"/>
    <mergeCell ref="B206:B208"/>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208"/>
  <sheetViews>
    <sheetView zoomScale="70" zoomScaleNormal="70" workbookViewId="0">
      <selection activeCell="A7" sqref="A7:X208"/>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412" t="s">
        <v>341</v>
      </c>
      <c r="B2" s="412"/>
      <c r="C2" s="412"/>
      <c r="D2" s="412"/>
      <c r="E2" s="412"/>
      <c r="F2" s="412"/>
      <c r="G2" s="412"/>
      <c r="H2" s="412"/>
      <c r="I2" s="412"/>
      <c r="J2" s="412"/>
      <c r="K2" s="412"/>
      <c r="L2" s="412"/>
      <c r="M2" s="412"/>
      <c r="N2" s="412"/>
      <c r="O2" s="412"/>
      <c r="P2" s="412"/>
      <c r="Q2" s="412"/>
      <c r="R2" s="412"/>
      <c r="S2" s="412"/>
      <c r="T2" s="412"/>
      <c r="U2" s="412"/>
      <c r="V2" s="412"/>
      <c r="W2" s="412"/>
      <c r="X2" s="412"/>
      <c r="Y2" s="412"/>
    </row>
    <row r="3" spans="1:29" ht="15" customHeight="1" x14ac:dyDescent="0.15">
      <c r="P3" s="279"/>
      <c r="V3" s="437" t="s">
        <v>342</v>
      </c>
      <c r="W3" s="437"/>
      <c r="X3" s="437"/>
    </row>
    <row r="4" spans="1:29" ht="31.5" customHeight="1" x14ac:dyDescent="0.15">
      <c r="A4" s="438" t="s">
        <v>357</v>
      </c>
      <c r="B4" s="438"/>
      <c r="C4" s="438"/>
      <c r="D4" s="439" t="s">
        <v>240</v>
      </c>
      <c r="E4" s="439"/>
      <c r="F4" s="439"/>
      <c r="G4" s="439" t="s">
        <v>343</v>
      </c>
      <c r="H4" s="439"/>
      <c r="I4" s="439"/>
      <c r="J4" s="439" t="s">
        <v>344</v>
      </c>
      <c r="K4" s="439"/>
      <c r="L4" s="439"/>
      <c r="M4" s="439" t="s">
        <v>345</v>
      </c>
      <c r="N4" s="439"/>
      <c r="O4" s="439"/>
      <c r="P4" s="439" t="s">
        <v>346</v>
      </c>
      <c r="Q4" s="439"/>
      <c r="R4" s="439"/>
      <c r="S4" s="439" t="s">
        <v>347</v>
      </c>
      <c r="T4" s="439"/>
      <c r="U4" s="439"/>
      <c r="V4" s="439" t="s">
        <v>348</v>
      </c>
      <c r="W4" s="439"/>
      <c r="X4" s="439"/>
    </row>
    <row r="5" spans="1:29" ht="41.25" customHeight="1" x14ac:dyDescent="0.15">
      <c r="A5" s="438"/>
      <c r="B5" s="438"/>
      <c r="C5" s="438"/>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420" t="s">
        <v>151</v>
      </c>
      <c r="B6" s="421"/>
      <c r="C6" s="42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55" t="s">
        <v>358</v>
      </c>
      <c r="B7" s="556" t="s">
        <v>57</v>
      </c>
      <c r="C7" s="556"/>
      <c r="D7" s="557">
        <v>455.99999999999989</v>
      </c>
      <c r="E7" s="557">
        <v>68.999999999999972</v>
      </c>
      <c r="F7" s="557">
        <v>6.0000000000000053</v>
      </c>
      <c r="G7" s="557">
        <v>0</v>
      </c>
      <c r="H7" s="595"/>
      <c r="I7" s="595"/>
      <c r="J7" s="557">
        <v>60.000000000000028</v>
      </c>
      <c r="K7" s="557">
        <v>19.999999999999996</v>
      </c>
      <c r="L7" s="557">
        <v>3.0000000000000004</v>
      </c>
      <c r="M7" s="557">
        <v>16.000000000000004</v>
      </c>
      <c r="N7" s="557">
        <v>3.0000000000000004</v>
      </c>
      <c r="O7" s="557">
        <v>1</v>
      </c>
      <c r="P7" s="557">
        <v>364.00000000000006</v>
      </c>
      <c r="Q7" s="557">
        <v>45.99999999999995</v>
      </c>
      <c r="R7" s="557">
        <v>2.0000000000000004</v>
      </c>
      <c r="S7" s="557">
        <v>15.999999999999998</v>
      </c>
      <c r="T7" s="557">
        <v>0</v>
      </c>
      <c r="U7" s="557">
        <v>0</v>
      </c>
      <c r="V7" s="557">
        <v>0</v>
      </c>
      <c r="W7" s="595"/>
      <c r="X7" s="638"/>
    </row>
    <row r="8" spans="1:29" ht="15" customHeight="1" x14ac:dyDescent="0.15">
      <c r="A8" s="558"/>
      <c r="B8" s="559" t="s">
        <v>359</v>
      </c>
      <c r="C8" s="560" t="s">
        <v>57</v>
      </c>
      <c r="D8" s="561">
        <v>26.999999999999996</v>
      </c>
      <c r="E8" s="561">
        <v>0</v>
      </c>
      <c r="F8" s="561">
        <v>0</v>
      </c>
      <c r="G8" s="561">
        <v>0</v>
      </c>
      <c r="H8" s="564"/>
      <c r="I8" s="564"/>
      <c r="J8" s="561">
        <v>5</v>
      </c>
      <c r="K8" s="561">
        <v>0</v>
      </c>
      <c r="L8" s="561">
        <v>0</v>
      </c>
      <c r="M8" s="561">
        <v>3</v>
      </c>
      <c r="N8" s="561">
        <v>0</v>
      </c>
      <c r="O8" s="561">
        <v>0</v>
      </c>
      <c r="P8" s="561">
        <v>17</v>
      </c>
      <c r="Q8" s="561">
        <v>0</v>
      </c>
      <c r="R8" s="561">
        <v>0</v>
      </c>
      <c r="S8" s="561">
        <v>2</v>
      </c>
      <c r="T8" s="561">
        <v>0</v>
      </c>
      <c r="U8" s="561">
        <v>0</v>
      </c>
      <c r="V8" s="561">
        <v>0</v>
      </c>
      <c r="W8" s="564"/>
      <c r="X8" s="639"/>
    </row>
    <row r="9" spans="1:29" ht="15" customHeight="1" x14ac:dyDescent="0.15">
      <c r="A9" s="558"/>
      <c r="B9" s="559"/>
      <c r="C9" s="560" t="s">
        <v>360</v>
      </c>
      <c r="D9" s="561">
        <v>2</v>
      </c>
      <c r="E9" s="561">
        <v>0</v>
      </c>
      <c r="F9" s="561">
        <v>0</v>
      </c>
      <c r="G9" s="561">
        <v>0</v>
      </c>
      <c r="H9" s="564"/>
      <c r="I9" s="564"/>
      <c r="J9" s="561">
        <v>0</v>
      </c>
      <c r="K9" s="564"/>
      <c r="L9" s="564"/>
      <c r="M9" s="561">
        <v>0</v>
      </c>
      <c r="N9" s="564"/>
      <c r="O9" s="564"/>
      <c r="P9" s="561">
        <v>2</v>
      </c>
      <c r="Q9" s="561">
        <v>0</v>
      </c>
      <c r="R9" s="561">
        <v>0</v>
      </c>
      <c r="S9" s="561">
        <v>0</v>
      </c>
      <c r="T9" s="564"/>
      <c r="U9" s="564"/>
      <c r="V9" s="561">
        <v>0</v>
      </c>
      <c r="W9" s="564"/>
      <c r="X9" s="639"/>
    </row>
    <row r="10" spans="1:29" ht="15" customHeight="1" x14ac:dyDescent="0.15">
      <c r="A10" s="558"/>
      <c r="B10" s="559"/>
      <c r="C10" s="560" t="s">
        <v>361</v>
      </c>
      <c r="D10" s="561">
        <v>2</v>
      </c>
      <c r="E10" s="561">
        <v>0</v>
      </c>
      <c r="F10" s="561">
        <v>0</v>
      </c>
      <c r="G10" s="561">
        <v>0</v>
      </c>
      <c r="H10" s="564"/>
      <c r="I10" s="564"/>
      <c r="J10" s="561">
        <v>0</v>
      </c>
      <c r="K10" s="564"/>
      <c r="L10" s="564"/>
      <c r="M10" s="561">
        <v>1</v>
      </c>
      <c r="N10" s="561">
        <v>0</v>
      </c>
      <c r="O10" s="561">
        <v>0</v>
      </c>
      <c r="P10" s="561">
        <v>0</v>
      </c>
      <c r="Q10" s="564"/>
      <c r="R10" s="564"/>
      <c r="S10" s="561">
        <v>1</v>
      </c>
      <c r="T10" s="561">
        <v>0</v>
      </c>
      <c r="U10" s="561">
        <v>0</v>
      </c>
      <c r="V10" s="561">
        <v>0</v>
      </c>
      <c r="W10" s="564"/>
      <c r="X10" s="639"/>
    </row>
    <row r="11" spans="1:29" ht="15" customHeight="1" x14ac:dyDescent="0.15">
      <c r="A11" s="558"/>
      <c r="B11" s="559"/>
      <c r="C11" s="560" t="s">
        <v>362</v>
      </c>
      <c r="D11" s="561">
        <v>2</v>
      </c>
      <c r="E11" s="561">
        <v>0</v>
      </c>
      <c r="F11" s="561">
        <v>0</v>
      </c>
      <c r="G11" s="561">
        <v>0</v>
      </c>
      <c r="H11" s="564"/>
      <c r="I11" s="564"/>
      <c r="J11" s="561">
        <v>0</v>
      </c>
      <c r="K11" s="564"/>
      <c r="L11" s="564"/>
      <c r="M11" s="561">
        <v>0</v>
      </c>
      <c r="N11" s="564"/>
      <c r="O11" s="564"/>
      <c r="P11" s="561">
        <v>2</v>
      </c>
      <c r="Q11" s="561">
        <v>0</v>
      </c>
      <c r="R11" s="561">
        <v>0</v>
      </c>
      <c r="S11" s="561">
        <v>0</v>
      </c>
      <c r="T11" s="564"/>
      <c r="U11" s="564"/>
      <c r="V11" s="561">
        <v>0</v>
      </c>
      <c r="W11" s="564"/>
      <c r="X11" s="639"/>
    </row>
    <row r="12" spans="1:29" ht="15" customHeight="1" x14ac:dyDescent="0.15">
      <c r="A12" s="558"/>
      <c r="B12" s="559"/>
      <c r="C12" s="560" t="s">
        <v>363</v>
      </c>
      <c r="D12" s="561">
        <v>2</v>
      </c>
      <c r="E12" s="561">
        <v>0</v>
      </c>
      <c r="F12" s="561">
        <v>0</v>
      </c>
      <c r="G12" s="561">
        <v>0</v>
      </c>
      <c r="H12" s="564"/>
      <c r="I12" s="564"/>
      <c r="J12" s="561">
        <v>2</v>
      </c>
      <c r="K12" s="561">
        <v>0</v>
      </c>
      <c r="L12" s="561">
        <v>0</v>
      </c>
      <c r="M12" s="561">
        <v>0</v>
      </c>
      <c r="N12" s="564"/>
      <c r="O12" s="564"/>
      <c r="P12" s="561">
        <v>0</v>
      </c>
      <c r="Q12" s="564"/>
      <c r="R12" s="564"/>
      <c r="S12" s="561">
        <v>0</v>
      </c>
      <c r="T12" s="564"/>
      <c r="U12" s="564"/>
      <c r="V12" s="561">
        <v>0</v>
      </c>
      <c r="W12" s="564"/>
      <c r="X12" s="639"/>
    </row>
    <row r="13" spans="1:29" ht="15" customHeight="1" x14ac:dyDescent="0.15">
      <c r="A13" s="558"/>
      <c r="B13" s="559"/>
      <c r="C13" s="560" t="s">
        <v>364</v>
      </c>
      <c r="D13" s="561">
        <v>2</v>
      </c>
      <c r="E13" s="561">
        <v>0</v>
      </c>
      <c r="F13" s="561">
        <v>0</v>
      </c>
      <c r="G13" s="561">
        <v>0</v>
      </c>
      <c r="H13" s="564"/>
      <c r="I13" s="564"/>
      <c r="J13" s="561">
        <v>1</v>
      </c>
      <c r="K13" s="561">
        <v>0</v>
      </c>
      <c r="L13" s="561">
        <v>0</v>
      </c>
      <c r="M13" s="561">
        <v>0</v>
      </c>
      <c r="N13" s="564"/>
      <c r="O13" s="564"/>
      <c r="P13" s="561">
        <v>1</v>
      </c>
      <c r="Q13" s="561">
        <v>0</v>
      </c>
      <c r="R13" s="561">
        <v>0</v>
      </c>
      <c r="S13" s="561">
        <v>0</v>
      </c>
      <c r="T13" s="564"/>
      <c r="U13" s="564"/>
      <c r="V13" s="561">
        <v>0</v>
      </c>
      <c r="W13" s="564"/>
      <c r="X13" s="639"/>
    </row>
    <row r="14" spans="1:29" ht="15" customHeight="1" x14ac:dyDescent="0.15">
      <c r="A14" s="558"/>
      <c r="B14" s="559"/>
      <c r="C14" s="560" t="s">
        <v>365</v>
      </c>
      <c r="D14" s="561">
        <v>2</v>
      </c>
      <c r="E14" s="561">
        <v>0</v>
      </c>
      <c r="F14" s="561">
        <v>0</v>
      </c>
      <c r="G14" s="561">
        <v>0</v>
      </c>
      <c r="H14" s="564"/>
      <c r="I14" s="564"/>
      <c r="J14" s="561">
        <v>1</v>
      </c>
      <c r="K14" s="561">
        <v>0</v>
      </c>
      <c r="L14" s="561">
        <v>0</v>
      </c>
      <c r="M14" s="561">
        <v>0</v>
      </c>
      <c r="N14" s="564"/>
      <c r="O14" s="564"/>
      <c r="P14" s="561">
        <v>1</v>
      </c>
      <c r="Q14" s="561">
        <v>0</v>
      </c>
      <c r="R14" s="561">
        <v>0</v>
      </c>
      <c r="S14" s="561">
        <v>0</v>
      </c>
      <c r="T14" s="564"/>
      <c r="U14" s="564"/>
      <c r="V14" s="561">
        <v>0</v>
      </c>
      <c r="W14" s="564"/>
      <c r="X14" s="639"/>
    </row>
    <row r="15" spans="1:29" ht="15" customHeight="1" x14ac:dyDescent="0.15">
      <c r="A15" s="558"/>
      <c r="B15" s="559"/>
      <c r="C15" s="560" t="s">
        <v>366</v>
      </c>
      <c r="D15" s="561">
        <v>2</v>
      </c>
      <c r="E15" s="561">
        <v>0</v>
      </c>
      <c r="F15" s="561">
        <v>0</v>
      </c>
      <c r="G15" s="561">
        <v>0</v>
      </c>
      <c r="H15" s="564"/>
      <c r="I15" s="564"/>
      <c r="J15" s="561">
        <v>0</v>
      </c>
      <c r="K15" s="564"/>
      <c r="L15" s="564"/>
      <c r="M15" s="561">
        <v>0</v>
      </c>
      <c r="N15" s="564"/>
      <c r="O15" s="564"/>
      <c r="P15" s="561">
        <v>2</v>
      </c>
      <c r="Q15" s="561">
        <v>0</v>
      </c>
      <c r="R15" s="561">
        <v>0</v>
      </c>
      <c r="S15" s="561">
        <v>0</v>
      </c>
      <c r="T15" s="564"/>
      <c r="U15" s="564"/>
      <c r="V15" s="561">
        <v>0</v>
      </c>
      <c r="W15" s="564"/>
      <c r="X15" s="639"/>
    </row>
    <row r="16" spans="1:29" ht="15" customHeight="1" x14ac:dyDescent="0.15">
      <c r="A16" s="558"/>
      <c r="B16" s="559"/>
      <c r="C16" s="560" t="s">
        <v>367</v>
      </c>
      <c r="D16" s="561">
        <v>3</v>
      </c>
      <c r="E16" s="561">
        <v>0</v>
      </c>
      <c r="F16" s="561">
        <v>0</v>
      </c>
      <c r="G16" s="561">
        <v>0</v>
      </c>
      <c r="H16" s="564"/>
      <c r="I16" s="564"/>
      <c r="J16" s="561">
        <v>1</v>
      </c>
      <c r="K16" s="561">
        <v>0</v>
      </c>
      <c r="L16" s="561">
        <v>0</v>
      </c>
      <c r="M16" s="561">
        <v>1</v>
      </c>
      <c r="N16" s="561">
        <v>0</v>
      </c>
      <c r="O16" s="561">
        <v>0</v>
      </c>
      <c r="P16" s="561">
        <v>1</v>
      </c>
      <c r="Q16" s="561">
        <v>0</v>
      </c>
      <c r="R16" s="561">
        <v>0</v>
      </c>
      <c r="S16" s="561">
        <v>0</v>
      </c>
      <c r="T16" s="564"/>
      <c r="U16" s="564"/>
      <c r="V16" s="561">
        <v>0</v>
      </c>
      <c r="W16" s="564"/>
      <c r="X16" s="639"/>
    </row>
    <row r="17" spans="1:24" ht="15" customHeight="1" x14ac:dyDescent="0.15">
      <c r="A17" s="558"/>
      <c r="B17" s="559"/>
      <c r="C17" s="560" t="s">
        <v>368</v>
      </c>
      <c r="D17" s="561">
        <v>2</v>
      </c>
      <c r="E17" s="561">
        <v>0</v>
      </c>
      <c r="F17" s="561">
        <v>0</v>
      </c>
      <c r="G17" s="561">
        <v>0</v>
      </c>
      <c r="H17" s="564"/>
      <c r="I17" s="564"/>
      <c r="J17" s="561">
        <v>0</v>
      </c>
      <c r="K17" s="564"/>
      <c r="L17" s="564"/>
      <c r="M17" s="561">
        <v>0</v>
      </c>
      <c r="N17" s="564"/>
      <c r="O17" s="564"/>
      <c r="P17" s="561">
        <v>2</v>
      </c>
      <c r="Q17" s="561">
        <v>0</v>
      </c>
      <c r="R17" s="561">
        <v>0</v>
      </c>
      <c r="S17" s="561">
        <v>0</v>
      </c>
      <c r="T17" s="564"/>
      <c r="U17" s="564"/>
      <c r="V17" s="561">
        <v>0</v>
      </c>
      <c r="W17" s="564"/>
      <c r="X17" s="639"/>
    </row>
    <row r="18" spans="1:24" ht="15" customHeight="1" x14ac:dyDescent="0.15">
      <c r="A18" s="558"/>
      <c r="B18" s="559"/>
      <c r="C18" s="560" t="s">
        <v>369</v>
      </c>
      <c r="D18" s="561">
        <v>2</v>
      </c>
      <c r="E18" s="561">
        <v>0</v>
      </c>
      <c r="F18" s="561">
        <v>0</v>
      </c>
      <c r="G18" s="561">
        <v>0</v>
      </c>
      <c r="H18" s="564"/>
      <c r="I18" s="564"/>
      <c r="J18" s="561">
        <v>0</v>
      </c>
      <c r="K18" s="564"/>
      <c r="L18" s="564"/>
      <c r="M18" s="561">
        <v>0</v>
      </c>
      <c r="N18" s="564"/>
      <c r="O18" s="564"/>
      <c r="P18" s="561">
        <v>2</v>
      </c>
      <c r="Q18" s="561">
        <v>0</v>
      </c>
      <c r="R18" s="561">
        <v>0</v>
      </c>
      <c r="S18" s="561">
        <v>0</v>
      </c>
      <c r="T18" s="564"/>
      <c r="U18" s="564"/>
      <c r="V18" s="561">
        <v>0</v>
      </c>
      <c r="W18" s="564"/>
      <c r="X18" s="639"/>
    </row>
    <row r="19" spans="1:24" ht="15" customHeight="1" x14ac:dyDescent="0.15">
      <c r="A19" s="558"/>
      <c r="B19" s="559"/>
      <c r="C19" s="560" t="s">
        <v>370</v>
      </c>
      <c r="D19" s="561">
        <v>2</v>
      </c>
      <c r="E19" s="561">
        <v>0</v>
      </c>
      <c r="F19" s="561">
        <v>0</v>
      </c>
      <c r="G19" s="561">
        <v>0</v>
      </c>
      <c r="H19" s="564"/>
      <c r="I19" s="564"/>
      <c r="J19" s="561">
        <v>0</v>
      </c>
      <c r="K19" s="564"/>
      <c r="L19" s="564"/>
      <c r="M19" s="561">
        <v>0</v>
      </c>
      <c r="N19" s="564"/>
      <c r="O19" s="564"/>
      <c r="P19" s="561">
        <v>1</v>
      </c>
      <c r="Q19" s="561">
        <v>0</v>
      </c>
      <c r="R19" s="561">
        <v>0</v>
      </c>
      <c r="S19" s="561">
        <v>1</v>
      </c>
      <c r="T19" s="561">
        <v>0</v>
      </c>
      <c r="U19" s="561">
        <v>0</v>
      </c>
      <c r="V19" s="561">
        <v>0</v>
      </c>
      <c r="W19" s="564"/>
      <c r="X19" s="639"/>
    </row>
    <row r="20" spans="1:24" ht="15" customHeight="1" x14ac:dyDescent="0.15">
      <c r="A20" s="558"/>
      <c r="B20" s="559"/>
      <c r="C20" s="560" t="s">
        <v>371</v>
      </c>
      <c r="D20" s="561">
        <v>2</v>
      </c>
      <c r="E20" s="561">
        <v>0</v>
      </c>
      <c r="F20" s="561">
        <v>0</v>
      </c>
      <c r="G20" s="561">
        <v>0</v>
      </c>
      <c r="H20" s="564"/>
      <c r="I20" s="564"/>
      <c r="J20" s="561">
        <v>0</v>
      </c>
      <c r="K20" s="564"/>
      <c r="L20" s="564"/>
      <c r="M20" s="561">
        <v>0</v>
      </c>
      <c r="N20" s="564"/>
      <c r="O20" s="564"/>
      <c r="P20" s="561">
        <v>2</v>
      </c>
      <c r="Q20" s="561">
        <v>0</v>
      </c>
      <c r="R20" s="561">
        <v>0</v>
      </c>
      <c r="S20" s="561">
        <v>0</v>
      </c>
      <c r="T20" s="564"/>
      <c r="U20" s="564"/>
      <c r="V20" s="561">
        <v>0</v>
      </c>
      <c r="W20" s="564"/>
      <c r="X20" s="639"/>
    </row>
    <row r="21" spans="1:24" ht="15" customHeight="1" x14ac:dyDescent="0.15">
      <c r="A21" s="558"/>
      <c r="B21" s="559"/>
      <c r="C21" s="560" t="s">
        <v>372</v>
      </c>
      <c r="D21" s="561">
        <v>2</v>
      </c>
      <c r="E21" s="561">
        <v>0</v>
      </c>
      <c r="F21" s="561">
        <v>0</v>
      </c>
      <c r="G21" s="561">
        <v>0</v>
      </c>
      <c r="H21" s="564"/>
      <c r="I21" s="564"/>
      <c r="J21" s="561">
        <v>0</v>
      </c>
      <c r="K21" s="564"/>
      <c r="L21" s="564"/>
      <c r="M21" s="561">
        <v>1</v>
      </c>
      <c r="N21" s="561">
        <v>0</v>
      </c>
      <c r="O21" s="561">
        <v>0</v>
      </c>
      <c r="P21" s="561">
        <v>1</v>
      </c>
      <c r="Q21" s="561">
        <v>0</v>
      </c>
      <c r="R21" s="561">
        <v>0</v>
      </c>
      <c r="S21" s="561">
        <v>0</v>
      </c>
      <c r="T21" s="564"/>
      <c r="U21" s="564"/>
      <c r="V21" s="561">
        <v>0</v>
      </c>
      <c r="W21" s="564"/>
      <c r="X21" s="639"/>
    </row>
    <row r="22" spans="1:24" ht="15" customHeight="1" x14ac:dyDescent="0.15">
      <c r="A22" s="558"/>
      <c r="B22" s="559" t="s">
        <v>373</v>
      </c>
      <c r="C22" s="560" t="s">
        <v>57</v>
      </c>
      <c r="D22" s="561">
        <v>63</v>
      </c>
      <c r="E22" s="561">
        <v>0</v>
      </c>
      <c r="F22" s="561">
        <v>0</v>
      </c>
      <c r="G22" s="561">
        <v>0</v>
      </c>
      <c r="H22" s="564"/>
      <c r="I22" s="564"/>
      <c r="J22" s="561">
        <v>8.9999999999999982</v>
      </c>
      <c r="K22" s="561">
        <v>0</v>
      </c>
      <c r="L22" s="561">
        <v>0</v>
      </c>
      <c r="M22" s="561">
        <v>0</v>
      </c>
      <c r="N22" s="564"/>
      <c r="O22" s="564"/>
      <c r="P22" s="561">
        <v>51.000000000000007</v>
      </c>
      <c r="Q22" s="561">
        <v>0</v>
      </c>
      <c r="R22" s="561">
        <v>0</v>
      </c>
      <c r="S22" s="561">
        <v>3.0000000000000004</v>
      </c>
      <c r="T22" s="561">
        <v>0</v>
      </c>
      <c r="U22" s="561">
        <v>0</v>
      </c>
      <c r="V22" s="561">
        <v>0</v>
      </c>
      <c r="W22" s="564"/>
      <c r="X22" s="639"/>
    </row>
    <row r="23" spans="1:24" ht="15" customHeight="1" x14ac:dyDescent="0.15">
      <c r="A23" s="558"/>
      <c r="B23" s="559"/>
      <c r="C23" s="560" t="s">
        <v>374</v>
      </c>
      <c r="D23" s="561">
        <v>3</v>
      </c>
      <c r="E23" s="561">
        <v>0</v>
      </c>
      <c r="F23" s="561">
        <v>0</v>
      </c>
      <c r="G23" s="561">
        <v>0</v>
      </c>
      <c r="H23" s="564"/>
      <c r="I23" s="564"/>
      <c r="J23" s="561">
        <v>0</v>
      </c>
      <c r="K23" s="564"/>
      <c r="L23" s="564"/>
      <c r="M23" s="561">
        <v>0</v>
      </c>
      <c r="N23" s="564"/>
      <c r="O23" s="564"/>
      <c r="P23" s="561">
        <v>3</v>
      </c>
      <c r="Q23" s="561">
        <v>0</v>
      </c>
      <c r="R23" s="561">
        <v>0</v>
      </c>
      <c r="S23" s="561">
        <v>0</v>
      </c>
      <c r="T23" s="564"/>
      <c r="U23" s="564"/>
      <c r="V23" s="561">
        <v>0</v>
      </c>
      <c r="W23" s="564"/>
      <c r="X23" s="639"/>
    </row>
    <row r="24" spans="1:24" ht="15" customHeight="1" x14ac:dyDescent="0.15">
      <c r="A24" s="558"/>
      <c r="B24" s="559"/>
      <c r="C24" s="560" t="s">
        <v>375</v>
      </c>
      <c r="D24" s="561">
        <v>3</v>
      </c>
      <c r="E24" s="561">
        <v>0</v>
      </c>
      <c r="F24" s="561">
        <v>0</v>
      </c>
      <c r="G24" s="561">
        <v>0</v>
      </c>
      <c r="H24" s="564"/>
      <c r="I24" s="564"/>
      <c r="J24" s="561">
        <v>0</v>
      </c>
      <c r="K24" s="564"/>
      <c r="L24" s="564"/>
      <c r="M24" s="561">
        <v>0</v>
      </c>
      <c r="N24" s="564"/>
      <c r="O24" s="564"/>
      <c r="P24" s="561">
        <v>3</v>
      </c>
      <c r="Q24" s="561">
        <v>0</v>
      </c>
      <c r="R24" s="561">
        <v>0</v>
      </c>
      <c r="S24" s="561">
        <v>0</v>
      </c>
      <c r="T24" s="564"/>
      <c r="U24" s="564"/>
      <c r="V24" s="561">
        <v>0</v>
      </c>
      <c r="W24" s="564"/>
      <c r="X24" s="639"/>
    </row>
    <row r="25" spans="1:24" ht="15" customHeight="1" x14ac:dyDescent="0.15">
      <c r="A25" s="558"/>
      <c r="B25" s="559"/>
      <c r="C25" s="560" t="s">
        <v>376</v>
      </c>
      <c r="D25" s="561">
        <v>3</v>
      </c>
      <c r="E25" s="561">
        <v>0</v>
      </c>
      <c r="F25" s="561">
        <v>0</v>
      </c>
      <c r="G25" s="561">
        <v>0</v>
      </c>
      <c r="H25" s="564"/>
      <c r="I25" s="564"/>
      <c r="J25" s="561">
        <v>0</v>
      </c>
      <c r="K25" s="564"/>
      <c r="L25" s="564"/>
      <c r="M25" s="561">
        <v>0</v>
      </c>
      <c r="N25" s="564"/>
      <c r="O25" s="564"/>
      <c r="P25" s="561">
        <v>3</v>
      </c>
      <c r="Q25" s="561">
        <v>0</v>
      </c>
      <c r="R25" s="561">
        <v>0</v>
      </c>
      <c r="S25" s="561">
        <v>0</v>
      </c>
      <c r="T25" s="564"/>
      <c r="U25" s="564"/>
      <c r="V25" s="561">
        <v>0</v>
      </c>
      <c r="W25" s="564"/>
      <c r="X25" s="639"/>
    </row>
    <row r="26" spans="1:24" ht="15" customHeight="1" x14ac:dyDescent="0.15">
      <c r="A26" s="558"/>
      <c r="B26" s="559"/>
      <c r="C26" s="560" t="s">
        <v>377</v>
      </c>
      <c r="D26" s="561">
        <v>3</v>
      </c>
      <c r="E26" s="561">
        <v>0</v>
      </c>
      <c r="F26" s="561">
        <v>0</v>
      </c>
      <c r="G26" s="561">
        <v>0</v>
      </c>
      <c r="H26" s="564"/>
      <c r="I26" s="564"/>
      <c r="J26" s="561">
        <v>0</v>
      </c>
      <c r="K26" s="564"/>
      <c r="L26" s="564"/>
      <c r="M26" s="561">
        <v>0</v>
      </c>
      <c r="N26" s="564"/>
      <c r="O26" s="564"/>
      <c r="P26" s="561">
        <v>3</v>
      </c>
      <c r="Q26" s="561">
        <v>0</v>
      </c>
      <c r="R26" s="561">
        <v>0</v>
      </c>
      <c r="S26" s="561">
        <v>0</v>
      </c>
      <c r="T26" s="564"/>
      <c r="U26" s="564"/>
      <c r="V26" s="561">
        <v>0</v>
      </c>
      <c r="W26" s="564"/>
      <c r="X26" s="639"/>
    </row>
    <row r="27" spans="1:24" ht="15" customHeight="1" x14ac:dyDescent="0.15">
      <c r="A27" s="558"/>
      <c r="B27" s="559"/>
      <c r="C27" s="560" t="s">
        <v>378</v>
      </c>
      <c r="D27" s="561">
        <v>3</v>
      </c>
      <c r="E27" s="561">
        <v>0</v>
      </c>
      <c r="F27" s="561">
        <v>0</v>
      </c>
      <c r="G27" s="561">
        <v>0</v>
      </c>
      <c r="H27" s="564"/>
      <c r="I27" s="564"/>
      <c r="J27" s="561">
        <v>0</v>
      </c>
      <c r="K27" s="564"/>
      <c r="L27" s="564"/>
      <c r="M27" s="561">
        <v>0</v>
      </c>
      <c r="N27" s="564"/>
      <c r="O27" s="564"/>
      <c r="P27" s="561">
        <v>3</v>
      </c>
      <c r="Q27" s="561">
        <v>0</v>
      </c>
      <c r="R27" s="561">
        <v>0</v>
      </c>
      <c r="S27" s="561">
        <v>0</v>
      </c>
      <c r="T27" s="564"/>
      <c r="U27" s="564"/>
      <c r="V27" s="561">
        <v>0</v>
      </c>
      <c r="W27" s="564"/>
      <c r="X27" s="639"/>
    </row>
    <row r="28" spans="1:24" ht="15" customHeight="1" x14ac:dyDescent="0.15">
      <c r="A28" s="558"/>
      <c r="B28" s="559"/>
      <c r="C28" s="560" t="s">
        <v>379</v>
      </c>
      <c r="D28" s="561">
        <v>3</v>
      </c>
      <c r="E28" s="561">
        <v>0</v>
      </c>
      <c r="F28" s="561">
        <v>0</v>
      </c>
      <c r="G28" s="561">
        <v>0</v>
      </c>
      <c r="H28" s="564"/>
      <c r="I28" s="564"/>
      <c r="J28" s="561">
        <v>0</v>
      </c>
      <c r="K28" s="564"/>
      <c r="L28" s="564"/>
      <c r="M28" s="561">
        <v>0</v>
      </c>
      <c r="N28" s="564"/>
      <c r="O28" s="564"/>
      <c r="P28" s="561">
        <v>3</v>
      </c>
      <c r="Q28" s="561">
        <v>0</v>
      </c>
      <c r="R28" s="561">
        <v>0</v>
      </c>
      <c r="S28" s="561">
        <v>0</v>
      </c>
      <c r="T28" s="564"/>
      <c r="U28" s="564"/>
      <c r="V28" s="561">
        <v>0</v>
      </c>
      <c r="W28" s="564"/>
      <c r="X28" s="639"/>
    </row>
    <row r="29" spans="1:24" ht="15" customHeight="1" x14ac:dyDescent="0.15">
      <c r="A29" s="558"/>
      <c r="B29" s="559"/>
      <c r="C29" s="560" t="s">
        <v>380</v>
      </c>
      <c r="D29" s="561">
        <v>3</v>
      </c>
      <c r="E29" s="561">
        <v>0</v>
      </c>
      <c r="F29" s="561">
        <v>0</v>
      </c>
      <c r="G29" s="561">
        <v>0</v>
      </c>
      <c r="H29" s="564"/>
      <c r="I29" s="564"/>
      <c r="J29" s="561">
        <v>1</v>
      </c>
      <c r="K29" s="561">
        <v>0</v>
      </c>
      <c r="L29" s="561">
        <v>0</v>
      </c>
      <c r="M29" s="561">
        <v>0</v>
      </c>
      <c r="N29" s="564"/>
      <c r="O29" s="564"/>
      <c r="P29" s="561">
        <v>1</v>
      </c>
      <c r="Q29" s="561">
        <v>0</v>
      </c>
      <c r="R29" s="561">
        <v>0</v>
      </c>
      <c r="S29" s="561">
        <v>1</v>
      </c>
      <c r="T29" s="561">
        <v>0</v>
      </c>
      <c r="U29" s="561">
        <v>0</v>
      </c>
      <c r="V29" s="561">
        <v>0</v>
      </c>
      <c r="W29" s="564"/>
      <c r="X29" s="639"/>
    </row>
    <row r="30" spans="1:24" ht="15" customHeight="1" x14ac:dyDescent="0.15">
      <c r="A30" s="558"/>
      <c r="B30" s="559"/>
      <c r="C30" s="560" t="s">
        <v>381</v>
      </c>
      <c r="D30" s="561">
        <v>3</v>
      </c>
      <c r="E30" s="561">
        <v>0</v>
      </c>
      <c r="F30" s="561">
        <v>0</v>
      </c>
      <c r="G30" s="561">
        <v>0</v>
      </c>
      <c r="H30" s="564"/>
      <c r="I30" s="564"/>
      <c r="J30" s="561">
        <v>0</v>
      </c>
      <c r="K30" s="564"/>
      <c r="L30" s="564"/>
      <c r="M30" s="561">
        <v>0</v>
      </c>
      <c r="N30" s="564"/>
      <c r="O30" s="564"/>
      <c r="P30" s="561">
        <v>3</v>
      </c>
      <c r="Q30" s="561">
        <v>0</v>
      </c>
      <c r="R30" s="561">
        <v>0</v>
      </c>
      <c r="S30" s="561">
        <v>0</v>
      </c>
      <c r="T30" s="564"/>
      <c r="U30" s="564"/>
      <c r="V30" s="561">
        <v>0</v>
      </c>
      <c r="W30" s="564"/>
      <c r="X30" s="639"/>
    </row>
    <row r="31" spans="1:24" ht="15" customHeight="1" x14ac:dyDescent="0.15">
      <c r="A31" s="558"/>
      <c r="B31" s="559"/>
      <c r="C31" s="560" t="s">
        <v>382</v>
      </c>
      <c r="D31" s="561">
        <v>3</v>
      </c>
      <c r="E31" s="561">
        <v>0</v>
      </c>
      <c r="F31" s="561">
        <v>0</v>
      </c>
      <c r="G31" s="561">
        <v>0</v>
      </c>
      <c r="H31" s="564"/>
      <c r="I31" s="564"/>
      <c r="J31" s="561">
        <v>0</v>
      </c>
      <c r="K31" s="564"/>
      <c r="L31" s="564"/>
      <c r="M31" s="561">
        <v>0</v>
      </c>
      <c r="N31" s="564"/>
      <c r="O31" s="564"/>
      <c r="P31" s="561">
        <v>2</v>
      </c>
      <c r="Q31" s="561">
        <v>0</v>
      </c>
      <c r="R31" s="561">
        <v>0</v>
      </c>
      <c r="S31" s="561">
        <v>1</v>
      </c>
      <c r="T31" s="561">
        <v>0</v>
      </c>
      <c r="U31" s="561">
        <v>0</v>
      </c>
      <c r="V31" s="561">
        <v>0</v>
      </c>
      <c r="W31" s="564"/>
      <c r="X31" s="639"/>
    </row>
    <row r="32" spans="1:24" ht="15" customHeight="1" x14ac:dyDescent="0.15">
      <c r="A32" s="558"/>
      <c r="B32" s="559"/>
      <c r="C32" s="560" t="s">
        <v>383</v>
      </c>
      <c r="D32" s="561">
        <v>3</v>
      </c>
      <c r="E32" s="561">
        <v>0</v>
      </c>
      <c r="F32" s="561">
        <v>0</v>
      </c>
      <c r="G32" s="561">
        <v>0</v>
      </c>
      <c r="H32" s="564"/>
      <c r="I32" s="564"/>
      <c r="J32" s="561">
        <v>0</v>
      </c>
      <c r="K32" s="564"/>
      <c r="L32" s="564"/>
      <c r="M32" s="561">
        <v>0</v>
      </c>
      <c r="N32" s="564"/>
      <c r="O32" s="564"/>
      <c r="P32" s="561">
        <v>3</v>
      </c>
      <c r="Q32" s="561">
        <v>0</v>
      </c>
      <c r="R32" s="561">
        <v>0</v>
      </c>
      <c r="S32" s="561">
        <v>0</v>
      </c>
      <c r="T32" s="564"/>
      <c r="U32" s="564"/>
      <c r="V32" s="561">
        <v>0</v>
      </c>
      <c r="W32" s="564"/>
      <c r="X32" s="639"/>
    </row>
    <row r="33" spans="1:24" ht="15" customHeight="1" x14ac:dyDescent="0.15">
      <c r="A33" s="558"/>
      <c r="B33" s="559"/>
      <c r="C33" s="560" t="s">
        <v>384</v>
      </c>
      <c r="D33" s="561">
        <v>3</v>
      </c>
      <c r="E33" s="561">
        <v>0</v>
      </c>
      <c r="F33" s="561">
        <v>0</v>
      </c>
      <c r="G33" s="561">
        <v>0</v>
      </c>
      <c r="H33" s="564"/>
      <c r="I33" s="564"/>
      <c r="J33" s="561">
        <v>2</v>
      </c>
      <c r="K33" s="561">
        <v>0</v>
      </c>
      <c r="L33" s="561">
        <v>0</v>
      </c>
      <c r="M33" s="561">
        <v>0</v>
      </c>
      <c r="N33" s="564"/>
      <c r="O33" s="564"/>
      <c r="P33" s="561">
        <v>1</v>
      </c>
      <c r="Q33" s="561">
        <v>0</v>
      </c>
      <c r="R33" s="561">
        <v>0</v>
      </c>
      <c r="S33" s="561">
        <v>0</v>
      </c>
      <c r="T33" s="564"/>
      <c r="U33" s="564"/>
      <c r="V33" s="561">
        <v>0</v>
      </c>
      <c r="W33" s="564"/>
      <c r="X33" s="639"/>
    </row>
    <row r="34" spans="1:24" ht="15" customHeight="1" x14ac:dyDescent="0.15">
      <c r="A34" s="558"/>
      <c r="B34" s="559"/>
      <c r="C34" s="560" t="s">
        <v>385</v>
      </c>
      <c r="D34" s="561">
        <v>3</v>
      </c>
      <c r="E34" s="561">
        <v>0</v>
      </c>
      <c r="F34" s="561">
        <v>0</v>
      </c>
      <c r="G34" s="561">
        <v>0</v>
      </c>
      <c r="H34" s="564"/>
      <c r="I34" s="564"/>
      <c r="J34" s="561">
        <v>2</v>
      </c>
      <c r="K34" s="561">
        <v>0</v>
      </c>
      <c r="L34" s="561">
        <v>0</v>
      </c>
      <c r="M34" s="561">
        <v>0</v>
      </c>
      <c r="N34" s="564"/>
      <c r="O34" s="564"/>
      <c r="P34" s="561">
        <v>1</v>
      </c>
      <c r="Q34" s="561">
        <v>0</v>
      </c>
      <c r="R34" s="561">
        <v>0</v>
      </c>
      <c r="S34" s="561">
        <v>0</v>
      </c>
      <c r="T34" s="564"/>
      <c r="U34" s="564"/>
      <c r="V34" s="561">
        <v>0</v>
      </c>
      <c r="W34" s="564"/>
      <c r="X34" s="639"/>
    </row>
    <row r="35" spans="1:24" ht="15" customHeight="1" x14ac:dyDescent="0.15">
      <c r="A35" s="558"/>
      <c r="B35" s="559"/>
      <c r="C35" s="560" t="s">
        <v>386</v>
      </c>
      <c r="D35" s="561">
        <v>3</v>
      </c>
      <c r="E35" s="561">
        <v>0</v>
      </c>
      <c r="F35" s="561">
        <v>0</v>
      </c>
      <c r="G35" s="561">
        <v>0</v>
      </c>
      <c r="H35" s="564"/>
      <c r="I35" s="564"/>
      <c r="J35" s="561">
        <v>0</v>
      </c>
      <c r="K35" s="564"/>
      <c r="L35" s="564"/>
      <c r="M35" s="561">
        <v>0</v>
      </c>
      <c r="N35" s="564"/>
      <c r="O35" s="564"/>
      <c r="P35" s="561">
        <v>2</v>
      </c>
      <c r="Q35" s="561">
        <v>0</v>
      </c>
      <c r="R35" s="561">
        <v>0</v>
      </c>
      <c r="S35" s="561">
        <v>1</v>
      </c>
      <c r="T35" s="561">
        <v>0</v>
      </c>
      <c r="U35" s="561">
        <v>0</v>
      </c>
      <c r="V35" s="561">
        <v>0</v>
      </c>
      <c r="W35" s="564"/>
      <c r="X35" s="639"/>
    </row>
    <row r="36" spans="1:24" ht="15" customHeight="1" x14ac:dyDescent="0.15">
      <c r="A36" s="558"/>
      <c r="B36" s="559"/>
      <c r="C36" s="560" t="s">
        <v>387</v>
      </c>
      <c r="D36" s="561">
        <v>3</v>
      </c>
      <c r="E36" s="561">
        <v>0</v>
      </c>
      <c r="F36" s="561">
        <v>0</v>
      </c>
      <c r="G36" s="561">
        <v>0</v>
      </c>
      <c r="H36" s="564"/>
      <c r="I36" s="564"/>
      <c r="J36" s="561">
        <v>0</v>
      </c>
      <c r="K36" s="564"/>
      <c r="L36" s="564"/>
      <c r="M36" s="561">
        <v>0</v>
      </c>
      <c r="N36" s="564"/>
      <c r="O36" s="564"/>
      <c r="P36" s="561">
        <v>3</v>
      </c>
      <c r="Q36" s="561">
        <v>0</v>
      </c>
      <c r="R36" s="561">
        <v>0</v>
      </c>
      <c r="S36" s="561">
        <v>0</v>
      </c>
      <c r="T36" s="564"/>
      <c r="U36" s="564"/>
      <c r="V36" s="561">
        <v>0</v>
      </c>
      <c r="W36" s="564"/>
      <c r="X36" s="639"/>
    </row>
    <row r="37" spans="1:24" ht="15" customHeight="1" x14ac:dyDescent="0.15">
      <c r="A37" s="558"/>
      <c r="B37" s="559"/>
      <c r="C37" s="560" t="s">
        <v>388</v>
      </c>
      <c r="D37" s="561">
        <v>3</v>
      </c>
      <c r="E37" s="561">
        <v>0</v>
      </c>
      <c r="F37" s="561">
        <v>0</v>
      </c>
      <c r="G37" s="561">
        <v>0</v>
      </c>
      <c r="H37" s="564"/>
      <c r="I37" s="564"/>
      <c r="J37" s="561">
        <v>2</v>
      </c>
      <c r="K37" s="561">
        <v>0</v>
      </c>
      <c r="L37" s="561">
        <v>0</v>
      </c>
      <c r="M37" s="561">
        <v>0</v>
      </c>
      <c r="N37" s="564"/>
      <c r="O37" s="564"/>
      <c r="P37" s="561">
        <v>1</v>
      </c>
      <c r="Q37" s="561">
        <v>0</v>
      </c>
      <c r="R37" s="561">
        <v>0</v>
      </c>
      <c r="S37" s="561">
        <v>0</v>
      </c>
      <c r="T37" s="564"/>
      <c r="U37" s="564"/>
      <c r="V37" s="561">
        <v>0</v>
      </c>
      <c r="W37" s="564"/>
      <c r="X37" s="639"/>
    </row>
    <row r="38" spans="1:24" ht="15" customHeight="1" x14ac:dyDescent="0.15">
      <c r="A38" s="558"/>
      <c r="B38" s="559"/>
      <c r="C38" s="560" t="s">
        <v>389</v>
      </c>
      <c r="D38" s="561">
        <v>3</v>
      </c>
      <c r="E38" s="561">
        <v>0</v>
      </c>
      <c r="F38" s="561">
        <v>0</v>
      </c>
      <c r="G38" s="561">
        <v>0</v>
      </c>
      <c r="H38" s="564"/>
      <c r="I38" s="564"/>
      <c r="J38" s="561">
        <v>0</v>
      </c>
      <c r="K38" s="564"/>
      <c r="L38" s="564"/>
      <c r="M38" s="561">
        <v>0</v>
      </c>
      <c r="N38" s="564"/>
      <c r="O38" s="564"/>
      <c r="P38" s="561">
        <v>3</v>
      </c>
      <c r="Q38" s="561">
        <v>0</v>
      </c>
      <c r="R38" s="561">
        <v>0</v>
      </c>
      <c r="S38" s="561">
        <v>0</v>
      </c>
      <c r="T38" s="564"/>
      <c r="U38" s="564"/>
      <c r="V38" s="561">
        <v>0</v>
      </c>
      <c r="W38" s="564"/>
      <c r="X38" s="639"/>
    </row>
    <row r="39" spans="1:24" ht="15" customHeight="1" x14ac:dyDescent="0.15">
      <c r="A39" s="558"/>
      <c r="B39" s="559"/>
      <c r="C39" s="560" t="s">
        <v>390</v>
      </c>
      <c r="D39" s="561">
        <v>3</v>
      </c>
      <c r="E39" s="561">
        <v>0</v>
      </c>
      <c r="F39" s="561">
        <v>0</v>
      </c>
      <c r="G39" s="561">
        <v>0</v>
      </c>
      <c r="H39" s="564"/>
      <c r="I39" s="564"/>
      <c r="J39" s="561">
        <v>1</v>
      </c>
      <c r="K39" s="561">
        <v>0</v>
      </c>
      <c r="L39" s="561">
        <v>0</v>
      </c>
      <c r="M39" s="561">
        <v>0</v>
      </c>
      <c r="N39" s="564"/>
      <c r="O39" s="564"/>
      <c r="P39" s="561">
        <v>2</v>
      </c>
      <c r="Q39" s="561">
        <v>0</v>
      </c>
      <c r="R39" s="561">
        <v>0</v>
      </c>
      <c r="S39" s="561">
        <v>0</v>
      </c>
      <c r="T39" s="564"/>
      <c r="U39" s="564"/>
      <c r="V39" s="561">
        <v>0</v>
      </c>
      <c r="W39" s="564"/>
      <c r="X39" s="639"/>
    </row>
    <row r="40" spans="1:24" ht="15" customHeight="1" x14ac:dyDescent="0.15">
      <c r="A40" s="558"/>
      <c r="B40" s="559"/>
      <c r="C40" s="560" t="s">
        <v>391</v>
      </c>
      <c r="D40" s="561">
        <v>3</v>
      </c>
      <c r="E40" s="561">
        <v>0</v>
      </c>
      <c r="F40" s="561">
        <v>0</v>
      </c>
      <c r="G40" s="561">
        <v>0</v>
      </c>
      <c r="H40" s="564"/>
      <c r="I40" s="564"/>
      <c r="J40" s="561">
        <v>1</v>
      </c>
      <c r="K40" s="561">
        <v>0</v>
      </c>
      <c r="L40" s="561">
        <v>0</v>
      </c>
      <c r="M40" s="561">
        <v>0</v>
      </c>
      <c r="N40" s="564"/>
      <c r="O40" s="564"/>
      <c r="P40" s="561">
        <v>2</v>
      </c>
      <c r="Q40" s="561">
        <v>0</v>
      </c>
      <c r="R40" s="561">
        <v>0</v>
      </c>
      <c r="S40" s="561">
        <v>0</v>
      </c>
      <c r="T40" s="564"/>
      <c r="U40" s="564"/>
      <c r="V40" s="561">
        <v>0</v>
      </c>
      <c r="W40" s="564"/>
      <c r="X40" s="639"/>
    </row>
    <row r="41" spans="1:24" ht="15" customHeight="1" x14ac:dyDescent="0.15">
      <c r="A41" s="558"/>
      <c r="B41" s="559"/>
      <c r="C41" s="560" t="s">
        <v>392</v>
      </c>
      <c r="D41" s="561">
        <v>3</v>
      </c>
      <c r="E41" s="561">
        <v>0</v>
      </c>
      <c r="F41" s="561">
        <v>0</v>
      </c>
      <c r="G41" s="561">
        <v>0</v>
      </c>
      <c r="H41" s="564"/>
      <c r="I41" s="564"/>
      <c r="J41" s="561">
        <v>0</v>
      </c>
      <c r="K41" s="564"/>
      <c r="L41" s="564"/>
      <c r="M41" s="561">
        <v>0</v>
      </c>
      <c r="N41" s="564"/>
      <c r="O41" s="564"/>
      <c r="P41" s="561">
        <v>3</v>
      </c>
      <c r="Q41" s="561">
        <v>0</v>
      </c>
      <c r="R41" s="561">
        <v>0</v>
      </c>
      <c r="S41" s="561">
        <v>0</v>
      </c>
      <c r="T41" s="564"/>
      <c r="U41" s="564"/>
      <c r="V41" s="561">
        <v>0</v>
      </c>
      <c r="W41" s="564"/>
      <c r="X41" s="639"/>
    </row>
    <row r="42" spans="1:24" ht="15" customHeight="1" x14ac:dyDescent="0.15">
      <c r="A42" s="558"/>
      <c r="B42" s="559"/>
      <c r="C42" s="560" t="s">
        <v>393</v>
      </c>
      <c r="D42" s="561">
        <v>3</v>
      </c>
      <c r="E42" s="561">
        <v>0</v>
      </c>
      <c r="F42" s="561">
        <v>0</v>
      </c>
      <c r="G42" s="561">
        <v>0</v>
      </c>
      <c r="H42" s="564"/>
      <c r="I42" s="564"/>
      <c r="J42" s="561">
        <v>0</v>
      </c>
      <c r="K42" s="564"/>
      <c r="L42" s="564"/>
      <c r="M42" s="561">
        <v>0</v>
      </c>
      <c r="N42" s="564"/>
      <c r="O42" s="564"/>
      <c r="P42" s="561">
        <v>3</v>
      </c>
      <c r="Q42" s="561">
        <v>0</v>
      </c>
      <c r="R42" s="561">
        <v>0</v>
      </c>
      <c r="S42" s="561">
        <v>0</v>
      </c>
      <c r="T42" s="564"/>
      <c r="U42" s="564"/>
      <c r="V42" s="561">
        <v>0</v>
      </c>
      <c r="W42" s="564"/>
      <c r="X42" s="639"/>
    </row>
    <row r="43" spans="1:24" ht="15" customHeight="1" x14ac:dyDescent="0.15">
      <c r="A43" s="558"/>
      <c r="B43" s="559"/>
      <c r="C43" s="560" t="s">
        <v>394</v>
      </c>
      <c r="D43" s="561">
        <v>3</v>
      </c>
      <c r="E43" s="561">
        <v>0</v>
      </c>
      <c r="F43" s="561">
        <v>0</v>
      </c>
      <c r="G43" s="561">
        <v>0</v>
      </c>
      <c r="H43" s="564"/>
      <c r="I43" s="564"/>
      <c r="J43" s="561">
        <v>0</v>
      </c>
      <c r="K43" s="564"/>
      <c r="L43" s="564"/>
      <c r="M43" s="561">
        <v>0</v>
      </c>
      <c r="N43" s="564"/>
      <c r="O43" s="564"/>
      <c r="P43" s="561">
        <v>3</v>
      </c>
      <c r="Q43" s="561">
        <v>0</v>
      </c>
      <c r="R43" s="561">
        <v>0</v>
      </c>
      <c r="S43" s="561">
        <v>0</v>
      </c>
      <c r="T43" s="564"/>
      <c r="U43" s="564"/>
      <c r="V43" s="561">
        <v>0</v>
      </c>
      <c r="W43" s="564"/>
      <c r="X43" s="639"/>
    </row>
    <row r="44" spans="1:24" ht="15" customHeight="1" x14ac:dyDescent="0.15">
      <c r="A44" s="558"/>
      <c r="B44" s="559" t="s">
        <v>395</v>
      </c>
      <c r="C44" s="560" t="s">
        <v>57</v>
      </c>
      <c r="D44" s="561">
        <v>64.999999999999986</v>
      </c>
      <c r="E44" s="561">
        <v>4.0000000000000009</v>
      </c>
      <c r="F44" s="561">
        <v>0</v>
      </c>
      <c r="G44" s="561">
        <v>0</v>
      </c>
      <c r="H44" s="564"/>
      <c r="I44" s="564"/>
      <c r="J44" s="561">
        <v>8</v>
      </c>
      <c r="K44" s="561">
        <v>2.0000000000000004</v>
      </c>
      <c r="L44" s="561">
        <v>0</v>
      </c>
      <c r="M44" s="561">
        <v>1</v>
      </c>
      <c r="N44" s="561">
        <v>0</v>
      </c>
      <c r="O44" s="561">
        <v>0</v>
      </c>
      <c r="P44" s="561">
        <v>53</v>
      </c>
      <c r="Q44" s="561">
        <v>2</v>
      </c>
      <c r="R44" s="561">
        <v>0</v>
      </c>
      <c r="S44" s="561">
        <v>3</v>
      </c>
      <c r="T44" s="561">
        <v>0</v>
      </c>
      <c r="U44" s="561">
        <v>0</v>
      </c>
      <c r="V44" s="561">
        <v>0</v>
      </c>
      <c r="W44" s="564"/>
      <c r="X44" s="639"/>
    </row>
    <row r="45" spans="1:24" ht="15" customHeight="1" x14ac:dyDescent="0.15">
      <c r="A45" s="558"/>
      <c r="B45" s="559"/>
      <c r="C45" s="560" t="s">
        <v>396</v>
      </c>
      <c r="D45" s="561">
        <v>3</v>
      </c>
      <c r="E45" s="561">
        <v>0</v>
      </c>
      <c r="F45" s="561">
        <v>0</v>
      </c>
      <c r="G45" s="561">
        <v>0</v>
      </c>
      <c r="H45" s="564"/>
      <c r="I45" s="564"/>
      <c r="J45" s="561">
        <v>0</v>
      </c>
      <c r="K45" s="564"/>
      <c r="L45" s="564"/>
      <c r="M45" s="561">
        <v>0</v>
      </c>
      <c r="N45" s="564"/>
      <c r="O45" s="564"/>
      <c r="P45" s="561">
        <v>3</v>
      </c>
      <c r="Q45" s="561">
        <v>0</v>
      </c>
      <c r="R45" s="561">
        <v>0</v>
      </c>
      <c r="S45" s="561">
        <v>0</v>
      </c>
      <c r="T45" s="564"/>
      <c r="U45" s="564"/>
      <c r="V45" s="561">
        <v>0</v>
      </c>
      <c r="W45" s="564"/>
      <c r="X45" s="639"/>
    </row>
    <row r="46" spans="1:24" ht="15" customHeight="1" x14ac:dyDescent="0.15">
      <c r="A46" s="558"/>
      <c r="B46" s="559"/>
      <c r="C46" s="560" t="s">
        <v>397</v>
      </c>
      <c r="D46" s="561">
        <v>3</v>
      </c>
      <c r="E46" s="561">
        <v>0</v>
      </c>
      <c r="F46" s="561">
        <v>0</v>
      </c>
      <c r="G46" s="561">
        <v>0</v>
      </c>
      <c r="H46" s="564"/>
      <c r="I46" s="564"/>
      <c r="J46" s="561">
        <v>0</v>
      </c>
      <c r="K46" s="564"/>
      <c r="L46" s="564"/>
      <c r="M46" s="561">
        <v>0</v>
      </c>
      <c r="N46" s="564"/>
      <c r="O46" s="564"/>
      <c r="P46" s="561">
        <v>2</v>
      </c>
      <c r="Q46" s="561">
        <v>0</v>
      </c>
      <c r="R46" s="561">
        <v>0</v>
      </c>
      <c r="S46" s="561">
        <v>1</v>
      </c>
      <c r="T46" s="561">
        <v>0</v>
      </c>
      <c r="U46" s="561">
        <v>0</v>
      </c>
      <c r="V46" s="561">
        <v>0</v>
      </c>
      <c r="W46" s="564"/>
      <c r="X46" s="639"/>
    </row>
    <row r="47" spans="1:24" ht="15" customHeight="1" x14ac:dyDescent="0.15">
      <c r="A47" s="558"/>
      <c r="B47" s="559"/>
      <c r="C47" s="560" t="s">
        <v>398</v>
      </c>
      <c r="D47" s="561">
        <v>3</v>
      </c>
      <c r="E47" s="561">
        <v>0</v>
      </c>
      <c r="F47" s="561">
        <v>0</v>
      </c>
      <c r="G47" s="561">
        <v>0</v>
      </c>
      <c r="H47" s="564"/>
      <c r="I47" s="564"/>
      <c r="J47" s="561">
        <v>0</v>
      </c>
      <c r="K47" s="564"/>
      <c r="L47" s="564"/>
      <c r="M47" s="561">
        <v>0</v>
      </c>
      <c r="N47" s="564"/>
      <c r="O47" s="564"/>
      <c r="P47" s="561">
        <v>3</v>
      </c>
      <c r="Q47" s="561">
        <v>0</v>
      </c>
      <c r="R47" s="561">
        <v>0</v>
      </c>
      <c r="S47" s="561">
        <v>0</v>
      </c>
      <c r="T47" s="564"/>
      <c r="U47" s="564"/>
      <c r="V47" s="561">
        <v>0</v>
      </c>
      <c r="W47" s="564"/>
      <c r="X47" s="639"/>
    </row>
    <row r="48" spans="1:24" ht="15" customHeight="1" x14ac:dyDescent="0.15">
      <c r="A48" s="558"/>
      <c r="B48" s="559"/>
      <c r="C48" s="560" t="s">
        <v>399</v>
      </c>
      <c r="D48" s="561">
        <v>3</v>
      </c>
      <c r="E48" s="561">
        <v>0</v>
      </c>
      <c r="F48" s="561">
        <v>0</v>
      </c>
      <c r="G48" s="561">
        <v>0</v>
      </c>
      <c r="H48" s="564"/>
      <c r="I48" s="564"/>
      <c r="J48" s="561">
        <v>0</v>
      </c>
      <c r="K48" s="564"/>
      <c r="L48" s="564"/>
      <c r="M48" s="561">
        <v>0</v>
      </c>
      <c r="N48" s="564"/>
      <c r="O48" s="564"/>
      <c r="P48" s="561">
        <v>3</v>
      </c>
      <c r="Q48" s="561">
        <v>0</v>
      </c>
      <c r="R48" s="561">
        <v>0</v>
      </c>
      <c r="S48" s="561">
        <v>0</v>
      </c>
      <c r="T48" s="564"/>
      <c r="U48" s="564"/>
      <c r="V48" s="561">
        <v>0</v>
      </c>
      <c r="W48" s="564"/>
      <c r="X48" s="639"/>
    </row>
    <row r="49" spans="1:24" ht="15" customHeight="1" x14ac:dyDescent="0.15">
      <c r="A49" s="558"/>
      <c r="B49" s="559"/>
      <c r="C49" s="560" t="s">
        <v>400</v>
      </c>
      <c r="D49" s="561">
        <v>2</v>
      </c>
      <c r="E49" s="561">
        <v>1</v>
      </c>
      <c r="F49" s="561">
        <v>0</v>
      </c>
      <c r="G49" s="561">
        <v>0</v>
      </c>
      <c r="H49" s="564"/>
      <c r="I49" s="564"/>
      <c r="J49" s="561">
        <v>1</v>
      </c>
      <c r="K49" s="561">
        <v>1</v>
      </c>
      <c r="L49" s="561">
        <v>0</v>
      </c>
      <c r="M49" s="561">
        <v>0</v>
      </c>
      <c r="N49" s="564"/>
      <c r="O49" s="564"/>
      <c r="P49" s="561">
        <v>1</v>
      </c>
      <c r="Q49" s="561">
        <v>0</v>
      </c>
      <c r="R49" s="561">
        <v>0</v>
      </c>
      <c r="S49" s="561">
        <v>0</v>
      </c>
      <c r="T49" s="564"/>
      <c r="U49" s="564"/>
      <c r="V49" s="561">
        <v>0</v>
      </c>
      <c r="W49" s="564"/>
      <c r="X49" s="639"/>
    </row>
    <row r="50" spans="1:24" ht="15" customHeight="1" x14ac:dyDescent="0.15">
      <c r="A50" s="558"/>
      <c r="B50" s="559"/>
      <c r="C50" s="560" t="s">
        <v>401</v>
      </c>
      <c r="D50" s="561">
        <v>3</v>
      </c>
      <c r="E50" s="561">
        <v>1</v>
      </c>
      <c r="F50" s="561">
        <v>0</v>
      </c>
      <c r="G50" s="561">
        <v>0</v>
      </c>
      <c r="H50" s="564"/>
      <c r="I50" s="564"/>
      <c r="J50" s="561">
        <v>0</v>
      </c>
      <c r="K50" s="564"/>
      <c r="L50" s="564"/>
      <c r="M50" s="561">
        <v>0</v>
      </c>
      <c r="N50" s="564"/>
      <c r="O50" s="564"/>
      <c r="P50" s="561">
        <v>3</v>
      </c>
      <c r="Q50" s="561">
        <v>1</v>
      </c>
      <c r="R50" s="561">
        <v>0</v>
      </c>
      <c r="S50" s="561">
        <v>0</v>
      </c>
      <c r="T50" s="564"/>
      <c r="U50" s="564"/>
      <c r="V50" s="561">
        <v>0</v>
      </c>
      <c r="W50" s="564"/>
      <c r="X50" s="639"/>
    </row>
    <row r="51" spans="1:24" ht="15" customHeight="1" x14ac:dyDescent="0.15">
      <c r="A51" s="558"/>
      <c r="B51" s="559"/>
      <c r="C51" s="560" t="s">
        <v>402</v>
      </c>
      <c r="D51" s="561">
        <v>2</v>
      </c>
      <c r="E51" s="561">
        <v>0</v>
      </c>
      <c r="F51" s="561">
        <v>0</v>
      </c>
      <c r="G51" s="561">
        <v>0</v>
      </c>
      <c r="H51" s="564"/>
      <c r="I51" s="564"/>
      <c r="J51" s="561">
        <v>1</v>
      </c>
      <c r="K51" s="561">
        <v>0</v>
      </c>
      <c r="L51" s="561">
        <v>0</v>
      </c>
      <c r="M51" s="561">
        <v>0</v>
      </c>
      <c r="N51" s="564"/>
      <c r="O51" s="564"/>
      <c r="P51" s="561">
        <v>1</v>
      </c>
      <c r="Q51" s="561">
        <v>0</v>
      </c>
      <c r="R51" s="561">
        <v>0</v>
      </c>
      <c r="S51" s="561">
        <v>0</v>
      </c>
      <c r="T51" s="564"/>
      <c r="U51" s="564"/>
      <c r="V51" s="561">
        <v>0</v>
      </c>
      <c r="W51" s="564"/>
      <c r="X51" s="639"/>
    </row>
    <row r="52" spans="1:24" ht="15" customHeight="1" x14ac:dyDescent="0.15">
      <c r="A52" s="558"/>
      <c r="B52" s="559"/>
      <c r="C52" s="560" t="s">
        <v>403</v>
      </c>
      <c r="D52" s="561">
        <v>2</v>
      </c>
      <c r="E52" s="561">
        <v>0</v>
      </c>
      <c r="F52" s="561">
        <v>0</v>
      </c>
      <c r="G52" s="561">
        <v>0</v>
      </c>
      <c r="H52" s="564"/>
      <c r="I52" s="564"/>
      <c r="J52" s="561">
        <v>0</v>
      </c>
      <c r="K52" s="564"/>
      <c r="L52" s="564"/>
      <c r="M52" s="561">
        <v>0</v>
      </c>
      <c r="N52" s="564"/>
      <c r="O52" s="564"/>
      <c r="P52" s="561">
        <v>2</v>
      </c>
      <c r="Q52" s="561">
        <v>0</v>
      </c>
      <c r="R52" s="561">
        <v>0</v>
      </c>
      <c r="S52" s="561">
        <v>0</v>
      </c>
      <c r="T52" s="564"/>
      <c r="U52" s="564"/>
      <c r="V52" s="561">
        <v>0</v>
      </c>
      <c r="W52" s="564"/>
      <c r="X52" s="639"/>
    </row>
    <row r="53" spans="1:24" ht="15" customHeight="1" x14ac:dyDescent="0.15">
      <c r="A53" s="558"/>
      <c r="B53" s="559"/>
      <c r="C53" s="560" t="s">
        <v>404</v>
      </c>
      <c r="D53" s="561">
        <v>3</v>
      </c>
      <c r="E53" s="561">
        <v>0</v>
      </c>
      <c r="F53" s="561">
        <v>0</v>
      </c>
      <c r="G53" s="561">
        <v>0</v>
      </c>
      <c r="H53" s="564"/>
      <c r="I53" s="564"/>
      <c r="J53" s="561">
        <v>0</v>
      </c>
      <c r="K53" s="564"/>
      <c r="L53" s="564"/>
      <c r="M53" s="561">
        <v>0</v>
      </c>
      <c r="N53" s="564"/>
      <c r="O53" s="564"/>
      <c r="P53" s="561">
        <v>3</v>
      </c>
      <c r="Q53" s="561">
        <v>0</v>
      </c>
      <c r="R53" s="561">
        <v>0</v>
      </c>
      <c r="S53" s="561">
        <v>0</v>
      </c>
      <c r="T53" s="564"/>
      <c r="U53" s="564"/>
      <c r="V53" s="561">
        <v>0</v>
      </c>
      <c r="W53" s="564"/>
      <c r="X53" s="639"/>
    </row>
    <row r="54" spans="1:24" ht="15" customHeight="1" x14ac:dyDescent="0.15">
      <c r="A54" s="558"/>
      <c r="B54" s="559"/>
      <c r="C54" s="560" t="s">
        <v>405</v>
      </c>
      <c r="D54" s="561">
        <v>2</v>
      </c>
      <c r="E54" s="561">
        <v>0</v>
      </c>
      <c r="F54" s="561">
        <v>0</v>
      </c>
      <c r="G54" s="561">
        <v>0</v>
      </c>
      <c r="H54" s="564"/>
      <c r="I54" s="564"/>
      <c r="J54" s="561">
        <v>1</v>
      </c>
      <c r="K54" s="561">
        <v>0</v>
      </c>
      <c r="L54" s="561">
        <v>0</v>
      </c>
      <c r="M54" s="561">
        <v>0</v>
      </c>
      <c r="N54" s="564"/>
      <c r="O54" s="564"/>
      <c r="P54" s="561">
        <v>1</v>
      </c>
      <c r="Q54" s="561">
        <v>0</v>
      </c>
      <c r="R54" s="561">
        <v>0</v>
      </c>
      <c r="S54" s="561">
        <v>0</v>
      </c>
      <c r="T54" s="564"/>
      <c r="U54" s="564"/>
      <c r="V54" s="561">
        <v>0</v>
      </c>
      <c r="W54" s="564"/>
      <c r="X54" s="639"/>
    </row>
    <row r="55" spans="1:24" ht="15" customHeight="1" x14ac:dyDescent="0.15">
      <c r="A55" s="558"/>
      <c r="B55" s="559"/>
      <c r="C55" s="560" t="s">
        <v>406</v>
      </c>
      <c r="D55" s="561">
        <v>2</v>
      </c>
      <c r="E55" s="561">
        <v>0</v>
      </c>
      <c r="F55" s="561">
        <v>0</v>
      </c>
      <c r="G55" s="561">
        <v>0</v>
      </c>
      <c r="H55" s="564"/>
      <c r="I55" s="564"/>
      <c r="J55" s="561">
        <v>0</v>
      </c>
      <c r="K55" s="564"/>
      <c r="L55" s="564"/>
      <c r="M55" s="561">
        <v>0</v>
      </c>
      <c r="N55" s="564"/>
      <c r="O55" s="564"/>
      <c r="P55" s="561">
        <v>2</v>
      </c>
      <c r="Q55" s="561">
        <v>0</v>
      </c>
      <c r="R55" s="561">
        <v>0</v>
      </c>
      <c r="S55" s="561">
        <v>0</v>
      </c>
      <c r="T55" s="564"/>
      <c r="U55" s="564"/>
      <c r="V55" s="561">
        <v>0</v>
      </c>
      <c r="W55" s="564"/>
      <c r="X55" s="639"/>
    </row>
    <row r="56" spans="1:24" ht="15" customHeight="1" x14ac:dyDescent="0.15">
      <c r="A56" s="558"/>
      <c r="B56" s="559"/>
      <c r="C56" s="560" t="s">
        <v>407</v>
      </c>
      <c r="D56" s="561">
        <v>3</v>
      </c>
      <c r="E56" s="561">
        <v>0</v>
      </c>
      <c r="F56" s="561">
        <v>0</v>
      </c>
      <c r="G56" s="561">
        <v>0</v>
      </c>
      <c r="H56" s="564"/>
      <c r="I56" s="564"/>
      <c r="J56" s="561">
        <v>1</v>
      </c>
      <c r="K56" s="561">
        <v>0</v>
      </c>
      <c r="L56" s="561">
        <v>0</v>
      </c>
      <c r="M56" s="561">
        <v>0</v>
      </c>
      <c r="N56" s="564"/>
      <c r="O56" s="564"/>
      <c r="P56" s="561">
        <v>2</v>
      </c>
      <c r="Q56" s="561">
        <v>0</v>
      </c>
      <c r="R56" s="561">
        <v>0</v>
      </c>
      <c r="S56" s="561">
        <v>0</v>
      </c>
      <c r="T56" s="564"/>
      <c r="U56" s="564"/>
      <c r="V56" s="561">
        <v>0</v>
      </c>
      <c r="W56" s="564"/>
      <c r="X56" s="639"/>
    </row>
    <row r="57" spans="1:24" ht="15" customHeight="1" x14ac:dyDescent="0.15">
      <c r="A57" s="558"/>
      <c r="B57" s="559"/>
      <c r="C57" s="560" t="s">
        <v>408</v>
      </c>
      <c r="D57" s="561">
        <v>3</v>
      </c>
      <c r="E57" s="561">
        <v>0</v>
      </c>
      <c r="F57" s="561">
        <v>0</v>
      </c>
      <c r="G57" s="561">
        <v>0</v>
      </c>
      <c r="H57" s="564"/>
      <c r="I57" s="564"/>
      <c r="J57" s="561">
        <v>1</v>
      </c>
      <c r="K57" s="561">
        <v>0</v>
      </c>
      <c r="L57" s="561">
        <v>0</v>
      </c>
      <c r="M57" s="561">
        <v>0</v>
      </c>
      <c r="N57" s="564"/>
      <c r="O57" s="564"/>
      <c r="P57" s="561">
        <v>2</v>
      </c>
      <c r="Q57" s="561">
        <v>0</v>
      </c>
      <c r="R57" s="561">
        <v>0</v>
      </c>
      <c r="S57" s="561">
        <v>0</v>
      </c>
      <c r="T57" s="564"/>
      <c r="U57" s="564"/>
      <c r="V57" s="561">
        <v>0</v>
      </c>
      <c r="W57" s="564"/>
      <c r="X57" s="639"/>
    </row>
    <row r="58" spans="1:24" ht="15" customHeight="1" x14ac:dyDescent="0.15">
      <c r="A58" s="558"/>
      <c r="B58" s="559"/>
      <c r="C58" s="560" t="s">
        <v>409</v>
      </c>
      <c r="D58" s="561">
        <v>2</v>
      </c>
      <c r="E58" s="561">
        <v>0</v>
      </c>
      <c r="F58" s="561">
        <v>0</v>
      </c>
      <c r="G58" s="561">
        <v>0</v>
      </c>
      <c r="H58" s="564"/>
      <c r="I58" s="564"/>
      <c r="J58" s="561">
        <v>0</v>
      </c>
      <c r="K58" s="564"/>
      <c r="L58" s="564"/>
      <c r="M58" s="561">
        <v>0</v>
      </c>
      <c r="N58" s="564"/>
      <c r="O58" s="564"/>
      <c r="P58" s="561">
        <v>2</v>
      </c>
      <c r="Q58" s="561">
        <v>0</v>
      </c>
      <c r="R58" s="561">
        <v>0</v>
      </c>
      <c r="S58" s="561">
        <v>0</v>
      </c>
      <c r="T58" s="564"/>
      <c r="U58" s="564"/>
      <c r="V58" s="561">
        <v>0</v>
      </c>
      <c r="W58" s="564"/>
      <c r="X58" s="639"/>
    </row>
    <row r="59" spans="1:24" ht="15" customHeight="1" x14ac:dyDescent="0.15">
      <c r="A59" s="558"/>
      <c r="B59" s="559"/>
      <c r="C59" s="560" t="s">
        <v>410</v>
      </c>
      <c r="D59" s="561">
        <v>2</v>
      </c>
      <c r="E59" s="561">
        <v>0</v>
      </c>
      <c r="F59" s="561">
        <v>0</v>
      </c>
      <c r="G59" s="561">
        <v>0</v>
      </c>
      <c r="H59" s="564"/>
      <c r="I59" s="564"/>
      <c r="J59" s="561">
        <v>0</v>
      </c>
      <c r="K59" s="564"/>
      <c r="L59" s="564"/>
      <c r="M59" s="561">
        <v>0</v>
      </c>
      <c r="N59" s="564"/>
      <c r="O59" s="564"/>
      <c r="P59" s="561">
        <v>2</v>
      </c>
      <c r="Q59" s="561">
        <v>0</v>
      </c>
      <c r="R59" s="561">
        <v>0</v>
      </c>
      <c r="S59" s="561">
        <v>0</v>
      </c>
      <c r="T59" s="564"/>
      <c r="U59" s="564"/>
      <c r="V59" s="561">
        <v>0</v>
      </c>
      <c r="W59" s="564"/>
      <c r="X59" s="639"/>
    </row>
    <row r="60" spans="1:24" ht="15" customHeight="1" x14ac:dyDescent="0.15">
      <c r="A60" s="558"/>
      <c r="B60" s="559"/>
      <c r="C60" s="560" t="s">
        <v>411</v>
      </c>
      <c r="D60" s="561">
        <v>3</v>
      </c>
      <c r="E60" s="561">
        <v>1</v>
      </c>
      <c r="F60" s="561">
        <v>0</v>
      </c>
      <c r="G60" s="561">
        <v>0</v>
      </c>
      <c r="H60" s="564"/>
      <c r="I60" s="564"/>
      <c r="J60" s="561">
        <v>1</v>
      </c>
      <c r="K60" s="561">
        <v>1</v>
      </c>
      <c r="L60" s="561">
        <v>0</v>
      </c>
      <c r="M60" s="561">
        <v>0</v>
      </c>
      <c r="N60" s="564"/>
      <c r="O60" s="564"/>
      <c r="P60" s="561">
        <v>2</v>
      </c>
      <c r="Q60" s="561">
        <v>0</v>
      </c>
      <c r="R60" s="561">
        <v>0</v>
      </c>
      <c r="S60" s="561">
        <v>0</v>
      </c>
      <c r="T60" s="564"/>
      <c r="U60" s="564"/>
      <c r="V60" s="561">
        <v>0</v>
      </c>
      <c r="W60" s="564"/>
      <c r="X60" s="639"/>
    </row>
    <row r="61" spans="1:24" ht="15" customHeight="1" x14ac:dyDescent="0.15">
      <c r="A61" s="558"/>
      <c r="B61" s="559"/>
      <c r="C61" s="560" t="s">
        <v>412</v>
      </c>
      <c r="D61" s="561">
        <v>3</v>
      </c>
      <c r="E61" s="561">
        <v>0</v>
      </c>
      <c r="F61" s="561">
        <v>0</v>
      </c>
      <c r="G61" s="561">
        <v>0</v>
      </c>
      <c r="H61" s="564"/>
      <c r="I61" s="564"/>
      <c r="J61" s="561">
        <v>0</v>
      </c>
      <c r="K61" s="564"/>
      <c r="L61" s="564"/>
      <c r="M61" s="561">
        <v>1</v>
      </c>
      <c r="N61" s="561">
        <v>0</v>
      </c>
      <c r="O61" s="561">
        <v>0</v>
      </c>
      <c r="P61" s="561">
        <v>2</v>
      </c>
      <c r="Q61" s="561">
        <v>0</v>
      </c>
      <c r="R61" s="561">
        <v>0</v>
      </c>
      <c r="S61" s="561">
        <v>0</v>
      </c>
      <c r="T61" s="564"/>
      <c r="U61" s="564"/>
      <c r="V61" s="561">
        <v>0</v>
      </c>
      <c r="W61" s="564"/>
      <c r="X61" s="639"/>
    </row>
    <row r="62" spans="1:24" ht="15" customHeight="1" x14ac:dyDescent="0.15">
      <c r="A62" s="558"/>
      <c r="B62" s="559"/>
      <c r="C62" s="560" t="s">
        <v>413</v>
      </c>
      <c r="D62" s="561">
        <v>3</v>
      </c>
      <c r="E62" s="561">
        <v>0</v>
      </c>
      <c r="F62" s="561">
        <v>0</v>
      </c>
      <c r="G62" s="561">
        <v>0</v>
      </c>
      <c r="H62" s="564"/>
      <c r="I62" s="564"/>
      <c r="J62" s="561">
        <v>0</v>
      </c>
      <c r="K62" s="564"/>
      <c r="L62" s="564"/>
      <c r="M62" s="561">
        <v>0</v>
      </c>
      <c r="N62" s="564"/>
      <c r="O62" s="564"/>
      <c r="P62" s="561">
        <v>2</v>
      </c>
      <c r="Q62" s="561">
        <v>0</v>
      </c>
      <c r="R62" s="561">
        <v>0</v>
      </c>
      <c r="S62" s="561">
        <v>1</v>
      </c>
      <c r="T62" s="561">
        <v>0</v>
      </c>
      <c r="U62" s="561">
        <v>0</v>
      </c>
      <c r="V62" s="561">
        <v>0</v>
      </c>
      <c r="W62" s="564"/>
      <c r="X62" s="639"/>
    </row>
    <row r="63" spans="1:24" ht="15" customHeight="1" x14ac:dyDescent="0.15">
      <c r="A63" s="558"/>
      <c r="B63" s="559"/>
      <c r="C63" s="560" t="s">
        <v>414</v>
      </c>
      <c r="D63" s="561">
        <v>2</v>
      </c>
      <c r="E63" s="561">
        <v>0</v>
      </c>
      <c r="F63" s="561">
        <v>0</v>
      </c>
      <c r="G63" s="561">
        <v>0</v>
      </c>
      <c r="H63" s="564"/>
      <c r="I63" s="564"/>
      <c r="J63" s="561">
        <v>1</v>
      </c>
      <c r="K63" s="561">
        <v>0</v>
      </c>
      <c r="L63" s="561">
        <v>0</v>
      </c>
      <c r="M63" s="561">
        <v>0</v>
      </c>
      <c r="N63" s="564"/>
      <c r="O63" s="564"/>
      <c r="P63" s="561">
        <v>1</v>
      </c>
      <c r="Q63" s="561">
        <v>0</v>
      </c>
      <c r="R63" s="561">
        <v>0</v>
      </c>
      <c r="S63" s="561">
        <v>0</v>
      </c>
      <c r="T63" s="564"/>
      <c r="U63" s="564"/>
      <c r="V63" s="561">
        <v>0</v>
      </c>
      <c r="W63" s="564"/>
      <c r="X63" s="639"/>
    </row>
    <row r="64" spans="1:24" ht="15" customHeight="1" x14ac:dyDescent="0.15">
      <c r="A64" s="558"/>
      <c r="B64" s="559"/>
      <c r="C64" s="560" t="s">
        <v>415</v>
      </c>
      <c r="D64" s="561">
        <v>2</v>
      </c>
      <c r="E64" s="561">
        <v>0</v>
      </c>
      <c r="F64" s="561">
        <v>0</v>
      </c>
      <c r="G64" s="561">
        <v>0</v>
      </c>
      <c r="H64" s="564"/>
      <c r="I64" s="564"/>
      <c r="J64" s="561">
        <v>0</v>
      </c>
      <c r="K64" s="564"/>
      <c r="L64" s="564"/>
      <c r="M64" s="561">
        <v>0</v>
      </c>
      <c r="N64" s="564"/>
      <c r="O64" s="564"/>
      <c r="P64" s="561">
        <v>1</v>
      </c>
      <c r="Q64" s="561">
        <v>0</v>
      </c>
      <c r="R64" s="561">
        <v>0</v>
      </c>
      <c r="S64" s="561">
        <v>1</v>
      </c>
      <c r="T64" s="561">
        <v>0</v>
      </c>
      <c r="U64" s="561">
        <v>0</v>
      </c>
      <c r="V64" s="561">
        <v>0</v>
      </c>
      <c r="W64" s="564"/>
      <c r="X64" s="639"/>
    </row>
    <row r="65" spans="1:24" ht="15" customHeight="1" x14ac:dyDescent="0.15">
      <c r="A65" s="558"/>
      <c r="B65" s="559"/>
      <c r="C65" s="560" t="s">
        <v>416</v>
      </c>
      <c r="D65" s="561">
        <v>2</v>
      </c>
      <c r="E65" s="561">
        <v>0</v>
      </c>
      <c r="F65" s="561">
        <v>0</v>
      </c>
      <c r="G65" s="561">
        <v>0</v>
      </c>
      <c r="H65" s="564"/>
      <c r="I65" s="564"/>
      <c r="J65" s="561">
        <v>0</v>
      </c>
      <c r="K65" s="564"/>
      <c r="L65" s="564"/>
      <c r="M65" s="561">
        <v>0</v>
      </c>
      <c r="N65" s="564"/>
      <c r="O65" s="564"/>
      <c r="P65" s="561">
        <v>2</v>
      </c>
      <c r="Q65" s="561">
        <v>0</v>
      </c>
      <c r="R65" s="561">
        <v>0</v>
      </c>
      <c r="S65" s="561">
        <v>0</v>
      </c>
      <c r="T65" s="564"/>
      <c r="U65" s="564"/>
      <c r="V65" s="561">
        <v>0</v>
      </c>
      <c r="W65" s="564"/>
      <c r="X65" s="639"/>
    </row>
    <row r="66" spans="1:24" ht="15" customHeight="1" x14ac:dyDescent="0.15">
      <c r="A66" s="558"/>
      <c r="B66" s="559"/>
      <c r="C66" s="560" t="s">
        <v>417</v>
      </c>
      <c r="D66" s="561">
        <v>2</v>
      </c>
      <c r="E66" s="561">
        <v>0</v>
      </c>
      <c r="F66" s="561">
        <v>0</v>
      </c>
      <c r="G66" s="561">
        <v>0</v>
      </c>
      <c r="H66" s="564"/>
      <c r="I66" s="564"/>
      <c r="J66" s="561">
        <v>0</v>
      </c>
      <c r="K66" s="564"/>
      <c r="L66" s="564"/>
      <c r="M66" s="561">
        <v>0</v>
      </c>
      <c r="N66" s="564"/>
      <c r="O66" s="564"/>
      <c r="P66" s="561">
        <v>2</v>
      </c>
      <c r="Q66" s="561">
        <v>0</v>
      </c>
      <c r="R66" s="561">
        <v>0</v>
      </c>
      <c r="S66" s="561">
        <v>0</v>
      </c>
      <c r="T66" s="564"/>
      <c r="U66" s="564"/>
      <c r="V66" s="561">
        <v>0</v>
      </c>
      <c r="W66" s="564"/>
      <c r="X66" s="639"/>
    </row>
    <row r="67" spans="1:24" ht="15" customHeight="1" x14ac:dyDescent="0.15">
      <c r="A67" s="558"/>
      <c r="B67" s="559"/>
      <c r="C67" s="560" t="s">
        <v>418</v>
      </c>
      <c r="D67" s="561">
        <v>2</v>
      </c>
      <c r="E67" s="561">
        <v>0</v>
      </c>
      <c r="F67" s="561">
        <v>0</v>
      </c>
      <c r="G67" s="561">
        <v>0</v>
      </c>
      <c r="H67" s="564"/>
      <c r="I67" s="564"/>
      <c r="J67" s="561">
        <v>0</v>
      </c>
      <c r="K67" s="564"/>
      <c r="L67" s="564"/>
      <c r="M67" s="561">
        <v>0</v>
      </c>
      <c r="N67" s="564"/>
      <c r="O67" s="564"/>
      <c r="P67" s="561">
        <v>2</v>
      </c>
      <c r="Q67" s="561">
        <v>0</v>
      </c>
      <c r="R67" s="561">
        <v>0</v>
      </c>
      <c r="S67" s="561">
        <v>0</v>
      </c>
      <c r="T67" s="564"/>
      <c r="U67" s="564"/>
      <c r="V67" s="561">
        <v>0</v>
      </c>
      <c r="W67" s="564"/>
      <c r="X67" s="639"/>
    </row>
    <row r="68" spans="1:24" ht="15" customHeight="1" x14ac:dyDescent="0.15">
      <c r="A68" s="558"/>
      <c r="B68" s="559"/>
      <c r="C68" s="560" t="s">
        <v>419</v>
      </c>
      <c r="D68" s="561">
        <v>2</v>
      </c>
      <c r="E68" s="561">
        <v>0</v>
      </c>
      <c r="F68" s="561">
        <v>0</v>
      </c>
      <c r="G68" s="561">
        <v>0</v>
      </c>
      <c r="H68" s="564"/>
      <c r="I68" s="564"/>
      <c r="J68" s="561">
        <v>0</v>
      </c>
      <c r="K68" s="564"/>
      <c r="L68" s="564"/>
      <c r="M68" s="561">
        <v>0</v>
      </c>
      <c r="N68" s="564"/>
      <c r="O68" s="564"/>
      <c r="P68" s="561">
        <v>2</v>
      </c>
      <c r="Q68" s="561">
        <v>0</v>
      </c>
      <c r="R68" s="561">
        <v>0</v>
      </c>
      <c r="S68" s="561">
        <v>0</v>
      </c>
      <c r="T68" s="564"/>
      <c r="U68" s="564"/>
      <c r="V68" s="561">
        <v>0</v>
      </c>
      <c r="W68" s="564"/>
      <c r="X68" s="639"/>
    </row>
    <row r="69" spans="1:24" ht="15" customHeight="1" x14ac:dyDescent="0.15">
      <c r="A69" s="558"/>
      <c r="B69" s="559"/>
      <c r="C69" s="560" t="s">
        <v>420</v>
      </c>
      <c r="D69" s="561">
        <v>2</v>
      </c>
      <c r="E69" s="561">
        <v>1</v>
      </c>
      <c r="F69" s="561">
        <v>0</v>
      </c>
      <c r="G69" s="561">
        <v>0</v>
      </c>
      <c r="H69" s="564"/>
      <c r="I69" s="564"/>
      <c r="J69" s="561">
        <v>0</v>
      </c>
      <c r="K69" s="564"/>
      <c r="L69" s="564"/>
      <c r="M69" s="561">
        <v>0</v>
      </c>
      <c r="N69" s="564"/>
      <c r="O69" s="564"/>
      <c r="P69" s="561">
        <v>2</v>
      </c>
      <c r="Q69" s="561">
        <v>1</v>
      </c>
      <c r="R69" s="561">
        <v>0</v>
      </c>
      <c r="S69" s="561">
        <v>0</v>
      </c>
      <c r="T69" s="564"/>
      <c r="U69" s="564"/>
      <c r="V69" s="561">
        <v>0</v>
      </c>
      <c r="W69" s="564"/>
      <c r="X69" s="639"/>
    </row>
    <row r="70" spans="1:24" ht="15" customHeight="1" x14ac:dyDescent="0.15">
      <c r="A70" s="558"/>
      <c r="B70" s="559"/>
      <c r="C70" s="560" t="s">
        <v>421</v>
      </c>
      <c r="D70" s="561">
        <v>2</v>
      </c>
      <c r="E70" s="561">
        <v>0</v>
      </c>
      <c r="F70" s="561">
        <v>0</v>
      </c>
      <c r="G70" s="561">
        <v>0</v>
      </c>
      <c r="H70" s="564"/>
      <c r="I70" s="564"/>
      <c r="J70" s="561">
        <v>0</v>
      </c>
      <c r="K70" s="564"/>
      <c r="L70" s="564"/>
      <c r="M70" s="561">
        <v>0</v>
      </c>
      <c r="N70" s="564"/>
      <c r="O70" s="564"/>
      <c r="P70" s="561">
        <v>2</v>
      </c>
      <c r="Q70" s="561">
        <v>0</v>
      </c>
      <c r="R70" s="561">
        <v>0</v>
      </c>
      <c r="S70" s="561">
        <v>0</v>
      </c>
      <c r="T70" s="564"/>
      <c r="U70" s="564"/>
      <c r="V70" s="561">
        <v>0</v>
      </c>
      <c r="W70" s="564"/>
      <c r="X70" s="639"/>
    </row>
    <row r="71" spans="1:24" ht="15" customHeight="1" x14ac:dyDescent="0.15">
      <c r="A71" s="558"/>
      <c r="B71" s="559"/>
      <c r="C71" s="560" t="s">
        <v>422</v>
      </c>
      <c r="D71" s="561">
        <v>2</v>
      </c>
      <c r="E71" s="561">
        <v>0</v>
      </c>
      <c r="F71" s="561">
        <v>0</v>
      </c>
      <c r="G71" s="561">
        <v>0</v>
      </c>
      <c r="H71" s="564"/>
      <c r="I71" s="564"/>
      <c r="J71" s="561">
        <v>1</v>
      </c>
      <c r="K71" s="561">
        <v>0</v>
      </c>
      <c r="L71" s="561">
        <v>0</v>
      </c>
      <c r="M71" s="561">
        <v>0</v>
      </c>
      <c r="N71" s="564"/>
      <c r="O71" s="564"/>
      <c r="P71" s="561">
        <v>1</v>
      </c>
      <c r="Q71" s="561">
        <v>0</v>
      </c>
      <c r="R71" s="561">
        <v>0</v>
      </c>
      <c r="S71" s="561">
        <v>0</v>
      </c>
      <c r="T71" s="564"/>
      <c r="U71" s="564"/>
      <c r="V71" s="561">
        <v>0</v>
      </c>
      <c r="W71" s="564"/>
      <c r="X71" s="639"/>
    </row>
    <row r="72" spans="1:24" ht="15" customHeight="1" x14ac:dyDescent="0.15">
      <c r="A72" s="558"/>
      <c r="B72" s="559" t="s">
        <v>423</v>
      </c>
      <c r="C72" s="560" t="s">
        <v>57</v>
      </c>
      <c r="D72" s="561">
        <v>85.999999999999986</v>
      </c>
      <c r="E72" s="561">
        <v>25.999999999999996</v>
      </c>
      <c r="F72" s="561">
        <v>1</v>
      </c>
      <c r="G72" s="561">
        <v>0</v>
      </c>
      <c r="H72" s="564"/>
      <c r="I72" s="564"/>
      <c r="J72" s="561">
        <v>8.0000000000000018</v>
      </c>
      <c r="K72" s="561">
        <v>4</v>
      </c>
      <c r="L72" s="561">
        <v>1.0000000000000002</v>
      </c>
      <c r="M72" s="561">
        <v>1</v>
      </c>
      <c r="N72" s="561">
        <v>0</v>
      </c>
      <c r="O72" s="561">
        <v>0</v>
      </c>
      <c r="P72" s="561">
        <v>75.000000000000014</v>
      </c>
      <c r="Q72" s="561">
        <v>21.999999999999996</v>
      </c>
      <c r="R72" s="561">
        <v>0</v>
      </c>
      <c r="S72" s="561">
        <v>2</v>
      </c>
      <c r="T72" s="561">
        <v>0</v>
      </c>
      <c r="U72" s="561">
        <v>0</v>
      </c>
      <c r="V72" s="561">
        <v>0</v>
      </c>
      <c r="W72" s="564"/>
      <c r="X72" s="639"/>
    </row>
    <row r="73" spans="1:24" ht="15" customHeight="1" x14ac:dyDescent="0.15">
      <c r="A73" s="558"/>
      <c r="B73" s="559"/>
      <c r="C73" s="560" t="s">
        <v>424</v>
      </c>
      <c r="D73" s="561">
        <v>2</v>
      </c>
      <c r="E73" s="561">
        <v>0</v>
      </c>
      <c r="F73" s="561">
        <v>0</v>
      </c>
      <c r="G73" s="561">
        <v>0</v>
      </c>
      <c r="H73" s="564"/>
      <c r="I73" s="564"/>
      <c r="J73" s="561">
        <v>0</v>
      </c>
      <c r="K73" s="564"/>
      <c r="L73" s="564"/>
      <c r="M73" s="561">
        <v>0</v>
      </c>
      <c r="N73" s="564"/>
      <c r="O73" s="564"/>
      <c r="P73" s="561">
        <v>2</v>
      </c>
      <c r="Q73" s="561">
        <v>0</v>
      </c>
      <c r="R73" s="561">
        <v>0</v>
      </c>
      <c r="S73" s="561">
        <v>0</v>
      </c>
      <c r="T73" s="564"/>
      <c r="U73" s="564"/>
      <c r="V73" s="561">
        <v>0</v>
      </c>
      <c r="W73" s="564"/>
      <c r="X73" s="639"/>
    </row>
    <row r="74" spans="1:24" ht="15" customHeight="1" x14ac:dyDescent="0.15">
      <c r="A74" s="558"/>
      <c r="B74" s="559"/>
      <c r="C74" s="560" t="s">
        <v>425</v>
      </c>
      <c r="D74" s="561">
        <v>3</v>
      </c>
      <c r="E74" s="561">
        <v>0</v>
      </c>
      <c r="F74" s="561">
        <v>0</v>
      </c>
      <c r="G74" s="561">
        <v>0</v>
      </c>
      <c r="H74" s="564"/>
      <c r="I74" s="564"/>
      <c r="J74" s="561">
        <v>0</v>
      </c>
      <c r="K74" s="564"/>
      <c r="L74" s="564"/>
      <c r="M74" s="561">
        <v>0</v>
      </c>
      <c r="N74" s="564"/>
      <c r="O74" s="564"/>
      <c r="P74" s="561">
        <v>3</v>
      </c>
      <c r="Q74" s="561">
        <v>0</v>
      </c>
      <c r="R74" s="561">
        <v>0</v>
      </c>
      <c r="S74" s="561">
        <v>0</v>
      </c>
      <c r="T74" s="564"/>
      <c r="U74" s="564"/>
      <c r="V74" s="561">
        <v>0</v>
      </c>
      <c r="W74" s="564"/>
      <c r="X74" s="639"/>
    </row>
    <row r="75" spans="1:24" ht="15" customHeight="1" x14ac:dyDescent="0.15">
      <c r="A75" s="558"/>
      <c r="B75" s="559"/>
      <c r="C75" s="560" t="s">
        <v>426</v>
      </c>
      <c r="D75" s="561">
        <v>3</v>
      </c>
      <c r="E75" s="561">
        <v>0</v>
      </c>
      <c r="F75" s="561">
        <v>0</v>
      </c>
      <c r="G75" s="561">
        <v>0</v>
      </c>
      <c r="H75" s="564"/>
      <c r="I75" s="564"/>
      <c r="J75" s="561">
        <v>0</v>
      </c>
      <c r="K75" s="564"/>
      <c r="L75" s="564"/>
      <c r="M75" s="561">
        <v>0</v>
      </c>
      <c r="N75" s="564"/>
      <c r="O75" s="564"/>
      <c r="P75" s="561">
        <v>3</v>
      </c>
      <c r="Q75" s="561">
        <v>0</v>
      </c>
      <c r="R75" s="561">
        <v>0</v>
      </c>
      <c r="S75" s="561">
        <v>0</v>
      </c>
      <c r="T75" s="564"/>
      <c r="U75" s="564"/>
      <c r="V75" s="561">
        <v>0</v>
      </c>
      <c r="W75" s="564"/>
      <c r="X75" s="639"/>
    </row>
    <row r="76" spans="1:24" ht="15" customHeight="1" x14ac:dyDescent="0.15">
      <c r="A76" s="558"/>
      <c r="B76" s="559"/>
      <c r="C76" s="560" t="s">
        <v>427</v>
      </c>
      <c r="D76" s="561">
        <v>3</v>
      </c>
      <c r="E76" s="561">
        <v>1</v>
      </c>
      <c r="F76" s="561">
        <v>0</v>
      </c>
      <c r="G76" s="561">
        <v>0</v>
      </c>
      <c r="H76" s="564"/>
      <c r="I76" s="564"/>
      <c r="J76" s="561">
        <v>0</v>
      </c>
      <c r="K76" s="564"/>
      <c r="L76" s="564"/>
      <c r="M76" s="561">
        <v>0</v>
      </c>
      <c r="N76" s="564"/>
      <c r="O76" s="564"/>
      <c r="P76" s="561">
        <v>3</v>
      </c>
      <c r="Q76" s="561">
        <v>1</v>
      </c>
      <c r="R76" s="561">
        <v>0</v>
      </c>
      <c r="S76" s="561">
        <v>0</v>
      </c>
      <c r="T76" s="564"/>
      <c r="U76" s="564"/>
      <c r="V76" s="561">
        <v>0</v>
      </c>
      <c r="W76" s="564"/>
      <c r="X76" s="639"/>
    </row>
    <row r="77" spans="1:24" ht="15" customHeight="1" x14ac:dyDescent="0.15">
      <c r="A77" s="558"/>
      <c r="B77" s="559"/>
      <c r="C77" s="560" t="s">
        <v>428</v>
      </c>
      <c r="D77" s="561">
        <v>2</v>
      </c>
      <c r="E77" s="561">
        <v>1</v>
      </c>
      <c r="F77" s="561">
        <v>0</v>
      </c>
      <c r="G77" s="561">
        <v>0</v>
      </c>
      <c r="H77" s="564"/>
      <c r="I77" s="564"/>
      <c r="J77" s="561">
        <v>0</v>
      </c>
      <c r="K77" s="564"/>
      <c r="L77" s="564"/>
      <c r="M77" s="561">
        <v>0</v>
      </c>
      <c r="N77" s="564"/>
      <c r="O77" s="564"/>
      <c r="P77" s="561">
        <v>2</v>
      </c>
      <c r="Q77" s="561">
        <v>1</v>
      </c>
      <c r="R77" s="561">
        <v>0</v>
      </c>
      <c r="S77" s="561">
        <v>0</v>
      </c>
      <c r="T77" s="564"/>
      <c r="U77" s="564"/>
      <c r="V77" s="561">
        <v>0</v>
      </c>
      <c r="W77" s="564"/>
      <c r="X77" s="639"/>
    </row>
    <row r="78" spans="1:24" ht="15" customHeight="1" x14ac:dyDescent="0.15">
      <c r="A78" s="558"/>
      <c r="B78" s="559"/>
      <c r="C78" s="560" t="s">
        <v>429</v>
      </c>
      <c r="D78" s="561">
        <v>3</v>
      </c>
      <c r="E78" s="561">
        <v>2</v>
      </c>
      <c r="F78" s="561">
        <v>0</v>
      </c>
      <c r="G78" s="561">
        <v>0</v>
      </c>
      <c r="H78" s="564"/>
      <c r="I78" s="564"/>
      <c r="J78" s="561">
        <v>1</v>
      </c>
      <c r="K78" s="561">
        <v>1</v>
      </c>
      <c r="L78" s="561">
        <v>0</v>
      </c>
      <c r="M78" s="561">
        <v>0</v>
      </c>
      <c r="N78" s="564"/>
      <c r="O78" s="564"/>
      <c r="P78" s="561">
        <v>2</v>
      </c>
      <c r="Q78" s="561">
        <v>1</v>
      </c>
      <c r="R78" s="561">
        <v>0</v>
      </c>
      <c r="S78" s="561">
        <v>0</v>
      </c>
      <c r="T78" s="564"/>
      <c r="U78" s="564"/>
      <c r="V78" s="561">
        <v>0</v>
      </c>
      <c r="W78" s="564"/>
      <c r="X78" s="639"/>
    </row>
    <row r="79" spans="1:24" ht="15" customHeight="1" x14ac:dyDescent="0.15">
      <c r="A79" s="558"/>
      <c r="B79" s="559"/>
      <c r="C79" s="560" t="s">
        <v>430</v>
      </c>
      <c r="D79" s="561">
        <v>3</v>
      </c>
      <c r="E79" s="561">
        <v>0</v>
      </c>
      <c r="F79" s="561">
        <v>0</v>
      </c>
      <c r="G79" s="561">
        <v>0</v>
      </c>
      <c r="H79" s="564"/>
      <c r="I79" s="564"/>
      <c r="J79" s="561">
        <v>0</v>
      </c>
      <c r="K79" s="564"/>
      <c r="L79" s="564"/>
      <c r="M79" s="561">
        <v>0</v>
      </c>
      <c r="N79" s="564"/>
      <c r="O79" s="564"/>
      <c r="P79" s="561">
        <v>3</v>
      </c>
      <c r="Q79" s="561">
        <v>0</v>
      </c>
      <c r="R79" s="561">
        <v>0</v>
      </c>
      <c r="S79" s="561">
        <v>0</v>
      </c>
      <c r="T79" s="564"/>
      <c r="U79" s="564"/>
      <c r="V79" s="561">
        <v>0</v>
      </c>
      <c r="W79" s="564"/>
      <c r="X79" s="639"/>
    </row>
    <row r="80" spans="1:24" ht="15" customHeight="1" x14ac:dyDescent="0.15">
      <c r="A80" s="558"/>
      <c r="B80" s="559"/>
      <c r="C80" s="560" t="s">
        <v>431</v>
      </c>
      <c r="D80" s="561">
        <v>3</v>
      </c>
      <c r="E80" s="561">
        <v>2</v>
      </c>
      <c r="F80" s="561">
        <v>0</v>
      </c>
      <c r="G80" s="561">
        <v>0</v>
      </c>
      <c r="H80" s="564"/>
      <c r="I80" s="564"/>
      <c r="J80" s="561">
        <v>1</v>
      </c>
      <c r="K80" s="561">
        <v>1</v>
      </c>
      <c r="L80" s="561">
        <v>0</v>
      </c>
      <c r="M80" s="561">
        <v>0</v>
      </c>
      <c r="N80" s="564"/>
      <c r="O80" s="564"/>
      <c r="P80" s="561">
        <v>1</v>
      </c>
      <c r="Q80" s="561">
        <v>1</v>
      </c>
      <c r="R80" s="561">
        <v>0</v>
      </c>
      <c r="S80" s="561">
        <v>1</v>
      </c>
      <c r="T80" s="561">
        <v>0</v>
      </c>
      <c r="U80" s="561">
        <v>0</v>
      </c>
      <c r="V80" s="561">
        <v>0</v>
      </c>
      <c r="W80" s="564"/>
      <c r="X80" s="639"/>
    </row>
    <row r="81" spans="1:24" ht="15" customHeight="1" x14ac:dyDescent="0.15">
      <c r="A81" s="558"/>
      <c r="B81" s="559"/>
      <c r="C81" s="560" t="s">
        <v>432</v>
      </c>
      <c r="D81" s="561">
        <v>3</v>
      </c>
      <c r="E81" s="561">
        <v>0</v>
      </c>
      <c r="F81" s="561">
        <v>0</v>
      </c>
      <c r="G81" s="561">
        <v>0</v>
      </c>
      <c r="H81" s="564"/>
      <c r="I81" s="564"/>
      <c r="J81" s="561">
        <v>1</v>
      </c>
      <c r="K81" s="561">
        <v>0</v>
      </c>
      <c r="L81" s="561">
        <v>0</v>
      </c>
      <c r="M81" s="561">
        <v>0</v>
      </c>
      <c r="N81" s="564"/>
      <c r="O81" s="564"/>
      <c r="P81" s="561">
        <v>2</v>
      </c>
      <c r="Q81" s="561">
        <v>0</v>
      </c>
      <c r="R81" s="561">
        <v>0</v>
      </c>
      <c r="S81" s="561">
        <v>0</v>
      </c>
      <c r="T81" s="564"/>
      <c r="U81" s="564"/>
      <c r="V81" s="561">
        <v>0</v>
      </c>
      <c r="W81" s="564"/>
      <c r="X81" s="639"/>
    </row>
    <row r="82" spans="1:24" ht="15" customHeight="1" x14ac:dyDescent="0.15">
      <c r="A82" s="558"/>
      <c r="B82" s="559"/>
      <c r="C82" s="560" t="s">
        <v>433</v>
      </c>
      <c r="D82" s="561">
        <v>3</v>
      </c>
      <c r="E82" s="561">
        <v>3</v>
      </c>
      <c r="F82" s="561">
        <v>0</v>
      </c>
      <c r="G82" s="561">
        <v>0</v>
      </c>
      <c r="H82" s="564"/>
      <c r="I82" s="564"/>
      <c r="J82" s="561">
        <v>0</v>
      </c>
      <c r="K82" s="564"/>
      <c r="L82" s="564"/>
      <c r="M82" s="561">
        <v>0</v>
      </c>
      <c r="N82" s="564"/>
      <c r="O82" s="564"/>
      <c r="P82" s="561">
        <v>3</v>
      </c>
      <c r="Q82" s="561">
        <v>3</v>
      </c>
      <c r="R82" s="561">
        <v>0</v>
      </c>
      <c r="S82" s="561">
        <v>0</v>
      </c>
      <c r="T82" s="564"/>
      <c r="U82" s="564"/>
      <c r="V82" s="561">
        <v>0</v>
      </c>
      <c r="W82" s="564"/>
      <c r="X82" s="639"/>
    </row>
    <row r="83" spans="1:24" ht="15" customHeight="1" x14ac:dyDescent="0.15">
      <c r="A83" s="558"/>
      <c r="B83" s="559"/>
      <c r="C83" s="560" t="s">
        <v>434</v>
      </c>
      <c r="D83" s="561">
        <v>2</v>
      </c>
      <c r="E83" s="561">
        <v>1</v>
      </c>
      <c r="F83" s="561">
        <v>0</v>
      </c>
      <c r="G83" s="561">
        <v>0</v>
      </c>
      <c r="H83" s="564"/>
      <c r="I83" s="564"/>
      <c r="J83" s="561">
        <v>1</v>
      </c>
      <c r="K83" s="561">
        <v>1</v>
      </c>
      <c r="L83" s="561">
        <v>0</v>
      </c>
      <c r="M83" s="561">
        <v>0</v>
      </c>
      <c r="N83" s="564"/>
      <c r="O83" s="564"/>
      <c r="P83" s="561">
        <v>1</v>
      </c>
      <c r="Q83" s="561">
        <v>0</v>
      </c>
      <c r="R83" s="561">
        <v>0</v>
      </c>
      <c r="S83" s="561">
        <v>0</v>
      </c>
      <c r="T83" s="564"/>
      <c r="U83" s="564"/>
      <c r="V83" s="561">
        <v>0</v>
      </c>
      <c r="W83" s="564"/>
      <c r="X83" s="639"/>
    </row>
    <row r="84" spans="1:24" ht="15" customHeight="1" x14ac:dyDescent="0.15">
      <c r="A84" s="558"/>
      <c r="B84" s="559"/>
      <c r="C84" s="560" t="s">
        <v>435</v>
      </c>
      <c r="D84" s="561">
        <v>3</v>
      </c>
      <c r="E84" s="561">
        <v>1</v>
      </c>
      <c r="F84" s="561">
        <v>0</v>
      </c>
      <c r="G84" s="561">
        <v>0</v>
      </c>
      <c r="H84" s="564"/>
      <c r="I84" s="564"/>
      <c r="J84" s="561">
        <v>0</v>
      </c>
      <c r="K84" s="564"/>
      <c r="L84" s="564"/>
      <c r="M84" s="561">
        <v>0</v>
      </c>
      <c r="N84" s="564"/>
      <c r="O84" s="564"/>
      <c r="P84" s="561">
        <v>3</v>
      </c>
      <c r="Q84" s="561">
        <v>1</v>
      </c>
      <c r="R84" s="561">
        <v>0</v>
      </c>
      <c r="S84" s="561">
        <v>0</v>
      </c>
      <c r="T84" s="564"/>
      <c r="U84" s="564"/>
      <c r="V84" s="561">
        <v>0</v>
      </c>
      <c r="W84" s="564"/>
      <c r="X84" s="639"/>
    </row>
    <row r="85" spans="1:24" ht="15" customHeight="1" x14ac:dyDescent="0.15">
      <c r="A85" s="558"/>
      <c r="B85" s="559"/>
      <c r="C85" s="560" t="s">
        <v>436</v>
      </c>
      <c r="D85" s="561">
        <v>3</v>
      </c>
      <c r="E85" s="561">
        <v>0</v>
      </c>
      <c r="F85" s="561">
        <v>0</v>
      </c>
      <c r="G85" s="561">
        <v>0</v>
      </c>
      <c r="H85" s="564"/>
      <c r="I85" s="564"/>
      <c r="J85" s="561">
        <v>2</v>
      </c>
      <c r="K85" s="561">
        <v>0</v>
      </c>
      <c r="L85" s="561">
        <v>0</v>
      </c>
      <c r="M85" s="561">
        <v>0</v>
      </c>
      <c r="N85" s="564"/>
      <c r="O85" s="564"/>
      <c r="P85" s="561">
        <v>1</v>
      </c>
      <c r="Q85" s="561">
        <v>0</v>
      </c>
      <c r="R85" s="561">
        <v>0</v>
      </c>
      <c r="S85" s="561">
        <v>0</v>
      </c>
      <c r="T85" s="564"/>
      <c r="U85" s="564"/>
      <c r="V85" s="561">
        <v>0</v>
      </c>
      <c r="W85" s="564"/>
      <c r="X85" s="639"/>
    </row>
    <row r="86" spans="1:24" ht="15" customHeight="1" x14ac:dyDescent="0.15">
      <c r="A86" s="558"/>
      <c r="B86" s="559"/>
      <c r="C86" s="560" t="s">
        <v>437</v>
      </c>
      <c r="D86" s="561">
        <v>3</v>
      </c>
      <c r="E86" s="561">
        <v>0</v>
      </c>
      <c r="F86" s="561">
        <v>0</v>
      </c>
      <c r="G86" s="561">
        <v>0</v>
      </c>
      <c r="H86" s="564"/>
      <c r="I86" s="564"/>
      <c r="J86" s="561">
        <v>0</v>
      </c>
      <c r="K86" s="564"/>
      <c r="L86" s="564"/>
      <c r="M86" s="561">
        <v>0</v>
      </c>
      <c r="N86" s="564"/>
      <c r="O86" s="564"/>
      <c r="P86" s="561">
        <v>3</v>
      </c>
      <c r="Q86" s="561">
        <v>0</v>
      </c>
      <c r="R86" s="561">
        <v>0</v>
      </c>
      <c r="S86" s="561">
        <v>0</v>
      </c>
      <c r="T86" s="564"/>
      <c r="U86" s="564"/>
      <c r="V86" s="561">
        <v>0</v>
      </c>
      <c r="W86" s="564"/>
      <c r="X86" s="639"/>
    </row>
    <row r="87" spans="1:24" ht="15" customHeight="1" x14ac:dyDescent="0.15">
      <c r="A87" s="558"/>
      <c r="B87" s="559"/>
      <c r="C87" s="560" t="s">
        <v>438</v>
      </c>
      <c r="D87" s="561">
        <v>3</v>
      </c>
      <c r="E87" s="561">
        <v>1</v>
      </c>
      <c r="F87" s="561">
        <v>1</v>
      </c>
      <c r="G87" s="561">
        <v>0</v>
      </c>
      <c r="H87" s="564"/>
      <c r="I87" s="564"/>
      <c r="J87" s="561">
        <v>1</v>
      </c>
      <c r="K87" s="561">
        <v>1</v>
      </c>
      <c r="L87" s="561">
        <v>1</v>
      </c>
      <c r="M87" s="561">
        <v>1</v>
      </c>
      <c r="N87" s="561">
        <v>0</v>
      </c>
      <c r="O87" s="561">
        <v>0</v>
      </c>
      <c r="P87" s="561">
        <v>1</v>
      </c>
      <c r="Q87" s="561">
        <v>0</v>
      </c>
      <c r="R87" s="561">
        <v>0</v>
      </c>
      <c r="S87" s="561">
        <v>0</v>
      </c>
      <c r="T87" s="564"/>
      <c r="U87" s="564"/>
      <c r="V87" s="561">
        <v>0</v>
      </c>
      <c r="W87" s="564"/>
      <c r="X87" s="639"/>
    </row>
    <row r="88" spans="1:24" ht="15" customHeight="1" x14ac:dyDescent="0.15">
      <c r="A88" s="558"/>
      <c r="B88" s="559"/>
      <c r="C88" s="560" t="s">
        <v>439</v>
      </c>
      <c r="D88" s="561">
        <v>3</v>
      </c>
      <c r="E88" s="561">
        <v>2</v>
      </c>
      <c r="F88" s="561">
        <v>0</v>
      </c>
      <c r="G88" s="561">
        <v>0</v>
      </c>
      <c r="H88" s="564"/>
      <c r="I88" s="564"/>
      <c r="J88" s="561">
        <v>0</v>
      </c>
      <c r="K88" s="564"/>
      <c r="L88" s="564"/>
      <c r="M88" s="561">
        <v>0</v>
      </c>
      <c r="N88" s="564"/>
      <c r="O88" s="564"/>
      <c r="P88" s="561">
        <v>3</v>
      </c>
      <c r="Q88" s="561">
        <v>2</v>
      </c>
      <c r="R88" s="561">
        <v>0</v>
      </c>
      <c r="S88" s="561">
        <v>0</v>
      </c>
      <c r="T88" s="564"/>
      <c r="U88" s="564"/>
      <c r="V88" s="561">
        <v>0</v>
      </c>
      <c r="W88" s="564"/>
      <c r="X88" s="639"/>
    </row>
    <row r="89" spans="1:24" ht="15" customHeight="1" x14ac:dyDescent="0.15">
      <c r="A89" s="558"/>
      <c r="B89" s="559"/>
      <c r="C89" s="560" t="s">
        <v>440</v>
      </c>
      <c r="D89" s="561">
        <v>3</v>
      </c>
      <c r="E89" s="561">
        <v>0</v>
      </c>
      <c r="F89" s="561">
        <v>0</v>
      </c>
      <c r="G89" s="561">
        <v>0</v>
      </c>
      <c r="H89" s="564"/>
      <c r="I89" s="564"/>
      <c r="J89" s="561">
        <v>0</v>
      </c>
      <c r="K89" s="564"/>
      <c r="L89" s="564"/>
      <c r="M89" s="561">
        <v>0</v>
      </c>
      <c r="N89" s="564"/>
      <c r="O89" s="564"/>
      <c r="P89" s="561">
        <v>3</v>
      </c>
      <c r="Q89" s="561">
        <v>0</v>
      </c>
      <c r="R89" s="561">
        <v>0</v>
      </c>
      <c r="S89" s="561">
        <v>0</v>
      </c>
      <c r="T89" s="564"/>
      <c r="U89" s="564"/>
      <c r="V89" s="561">
        <v>0</v>
      </c>
      <c r="W89" s="564"/>
      <c r="X89" s="639"/>
    </row>
    <row r="90" spans="1:24" ht="15" customHeight="1" x14ac:dyDescent="0.15">
      <c r="A90" s="558"/>
      <c r="B90" s="559"/>
      <c r="C90" s="560" t="s">
        <v>441</v>
      </c>
      <c r="D90" s="561">
        <v>3</v>
      </c>
      <c r="E90" s="561">
        <v>0</v>
      </c>
      <c r="F90" s="561">
        <v>0</v>
      </c>
      <c r="G90" s="561">
        <v>0</v>
      </c>
      <c r="H90" s="564"/>
      <c r="I90" s="564"/>
      <c r="J90" s="561">
        <v>0</v>
      </c>
      <c r="K90" s="564"/>
      <c r="L90" s="564"/>
      <c r="M90" s="561">
        <v>0</v>
      </c>
      <c r="N90" s="564"/>
      <c r="O90" s="564"/>
      <c r="P90" s="561">
        <v>3</v>
      </c>
      <c r="Q90" s="561">
        <v>0</v>
      </c>
      <c r="R90" s="561">
        <v>0</v>
      </c>
      <c r="S90" s="561">
        <v>0</v>
      </c>
      <c r="T90" s="564"/>
      <c r="U90" s="564"/>
      <c r="V90" s="561">
        <v>0</v>
      </c>
      <c r="W90" s="564"/>
      <c r="X90" s="639"/>
    </row>
    <row r="91" spans="1:24" ht="15" customHeight="1" x14ac:dyDescent="0.15">
      <c r="A91" s="558"/>
      <c r="B91" s="559"/>
      <c r="C91" s="560" t="s">
        <v>442</v>
      </c>
      <c r="D91" s="561">
        <v>3</v>
      </c>
      <c r="E91" s="561">
        <v>1</v>
      </c>
      <c r="F91" s="561">
        <v>0</v>
      </c>
      <c r="G91" s="561">
        <v>0</v>
      </c>
      <c r="H91" s="564"/>
      <c r="I91" s="564"/>
      <c r="J91" s="561">
        <v>0</v>
      </c>
      <c r="K91" s="564"/>
      <c r="L91" s="564"/>
      <c r="M91" s="561">
        <v>0</v>
      </c>
      <c r="N91" s="564"/>
      <c r="O91" s="564"/>
      <c r="P91" s="561">
        <v>2</v>
      </c>
      <c r="Q91" s="561">
        <v>1</v>
      </c>
      <c r="R91" s="561">
        <v>0</v>
      </c>
      <c r="S91" s="561">
        <v>1</v>
      </c>
      <c r="T91" s="561">
        <v>0</v>
      </c>
      <c r="U91" s="561">
        <v>0</v>
      </c>
      <c r="V91" s="561">
        <v>0</v>
      </c>
      <c r="W91" s="564"/>
      <c r="X91" s="639"/>
    </row>
    <row r="92" spans="1:24" ht="15" customHeight="1" x14ac:dyDescent="0.15">
      <c r="A92" s="558"/>
      <c r="B92" s="559"/>
      <c r="C92" s="560" t="s">
        <v>443</v>
      </c>
      <c r="D92" s="561">
        <v>3</v>
      </c>
      <c r="E92" s="561">
        <v>0</v>
      </c>
      <c r="F92" s="561">
        <v>0</v>
      </c>
      <c r="G92" s="561">
        <v>0</v>
      </c>
      <c r="H92" s="564"/>
      <c r="I92" s="564"/>
      <c r="J92" s="561">
        <v>0</v>
      </c>
      <c r="K92" s="564"/>
      <c r="L92" s="564"/>
      <c r="M92" s="561">
        <v>0</v>
      </c>
      <c r="N92" s="564"/>
      <c r="O92" s="564"/>
      <c r="P92" s="561">
        <v>3</v>
      </c>
      <c r="Q92" s="561">
        <v>0</v>
      </c>
      <c r="R92" s="561">
        <v>0</v>
      </c>
      <c r="S92" s="561">
        <v>0</v>
      </c>
      <c r="T92" s="564"/>
      <c r="U92" s="564"/>
      <c r="V92" s="561">
        <v>0</v>
      </c>
      <c r="W92" s="564"/>
      <c r="X92" s="639"/>
    </row>
    <row r="93" spans="1:24" ht="15" customHeight="1" x14ac:dyDescent="0.15">
      <c r="A93" s="558"/>
      <c r="B93" s="559"/>
      <c r="C93" s="560" t="s">
        <v>444</v>
      </c>
      <c r="D93" s="561">
        <v>3</v>
      </c>
      <c r="E93" s="561">
        <v>2</v>
      </c>
      <c r="F93" s="561">
        <v>0</v>
      </c>
      <c r="G93" s="561">
        <v>0</v>
      </c>
      <c r="H93" s="564"/>
      <c r="I93" s="564"/>
      <c r="J93" s="561">
        <v>0</v>
      </c>
      <c r="K93" s="564"/>
      <c r="L93" s="564"/>
      <c r="M93" s="561">
        <v>0</v>
      </c>
      <c r="N93" s="564"/>
      <c r="O93" s="564"/>
      <c r="P93" s="561">
        <v>3</v>
      </c>
      <c r="Q93" s="561">
        <v>2</v>
      </c>
      <c r="R93" s="561">
        <v>0</v>
      </c>
      <c r="S93" s="561">
        <v>0</v>
      </c>
      <c r="T93" s="564"/>
      <c r="U93" s="564"/>
      <c r="V93" s="561">
        <v>0</v>
      </c>
      <c r="W93" s="564"/>
      <c r="X93" s="639"/>
    </row>
    <row r="94" spans="1:24" ht="15" customHeight="1" x14ac:dyDescent="0.15">
      <c r="A94" s="558"/>
      <c r="B94" s="559"/>
      <c r="C94" s="560" t="s">
        <v>445</v>
      </c>
      <c r="D94" s="561">
        <v>2</v>
      </c>
      <c r="E94" s="561">
        <v>1</v>
      </c>
      <c r="F94" s="561">
        <v>0</v>
      </c>
      <c r="G94" s="561">
        <v>0</v>
      </c>
      <c r="H94" s="564"/>
      <c r="I94" s="564"/>
      <c r="J94" s="561">
        <v>0</v>
      </c>
      <c r="K94" s="564"/>
      <c r="L94" s="564"/>
      <c r="M94" s="561">
        <v>0</v>
      </c>
      <c r="N94" s="564"/>
      <c r="O94" s="564"/>
      <c r="P94" s="561">
        <v>2</v>
      </c>
      <c r="Q94" s="561">
        <v>1</v>
      </c>
      <c r="R94" s="561">
        <v>0</v>
      </c>
      <c r="S94" s="561">
        <v>0</v>
      </c>
      <c r="T94" s="564"/>
      <c r="U94" s="564"/>
      <c r="V94" s="561">
        <v>0</v>
      </c>
      <c r="W94" s="564"/>
      <c r="X94" s="639"/>
    </row>
    <row r="95" spans="1:24" ht="15" customHeight="1" x14ac:dyDescent="0.15">
      <c r="A95" s="558"/>
      <c r="B95" s="559"/>
      <c r="C95" s="560" t="s">
        <v>446</v>
      </c>
      <c r="D95" s="561">
        <v>3</v>
      </c>
      <c r="E95" s="561">
        <v>1</v>
      </c>
      <c r="F95" s="561">
        <v>0</v>
      </c>
      <c r="G95" s="561">
        <v>0</v>
      </c>
      <c r="H95" s="564"/>
      <c r="I95" s="564"/>
      <c r="J95" s="561">
        <v>0</v>
      </c>
      <c r="K95" s="564"/>
      <c r="L95" s="564"/>
      <c r="M95" s="561">
        <v>0</v>
      </c>
      <c r="N95" s="564"/>
      <c r="O95" s="564"/>
      <c r="P95" s="561">
        <v>3</v>
      </c>
      <c r="Q95" s="561">
        <v>1</v>
      </c>
      <c r="R95" s="561">
        <v>0</v>
      </c>
      <c r="S95" s="561">
        <v>0</v>
      </c>
      <c r="T95" s="564"/>
      <c r="U95" s="564"/>
      <c r="V95" s="561">
        <v>0</v>
      </c>
      <c r="W95" s="564"/>
      <c r="X95" s="639"/>
    </row>
    <row r="96" spans="1:24" ht="15" customHeight="1" x14ac:dyDescent="0.15">
      <c r="A96" s="558"/>
      <c r="B96" s="559"/>
      <c r="C96" s="560" t="s">
        <v>447</v>
      </c>
      <c r="D96" s="561">
        <v>3</v>
      </c>
      <c r="E96" s="561">
        <v>1</v>
      </c>
      <c r="F96" s="561">
        <v>0</v>
      </c>
      <c r="G96" s="561">
        <v>0</v>
      </c>
      <c r="H96" s="564"/>
      <c r="I96" s="564"/>
      <c r="J96" s="561">
        <v>0</v>
      </c>
      <c r="K96" s="564"/>
      <c r="L96" s="564"/>
      <c r="M96" s="561">
        <v>0</v>
      </c>
      <c r="N96" s="564"/>
      <c r="O96" s="564"/>
      <c r="P96" s="561">
        <v>3</v>
      </c>
      <c r="Q96" s="561">
        <v>1</v>
      </c>
      <c r="R96" s="561">
        <v>0</v>
      </c>
      <c r="S96" s="561">
        <v>0</v>
      </c>
      <c r="T96" s="564"/>
      <c r="U96" s="564"/>
      <c r="V96" s="561">
        <v>0</v>
      </c>
      <c r="W96" s="564"/>
      <c r="X96" s="639"/>
    </row>
    <row r="97" spans="1:24" ht="15" customHeight="1" x14ac:dyDescent="0.15">
      <c r="A97" s="558"/>
      <c r="B97" s="559"/>
      <c r="C97" s="560" t="s">
        <v>448</v>
      </c>
      <c r="D97" s="561">
        <v>3</v>
      </c>
      <c r="E97" s="561">
        <v>1</v>
      </c>
      <c r="F97" s="561">
        <v>0</v>
      </c>
      <c r="G97" s="561">
        <v>0</v>
      </c>
      <c r="H97" s="564"/>
      <c r="I97" s="564"/>
      <c r="J97" s="561">
        <v>0</v>
      </c>
      <c r="K97" s="564"/>
      <c r="L97" s="564"/>
      <c r="M97" s="561">
        <v>0</v>
      </c>
      <c r="N97" s="564"/>
      <c r="O97" s="564"/>
      <c r="P97" s="561">
        <v>3</v>
      </c>
      <c r="Q97" s="561">
        <v>1</v>
      </c>
      <c r="R97" s="561">
        <v>0</v>
      </c>
      <c r="S97" s="561">
        <v>0</v>
      </c>
      <c r="T97" s="564"/>
      <c r="U97" s="564"/>
      <c r="V97" s="561">
        <v>0</v>
      </c>
      <c r="W97" s="564"/>
      <c r="X97" s="639"/>
    </row>
    <row r="98" spans="1:24" ht="15" customHeight="1" x14ac:dyDescent="0.15">
      <c r="A98" s="558"/>
      <c r="B98" s="559"/>
      <c r="C98" s="560" t="s">
        <v>449</v>
      </c>
      <c r="D98" s="561">
        <v>3</v>
      </c>
      <c r="E98" s="561">
        <v>0</v>
      </c>
      <c r="F98" s="561">
        <v>0</v>
      </c>
      <c r="G98" s="561">
        <v>0</v>
      </c>
      <c r="H98" s="564"/>
      <c r="I98" s="564"/>
      <c r="J98" s="561">
        <v>0</v>
      </c>
      <c r="K98" s="564"/>
      <c r="L98" s="564"/>
      <c r="M98" s="561">
        <v>0</v>
      </c>
      <c r="N98" s="564"/>
      <c r="O98" s="564"/>
      <c r="P98" s="561">
        <v>3</v>
      </c>
      <c r="Q98" s="561">
        <v>0</v>
      </c>
      <c r="R98" s="561">
        <v>0</v>
      </c>
      <c r="S98" s="561">
        <v>0</v>
      </c>
      <c r="T98" s="564"/>
      <c r="U98" s="564"/>
      <c r="V98" s="561">
        <v>0</v>
      </c>
      <c r="W98" s="564"/>
      <c r="X98" s="639"/>
    </row>
    <row r="99" spans="1:24" ht="15" customHeight="1" x14ac:dyDescent="0.15">
      <c r="A99" s="558"/>
      <c r="B99" s="559"/>
      <c r="C99" s="560" t="s">
        <v>450</v>
      </c>
      <c r="D99" s="561">
        <v>3</v>
      </c>
      <c r="E99" s="561">
        <v>1</v>
      </c>
      <c r="F99" s="561">
        <v>0</v>
      </c>
      <c r="G99" s="561">
        <v>0</v>
      </c>
      <c r="H99" s="564"/>
      <c r="I99" s="564"/>
      <c r="J99" s="561">
        <v>0</v>
      </c>
      <c r="K99" s="564"/>
      <c r="L99" s="564"/>
      <c r="M99" s="561">
        <v>0</v>
      </c>
      <c r="N99" s="564"/>
      <c r="O99" s="564"/>
      <c r="P99" s="561">
        <v>3</v>
      </c>
      <c r="Q99" s="561">
        <v>1</v>
      </c>
      <c r="R99" s="561">
        <v>0</v>
      </c>
      <c r="S99" s="561">
        <v>0</v>
      </c>
      <c r="T99" s="564"/>
      <c r="U99" s="564"/>
      <c r="V99" s="561">
        <v>0</v>
      </c>
      <c r="W99" s="564"/>
      <c r="X99" s="639"/>
    </row>
    <row r="100" spans="1:24" ht="15" customHeight="1" x14ac:dyDescent="0.15">
      <c r="A100" s="558"/>
      <c r="B100" s="559"/>
      <c r="C100" s="560" t="s">
        <v>451</v>
      </c>
      <c r="D100" s="561">
        <v>3</v>
      </c>
      <c r="E100" s="561">
        <v>1</v>
      </c>
      <c r="F100" s="561">
        <v>0</v>
      </c>
      <c r="G100" s="561">
        <v>0</v>
      </c>
      <c r="H100" s="564"/>
      <c r="I100" s="564"/>
      <c r="J100" s="561">
        <v>0</v>
      </c>
      <c r="K100" s="564"/>
      <c r="L100" s="564"/>
      <c r="M100" s="561">
        <v>0</v>
      </c>
      <c r="N100" s="564"/>
      <c r="O100" s="564"/>
      <c r="P100" s="561">
        <v>3</v>
      </c>
      <c r="Q100" s="561">
        <v>1</v>
      </c>
      <c r="R100" s="561">
        <v>0</v>
      </c>
      <c r="S100" s="561">
        <v>0</v>
      </c>
      <c r="T100" s="564"/>
      <c r="U100" s="564"/>
      <c r="V100" s="561">
        <v>0</v>
      </c>
      <c r="W100" s="564"/>
      <c r="X100" s="639"/>
    </row>
    <row r="101" spans="1:24" ht="15" customHeight="1" x14ac:dyDescent="0.15">
      <c r="A101" s="558"/>
      <c r="B101" s="559"/>
      <c r="C101" s="560" t="s">
        <v>452</v>
      </c>
      <c r="D101" s="561">
        <v>3</v>
      </c>
      <c r="E101" s="561">
        <v>0</v>
      </c>
      <c r="F101" s="561">
        <v>0</v>
      </c>
      <c r="G101" s="561">
        <v>0</v>
      </c>
      <c r="H101" s="564"/>
      <c r="I101" s="564"/>
      <c r="J101" s="561">
        <v>1</v>
      </c>
      <c r="K101" s="561">
        <v>0</v>
      </c>
      <c r="L101" s="561">
        <v>0</v>
      </c>
      <c r="M101" s="561">
        <v>0</v>
      </c>
      <c r="N101" s="564"/>
      <c r="O101" s="564"/>
      <c r="P101" s="561">
        <v>2</v>
      </c>
      <c r="Q101" s="561">
        <v>0</v>
      </c>
      <c r="R101" s="561">
        <v>0</v>
      </c>
      <c r="S101" s="561">
        <v>0</v>
      </c>
      <c r="T101" s="564"/>
      <c r="U101" s="564"/>
      <c r="V101" s="561">
        <v>0</v>
      </c>
      <c r="W101" s="564"/>
      <c r="X101" s="639"/>
    </row>
    <row r="102" spans="1:24" ht="15" customHeight="1" x14ac:dyDescent="0.15">
      <c r="A102" s="558"/>
      <c r="B102" s="559"/>
      <c r="C102" s="560" t="s">
        <v>453</v>
      </c>
      <c r="D102" s="561">
        <v>3</v>
      </c>
      <c r="E102" s="561">
        <v>3</v>
      </c>
      <c r="F102" s="561">
        <v>0</v>
      </c>
      <c r="G102" s="561">
        <v>0</v>
      </c>
      <c r="H102" s="564"/>
      <c r="I102" s="564"/>
      <c r="J102" s="561">
        <v>0</v>
      </c>
      <c r="K102" s="564"/>
      <c r="L102" s="564"/>
      <c r="M102" s="561">
        <v>0</v>
      </c>
      <c r="N102" s="564"/>
      <c r="O102" s="564"/>
      <c r="P102" s="561">
        <v>3</v>
      </c>
      <c r="Q102" s="561">
        <v>3</v>
      </c>
      <c r="R102" s="561">
        <v>0</v>
      </c>
      <c r="S102" s="561">
        <v>0</v>
      </c>
      <c r="T102" s="564"/>
      <c r="U102" s="564"/>
      <c r="V102" s="561">
        <v>0</v>
      </c>
      <c r="W102" s="564"/>
      <c r="X102" s="639"/>
    </row>
    <row r="103" spans="1:24" ht="15" customHeight="1" x14ac:dyDescent="0.15">
      <c r="A103" s="558"/>
      <c r="B103" s="559" t="s">
        <v>454</v>
      </c>
      <c r="C103" s="560" t="s">
        <v>57</v>
      </c>
      <c r="D103" s="561">
        <v>46</v>
      </c>
      <c r="E103" s="561">
        <v>26.000000000000007</v>
      </c>
      <c r="F103" s="561">
        <v>5</v>
      </c>
      <c r="G103" s="561">
        <v>0</v>
      </c>
      <c r="H103" s="564"/>
      <c r="I103" s="564"/>
      <c r="J103" s="561">
        <v>18</v>
      </c>
      <c r="K103" s="561">
        <v>13.000000000000004</v>
      </c>
      <c r="L103" s="561">
        <v>2</v>
      </c>
      <c r="M103" s="581">
        <v>0.99999999999999978</v>
      </c>
      <c r="N103" s="561">
        <v>1</v>
      </c>
      <c r="O103" s="561">
        <v>1</v>
      </c>
      <c r="P103" s="561">
        <v>24.999999999999993</v>
      </c>
      <c r="Q103" s="561">
        <v>12</v>
      </c>
      <c r="R103" s="561">
        <v>2.0000000000000004</v>
      </c>
      <c r="S103" s="561">
        <v>1.9999999999999996</v>
      </c>
      <c r="T103" s="561">
        <v>0</v>
      </c>
      <c r="U103" s="561">
        <v>0</v>
      </c>
      <c r="V103" s="561">
        <v>0</v>
      </c>
      <c r="W103" s="564"/>
      <c r="X103" s="639"/>
    </row>
    <row r="104" spans="1:24" ht="15" customHeight="1" x14ac:dyDescent="0.15">
      <c r="A104" s="558"/>
      <c r="B104" s="559"/>
      <c r="C104" s="560" t="s">
        <v>455</v>
      </c>
      <c r="D104" s="561">
        <v>2</v>
      </c>
      <c r="E104" s="561">
        <v>0</v>
      </c>
      <c r="F104" s="561">
        <v>0</v>
      </c>
      <c r="G104" s="561">
        <v>0</v>
      </c>
      <c r="H104" s="564"/>
      <c r="I104" s="564"/>
      <c r="J104" s="561">
        <v>0</v>
      </c>
      <c r="K104" s="564"/>
      <c r="L104" s="564"/>
      <c r="M104" s="561">
        <v>0</v>
      </c>
      <c r="N104" s="564"/>
      <c r="O104" s="564"/>
      <c r="P104" s="561">
        <v>1</v>
      </c>
      <c r="Q104" s="561">
        <v>0</v>
      </c>
      <c r="R104" s="561">
        <v>0</v>
      </c>
      <c r="S104" s="561">
        <v>1</v>
      </c>
      <c r="T104" s="561">
        <v>0</v>
      </c>
      <c r="U104" s="561">
        <v>0</v>
      </c>
      <c r="V104" s="561">
        <v>0</v>
      </c>
      <c r="W104" s="564"/>
      <c r="X104" s="639"/>
    </row>
    <row r="105" spans="1:24" ht="15" customHeight="1" x14ac:dyDescent="0.15">
      <c r="A105" s="558"/>
      <c r="B105" s="559"/>
      <c r="C105" s="560" t="s">
        <v>456</v>
      </c>
      <c r="D105" s="561">
        <v>2</v>
      </c>
      <c r="E105" s="561">
        <v>0</v>
      </c>
      <c r="F105" s="561">
        <v>0</v>
      </c>
      <c r="G105" s="561">
        <v>0</v>
      </c>
      <c r="H105" s="564"/>
      <c r="I105" s="564"/>
      <c r="J105" s="561">
        <v>0</v>
      </c>
      <c r="K105" s="564"/>
      <c r="L105" s="564"/>
      <c r="M105" s="561">
        <v>0</v>
      </c>
      <c r="N105" s="564"/>
      <c r="O105" s="564"/>
      <c r="P105" s="561">
        <v>2</v>
      </c>
      <c r="Q105" s="561">
        <v>0</v>
      </c>
      <c r="R105" s="561">
        <v>0</v>
      </c>
      <c r="S105" s="561">
        <v>0</v>
      </c>
      <c r="T105" s="564"/>
      <c r="U105" s="564"/>
      <c r="V105" s="561">
        <v>0</v>
      </c>
      <c r="W105" s="564"/>
      <c r="X105" s="639"/>
    </row>
    <row r="106" spans="1:24" ht="15" customHeight="1" x14ac:dyDescent="0.15">
      <c r="A106" s="558"/>
      <c r="B106" s="559"/>
      <c r="C106" s="560" t="s">
        <v>457</v>
      </c>
      <c r="D106" s="561">
        <v>2</v>
      </c>
      <c r="E106" s="561">
        <v>2</v>
      </c>
      <c r="F106" s="561">
        <v>0</v>
      </c>
      <c r="G106" s="561">
        <v>0</v>
      </c>
      <c r="H106" s="564"/>
      <c r="I106" s="564"/>
      <c r="J106" s="561">
        <v>2</v>
      </c>
      <c r="K106" s="561">
        <v>2</v>
      </c>
      <c r="L106" s="561">
        <v>0</v>
      </c>
      <c r="M106" s="561">
        <v>0</v>
      </c>
      <c r="N106" s="564"/>
      <c r="O106" s="564"/>
      <c r="P106" s="561">
        <v>0</v>
      </c>
      <c r="Q106" s="564"/>
      <c r="R106" s="564"/>
      <c r="S106" s="561">
        <v>0</v>
      </c>
      <c r="T106" s="564"/>
      <c r="U106" s="564"/>
      <c r="V106" s="561">
        <v>0</v>
      </c>
      <c r="W106" s="564"/>
      <c r="X106" s="639"/>
    </row>
    <row r="107" spans="1:24" ht="15" customHeight="1" x14ac:dyDescent="0.15">
      <c r="A107" s="558"/>
      <c r="B107" s="559"/>
      <c r="C107" s="560" t="s">
        <v>458</v>
      </c>
      <c r="D107" s="561">
        <v>2</v>
      </c>
      <c r="E107" s="561">
        <v>1</v>
      </c>
      <c r="F107" s="561">
        <v>0</v>
      </c>
      <c r="G107" s="561">
        <v>0</v>
      </c>
      <c r="H107" s="564"/>
      <c r="I107" s="564"/>
      <c r="J107" s="561">
        <v>0</v>
      </c>
      <c r="K107" s="564"/>
      <c r="L107" s="564"/>
      <c r="M107" s="561">
        <v>0</v>
      </c>
      <c r="N107" s="564"/>
      <c r="O107" s="564"/>
      <c r="P107" s="561">
        <v>2</v>
      </c>
      <c r="Q107" s="561">
        <v>1</v>
      </c>
      <c r="R107" s="561">
        <v>0</v>
      </c>
      <c r="S107" s="561">
        <v>0</v>
      </c>
      <c r="T107" s="564"/>
      <c r="U107" s="564"/>
      <c r="V107" s="561">
        <v>0</v>
      </c>
      <c r="W107" s="564"/>
      <c r="X107" s="639"/>
    </row>
    <row r="108" spans="1:24" ht="15" customHeight="1" x14ac:dyDescent="0.15">
      <c r="A108" s="558"/>
      <c r="B108" s="559"/>
      <c r="C108" s="560" t="s">
        <v>459</v>
      </c>
      <c r="D108" s="561">
        <v>2</v>
      </c>
      <c r="E108" s="561">
        <v>2</v>
      </c>
      <c r="F108" s="561">
        <v>0</v>
      </c>
      <c r="G108" s="561">
        <v>0</v>
      </c>
      <c r="H108" s="564"/>
      <c r="I108" s="564"/>
      <c r="J108" s="561">
        <v>1</v>
      </c>
      <c r="K108" s="561">
        <v>1</v>
      </c>
      <c r="L108" s="561">
        <v>0</v>
      </c>
      <c r="M108" s="561">
        <v>0</v>
      </c>
      <c r="N108" s="564"/>
      <c r="O108" s="564"/>
      <c r="P108" s="561">
        <v>1</v>
      </c>
      <c r="Q108" s="561">
        <v>1</v>
      </c>
      <c r="R108" s="561">
        <v>0</v>
      </c>
      <c r="S108" s="561">
        <v>0</v>
      </c>
      <c r="T108" s="564"/>
      <c r="U108" s="564"/>
      <c r="V108" s="561">
        <v>0</v>
      </c>
      <c r="W108" s="564"/>
      <c r="X108" s="639"/>
    </row>
    <row r="109" spans="1:24" ht="15" customHeight="1" x14ac:dyDescent="0.15">
      <c r="A109" s="558"/>
      <c r="B109" s="559"/>
      <c r="C109" s="560" t="s">
        <v>460</v>
      </c>
      <c r="D109" s="561">
        <v>2</v>
      </c>
      <c r="E109" s="561">
        <v>1</v>
      </c>
      <c r="F109" s="561">
        <v>1</v>
      </c>
      <c r="G109" s="561">
        <v>0</v>
      </c>
      <c r="H109" s="564"/>
      <c r="I109" s="564"/>
      <c r="J109" s="561">
        <v>0</v>
      </c>
      <c r="K109" s="564"/>
      <c r="L109" s="564"/>
      <c r="M109" s="561">
        <v>0</v>
      </c>
      <c r="N109" s="564"/>
      <c r="O109" s="564"/>
      <c r="P109" s="561">
        <v>2</v>
      </c>
      <c r="Q109" s="561">
        <v>1</v>
      </c>
      <c r="R109" s="561">
        <v>1</v>
      </c>
      <c r="S109" s="561">
        <v>0</v>
      </c>
      <c r="T109" s="564"/>
      <c r="U109" s="564"/>
      <c r="V109" s="561">
        <v>0</v>
      </c>
      <c r="W109" s="564"/>
      <c r="X109" s="639"/>
    </row>
    <row r="110" spans="1:24" ht="15" customHeight="1" x14ac:dyDescent="0.15">
      <c r="A110" s="558"/>
      <c r="B110" s="559"/>
      <c r="C110" s="560" t="s">
        <v>461</v>
      </c>
      <c r="D110" s="561">
        <v>2</v>
      </c>
      <c r="E110" s="561">
        <v>1</v>
      </c>
      <c r="F110" s="561">
        <v>0</v>
      </c>
      <c r="G110" s="561">
        <v>0</v>
      </c>
      <c r="H110" s="564"/>
      <c r="I110" s="564"/>
      <c r="J110" s="561">
        <v>0</v>
      </c>
      <c r="K110" s="564"/>
      <c r="L110" s="564"/>
      <c r="M110" s="561">
        <v>0</v>
      </c>
      <c r="N110" s="564"/>
      <c r="O110" s="564"/>
      <c r="P110" s="561">
        <v>2</v>
      </c>
      <c r="Q110" s="561">
        <v>1</v>
      </c>
      <c r="R110" s="561">
        <v>0</v>
      </c>
      <c r="S110" s="561">
        <v>0</v>
      </c>
      <c r="T110" s="564"/>
      <c r="U110" s="564"/>
      <c r="V110" s="561">
        <v>0</v>
      </c>
      <c r="W110" s="564"/>
      <c r="X110" s="639"/>
    </row>
    <row r="111" spans="1:24" ht="15" customHeight="1" x14ac:dyDescent="0.15">
      <c r="A111" s="558"/>
      <c r="B111" s="559"/>
      <c r="C111" s="560" t="s">
        <v>462</v>
      </c>
      <c r="D111" s="561">
        <v>2</v>
      </c>
      <c r="E111" s="561">
        <v>2</v>
      </c>
      <c r="F111" s="561">
        <v>0</v>
      </c>
      <c r="G111" s="561">
        <v>0</v>
      </c>
      <c r="H111" s="564"/>
      <c r="I111" s="564"/>
      <c r="J111" s="561">
        <v>1</v>
      </c>
      <c r="K111" s="561">
        <v>1</v>
      </c>
      <c r="L111" s="561">
        <v>0</v>
      </c>
      <c r="M111" s="561">
        <v>0</v>
      </c>
      <c r="N111" s="564"/>
      <c r="O111" s="564"/>
      <c r="P111" s="561">
        <v>1</v>
      </c>
      <c r="Q111" s="561">
        <v>1</v>
      </c>
      <c r="R111" s="561">
        <v>0</v>
      </c>
      <c r="S111" s="561">
        <v>0</v>
      </c>
      <c r="T111" s="564"/>
      <c r="U111" s="564"/>
      <c r="V111" s="561">
        <v>0</v>
      </c>
      <c r="W111" s="564"/>
      <c r="X111" s="639"/>
    </row>
    <row r="112" spans="1:24" ht="15" customHeight="1" x14ac:dyDescent="0.15">
      <c r="A112" s="558"/>
      <c r="B112" s="559"/>
      <c r="C112" s="560" t="s">
        <v>463</v>
      </c>
      <c r="D112" s="561">
        <v>2</v>
      </c>
      <c r="E112" s="561">
        <v>1</v>
      </c>
      <c r="F112" s="561">
        <v>0</v>
      </c>
      <c r="G112" s="561">
        <v>0</v>
      </c>
      <c r="H112" s="564"/>
      <c r="I112" s="564"/>
      <c r="J112" s="561">
        <v>0</v>
      </c>
      <c r="K112" s="564"/>
      <c r="L112" s="564"/>
      <c r="M112" s="561">
        <v>0</v>
      </c>
      <c r="N112" s="564"/>
      <c r="O112" s="564"/>
      <c r="P112" s="561">
        <v>2</v>
      </c>
      <c r="Q112" s="561">
        <v>1</v>
      </c>
      <c r="R112" s="561">
        <v>0</v>
      </c>
      <c r="S112" s="561">
        <v>0</v>
      </c>
      <c r="T112" s="564"/>
      <c r="U112" s="564"/>
      <c r="V112" s="561">
        <v>0</v>
      </c>
      <c r="W112" s="564"/>
      <c r="X112" s="639"/>
    </row>
    <row r="113" spans="1:24" ht="15" customHeight="1" x14ac:dyDescent="0.15">
      <c r="A113" s="558"/>
      <c r="B113" s="559"/>
      <c r="C113" s="560" t="s">
        <v>464</v>
      </c>
      <c r="D113" s="561">
        <v>2</v>
      </c>
      <c r="E113" s="561">
        <v>0</v>
      </c>
      <c r="F113" s="561">
        <v>0</v>
      </c>
      <c r="G113" s="561">
        <v>0</v>
      </c>
      <c r="H113" s="564"/>
      <c r="I113" s="564"/>
      <c r="J113" s="561">
        <v>0</v>
      </c>
      <c r="K113" s="564"/>
      <c r="L113" s="564"/>
      <c r="M113" s="561">
        <v>0</v>
      </c>
      <c r="N113" s="564"/>
      <c r="O113" s="564"/>
      <c r="P113" s="561">
        <v>2</v>
      </c>
      <c r="Q113" s="561">
        <v>0</v>
      </c>
      <c r="R113" s="561">
        <v>0</v>
      </c>
      <c r="S113" s="561">
        <v>0</v>
      </c>
      <c r="T113" s="564"/>
      <c r="U113" s="564"/>
      <c r="V113" s="561">
        <v>0</v>
      </c>
      <c r="W113" s="564"/>
      <c r="X113" s="639"/>
    </row>
    <row r="114" spans="1:24" ht="15" customHeight="1" x14ac:dyDescent="0.15">
      <c r="A114" s="558"/>
      <c r="B114" s="559"/>
      <c r="C114" s="560" t="s">
        <v>465</v>
      </c>
      <c r="D114" s="561">
        <v>2</v>
      </c>
      <c r="E114" s="561">
        <v>1</v>
      </c>
      <c r="F114" s="561">
        <v>0</v>
      </c>
      <c r="G114" s="561">
        <v>0</v>
      </c>
      <c r="H114" s="564"/>
      <c r="I114" s="564"/>
      <c r="J114" s="561">
        <v>1</v>
      </c>
      <c r="K114" s="561">
        <v>1</v>
      </c>
      <c r="L114" s="561">
        <v>0</v>
      </c>
      <c r="M114" s="561">
        <v>0</v>
      </c>
      <c r="N114" s="564"/>
      <c r="O114" s="564"/>
      <c r="P114" s="561">
        <v>1</v>
      </c>
      <c r="Q114" s="561">
        <v>0</v>
      </c>
      <c r="R114" s="561">
        <v>0</v>
      </c>
      <c r="S114" s="561">
        <v>0</v>
      </c>
      <c r="T114" s="564"/>
      <c r="U114" s="564"/>
      <c r="V114" s="561">
        <v>0</v>
      </c>
      <c r="W114" s="564"/>
      <c r="X114" s="639"/>
    </row>
    <row r="115" spans="1:24" ht="15" customHeight="1" x14ac:dyDescent="0.15">
      <c r="A115" s="558"/>
      <c r="B115" s="559"/>
      <c r="C115" s="560" t="s">
        <v>466</v>
      </c>
      <c r="D115" s="561">
        <v>2</v>
      </c>
      <c r="E115" s="561">
        <v>1</v>
      </c>
      <c r="F115" s="561">
        <v>0</v>
      </c>
      <c r="G115" s="561">
        <v>0</v>
      </c>
      <c r="H115" s="564"/>
      <c r="I115" s="564"/>
      <c r="J115" s="561">
        <v>2</v>
      </c>
      <c r="K115" s="561">
        <v>1</v>
      </c>
      <c r="L115" s="561">
        <v>0</v>
      </c>
      <c r="M115" s="561">
        <v>0</v>
      </c>
      <c r="N115" s="564"/>
      <c r="O115" s="564"/>
      <c r="P115" s="561">
        <v>0</v>
      </c>
      <c r="Q115" s="564"/>
      <c r="R115" s="564"/>
      <c r="S115" s="561">
        <v>0</v>
      </c>
      <c r="T115" s="564"/>
      <c r="U115" s="564"/>
      <c r="V115" s="561">
        <v>0</v>
      </c>
      <c r="W115" s="564"/>
      <c r="X115" s="639"/>
    </row>
    <row r="116" spans="1:24" ht="15" customHeight="1" x14ac:dyDescent="0.15">
      <c r="A116" s="558"/>
      <c r="B116" s="559"/>
      <c r="C116" s="560" t="s">
        <v>467</v>
      </c>
      <c r="D116" s="561">
        <v>2</v>
      </c>
      <c r="E116" s="561">
        <v>1</v>
      </c>
      <c r="F116" s="561">
        <v>0</v>
      </c>
      <c r="G116" s="561">
        <v>0</v>
      </c>
      <c r="H116" s="564"/>
      <c r="I116" s="564"/>
      <c r="J116" s="561">
        <v>0</v>
      </c>
      <c r="K116" s="564"/>
      <c r="L116" s="564"/>
      <c r="M116" s="561">
        <v>0</v>
      </c>
      <c r="N116" s="564"/>
      <c r="O116" s="564"/>
      <c r="P116" s="561">
        <v>2</v>
      </c>
      <c r="Q116" s="561">
        <v>1</v>
      </c>
      <c r="R116" s="561">
        <v>0</v>
      </c>
      <c r="S116" s="561">
        <v>0</v>
      </c>
      <c r="T116" s="564"/>
      <c r="U116" s="564"/>
      <c r="V116" s="561">
        <v>0</v>
      </c>
      <c r="W116" s="564"/>
      <c r="X116" s="639"/>
    </row>
    <row r="117" spans="1:24" ht="15" customHeight="1" x14ac:dyDescent="0.15">
      <c r="A117" s="558"/>
      <c r="B117" s="559"/>
      <c r="C117" s="560" t="s">
        <v>468</v>
      </c>
      <c r="D117" s="561">
        <v>2</v>
      </c>
      <c r="E117" s="561">
        <v>0</v>
      </c>
      <c r="F117" s="561">
        <v>0</v>
      </c>
      <c r="G117" s="561">
        <v>0</v>
      </c>
      <c r="H117" s="564"/>
      <c r="I117" s="564"/>
      <c r="J117" s="561">
        <v>2</v>
      </c>
      <c r="K117" s="561">
        <v>0</v>
      </c>
      <c r="L117" s="561">
        <v>0</v>
      </c>
      <c r="M117" s="561">
        <v>0</v>
      </c>
      <c r="N117" s="564"/>
      <c r="O117" s="564"/>
      <c r="P117" s="561">
        <v>0</v>
      </c>
      <c r="Q117" s="564"/>
      <c r="R117" s="564"/>
      <c r="S117" s="561">
        <v>0</v>
      </c>
      <c r="T117" s="564"/>
      <c r="U117" s="564"/>
      <c r="V117" s="561">
        <v>0</v>
      </c>
      <c r="W117" s="564"/>
      <c r="X117" s="639"/>
    </row>
    <row r="118" spans="1:24" ht="15" customHeight="1" x14ac:dyDescent="0.15">
      <c r="A118" s="558"/>
      <c r="B118" s="559"/>
      <c r="C118" s="560" t="s">
        <v>469</v>
      </c>
      <c r="D118" s="561">
        <v>2</v>
      </c>
      <c r="E118" s="561">
        <v>1</v>
      </c>
      <c r="F118" s="561">
        <v>1</v>
      </c>
      <c r="G118" s="561">
        <v>0</v>
      </c>
      <c r="H118" s="564"/>
      <c r="I118" s="564"/>
      <c r="J118" s="561">
        <v>1</v>
      </c>
      <c r="K118" s="561">
        <v>0</v>
      </c>
      <c r="L118" s="561">
        <v>0</v>
      </c>
      <c r="M118" s="561">
        <v>1</v>
      </c>
      <c r="N118" s="561">
        <v>1</v>
      </c>
      <c r="O118" s="561">
        <v>1</v>
      </c>
      <c r="P118" s="561">
        <v>0</v>
      </c>
      <c r="Q118" s="564"/>
      <c r="R118" s="564"/>
      <c r="S118" s="561">
        <v>0</v>
      </c>
      <c r="T118" s="564"/>
      <c r="U118" s="564"/>
      <c r="V118" s="561">
        <v>0</v>
      </c>
      <c r="W118" s="564"/>
      <c r="X118" s="639"/>
    </row>
    <row r="119" spans="1:24" ht="15" customHeight="1" x14ac:dyDescent="0.15">
      <c r="A119" s="558"/>
      <c r="B119" s="559"/>
      <c r="C119" s="560" t="s">
        <v>470</v>
      </c>
      <c r="D119" s="561">
        <v>2</v>
      </c>
      <c r="E119" s="561">
        <v>2</v>
      </c>
      <c r="F119" s="561">
        <v>0</v>
      </c>
      <c r="G119" s="561">
        <v>0</v>
      </c>
      <c r="H119" s="564"/>
      <c r="I119" s="564"/>
      <c r="J119" s="561">
        <v>1</v>
      </c>
      <c r="K119" s="561">
        <v>1</v>
      </c>
      <c r="L119" s="561">
        <v>0</v>
      </c>
      <c r="M119" s="561">
        <v>0</v>
      </c>
      <c r="N119" s="564"/>
      <c r="O119" s="564"/>
      <c r="P119" s="561">
        <v>1</v>
      </c>
      <c r="Q119" s="561">
        <v>1</v>
      </c>
      <c r="R119" s="561">
        <v>0</v>
      </c>
      <c r="S119" s="561">
        <v>0</v>
      </c>
      <c r="T119" s="564"/>
      <c r="U119" s="564"/>
      <c r="V119" s="561">
        <v>0</v>
      </c>
      <c r="W119" s="564"/>
      <c r="X119" s="639"/>
    </row>
    <row r="120" spans="1:24" ht="15" customHeight="1" x14ac:dyDescent="0.15">
      <c r="A120" s="558"/>
      <c r="B120" s="559"/>
      <c r="C120" s="560" t="s">
        <v>471</v>
      </c>
      <c r="D120" s="561">
        <v>2</v>
      </c>
      <c r="E120" s="561">
        <v>2</v>
      </c>
      <c r="F120" s="561">
        <v>2</v>
      </c>
      <c r="G120" s="561">
        <v>0</v>
      </c>
      <c r="H120" s="564"/>
      <c r="I120" s="564"/>
      <c r="J120" s="561">
        <v>1</v>
      </c>
      <c r="K120" s="561">
        <v>1</v>
      </c>
      <c r="L120" s="561">
        <v>1</v>
      </c>
      <c r="M120" s="561">
        <v>0</v>
      </c>
      <c r="N120" s="564"/>
      <c r="O120" s="564"/>
      <c r="P120" s="561">
        <v>1</v>
      </c>
      <c r="Q120" s="561">
        <v>1</v>
      </c>
      <c r="R120" s="561">
        <v>1</v>
      </c>
      <c r="S120" s="561">
        <v>0</v>
      </c>
      <c r="T120" s="564"/>
      <c r="U120" s="564"/>
      <c r="V120" s="561">
        <v>0</v>
      </c>
      <c r="W120" s="564"/>
      <c r="X120" s="639"/>
    </row>
    <row r="121" spans="1:24" ht="15" customHeight="1" x14ac:dyDescent="0.15">
      <c r="A121" s="558"/>
      <c r="B121" s="559"/>
      <c r="C121" s="560" t="s">
        <v>472</v>
      </c>
      <c r="D121" s="561">
        <v>2</v>
      </c>
      <c r="E121" s="561">
        <v>0</v>
      </c>
      <c r="F121" s="561">
        <v>0</v>
      </c>
      <c r="G121" s="561">
        <v>0</v>
      </c>
      <c r="H121" s="564"/>
      <c r="I121" s="564"/>
      <c r="J121" s="561">
        <v>0</v>
      </c>
      <c r="K121" s="564"/>
      <c r="L121" s="564"/>
      <c r="M121" s="561">
        <v>0</v>
      </c>
      <c r="N121" s="564"/>
      <c r="O121" s="564"/>
      <c r="P121" s="561">
        <v>2</v>
      </c>
      <c r="Q121" s="561">
        <v>0</v>
      </c>
      <c r="R121" s="561">
        <v>0</v>
      </c>
      <c r="S121" s="561">
        <v>0</v>
      </c>
      <c r="T121" s="564"/>
      <c r="U121" s="564"/>
      <c r="V121" s="561">
        <v>0</v>
      </c>
      <c r="W121" s="564"/>
      <c r="X121" s="639"/>
    </row>
    <row r="122" spans="1:24" ht="15" customHeight="1" x14ac:dyDescent="0.15">
      <c r="A122" s="558"/>
      <c r="B122" s="559"/>
      <c r="C122" s="560" t="s">
        <v>473</v>
      </c>
      <c r="D122" s="561">
        <v>2</v>
      </c>
      <c r="E122" s="561">
        <v>1</v>
      </c>
      <c r="F122" s="561">
        <v>0</v>
      </c>
      <c r="G122" s="561">
        <v>0</v>
      </c>
      <c r="H122" s="564"/>
      <c r="I122" s="564"/>
      <c r="J122" s="561">
        <v>2</v>
      </c>
      <c r="K122" s="561">
        <v>1</v>
      </c>
      <c r="L122" s="561">
        <v>0</v>
      </c>
      <c r="M122" s="561">
        <v>0</v>
      </c>
      <c r="N122" s="564"/>
      <c r="O122" s="564"/>
      <c r="P122" s="561">
        <v>0</v>
      </c>
      <c r="Q122" s="564"/>
      <c r="R122" s="564"/>
      <c r="S122" s="561">
        <v>0</v>
      </c>
      <c r="T122" s="564"/>
      <c r="U122" s="564"/>
      <c r="V122" s="561">
        <v>0</v>
      </c>
      <c r="W122" s="564"/>
      <c r="X122" s="639"/>
    </row>
    <row r="123" spans="1:24" ht="15" customHeight="1" x14ac:dyDescent="0.15">
      <c r="A123" s="558"/>
      <c r="B123" s="559"/>
      <c r="C123" s="560" t="s">
        <v>474</v>
      </c>
      <c r="D123" s="561">
        <v>2</v>
      </c>
      <c r="E123" s="561">
        <v>2</v>
      </c>
      <c r="F123" s="561">
        <v>0</v>
      </c>
      <c r="G123" s="561">
        <v>0</v>
      </c>
      <c r="H123" s="564"/>
      <c r="I123" s="564"/>
      <c r="J123" s="561">
        <v>1</v>
      </c>
      <c r="K123" s="561">
        <v>1</v>
      </c>
      <c r="L123" s="561">
        <v>0</v>
      </c>
      <c r="M123" s="561">
        <v>0</v>
      </c>
      <c r="N123" s="564"/>
      <c r="O123" s="564"/>
      <c r="P123" s="561">
        <v>1</v>
      </c>
      <c r="Q123" s="561">
        <v>1</v>
      </c>
      <c r="R123" s="561">
        <v>0</v>
      </c>
      <c r="S123" s="561">
        <v>0</v>
      </c>
      <c r="T123" s="564"/>
      <c r="U123" s="564"/>
      <c r="V123" s="561">
        <v>0</v>
      </c>
      <c r="W123" s="564"/>
      <c r="X123" s="639"/>
    </row>
    <row r="124" spans="1:24" ht="15" customHeight="1" x14ac:dyDescent="0.15">
      <c r="A124" s="558"/>
      <c r="B124" s="559"/>
      <c r="C124" s="560" t="s">
        <v>475</v>
      </c>
      <c r="D124" s="561">
        <v>2</v>
      </c>
      <c r="E124" s="561">
        <v>2</v>
      </c>
      <c r="F124" s="561">
        <v>1</v>
      </c>
      <c r="G124" s="561">
        <v>0</v>
      </c>
      <c r="H124" s="564"/>
      <c r="I124" s="564"/>
      <c r="J124" s="561">
        <v>1</v>
      </c>
      <c r="K124" s="561">
        <v>1</v>
      </c>
      <c r="L124" s="561">
        <v>1</v>
      </c>
      <c r="M124" s="561">
        <v>0</v>
      </c>
      <c r="N124" s="564"/>
      <c r="O124" s="564"/>
      <c r="P124" s="561">
        <v>1</v>
      </c>
      <c r="Q124" s="561">
        <v>1</v>
      </c>
      <c r="R124" s="561">
        <v>0</v>
      </c>
      <c r="S124" s="561">
        <v>0</v>
      </c>
      <c r="T124" s="564"/>
      <c r="U124" s="564"/>
      <c r="V124" s="561">
        <v>0</v>
      </c>
      <c r="W124" s="564"/>
      <c r="X124" s="639"/>
    </row>
    <row r="125" spans="1:24" ht="15" customHeight="1" x14ac:dyDescent="0.15">
      <c r="A125" s="558"/>
      <c r="B125" s="559"/>
      <c r="C125" s="560" t="s">
        <v>476</v>
      </c>
      <c r="D125" s="561">
        <v>2</v>
      </c>
      <c r="E125" s="561">
        <v>2</v>
      </c>
      <c r="F125" s="561">
        <v>0</v>
      </c>
      <c r="G125" s="561">
        <v>0</v>
      </c>
      <c r="H125" s="564"/>
      <c r="I125" s="564"/>
      <c r="J125" s="561">
        <v>2</v>
      </c>
      <c r="K125" s="561">
        <v>2</v>
      </c>
      <c r="L125" s="561">
        <v>0</v>
      </c>
      <c r="M125" s="561">
        <v>0</v>
      </c>
      <c r="N125" s="564"/>
      <c r="O125" s="564"/>
      <c r="P125" s="561">
        <v>0</v>
      </c>
      <c r="Q125" s="564"/>
      <c r="R125" s="564"/>
      <c r="S125" s="561">
        <v>0</v>
      </c>
      <c r="T125" s="564"/>
      <c r="U125" s="564"/>
      <c r="V125" s="561">
        <v>0</v>
      </c>
      <c r="W125" s="564"/>
      <c r="X125" s="639"/>
    </row>
    <row r="126" spans="1:24" ht="15" customHeight="1" x14ac:dyDescent="0.15">
      <c r="A126" s="558"/>
      <c r="B126" s="559"/>
      <c r="C126" s="560" t="s">
        <v>477</v>
      </c>
      <c r="D126" s="561">
        <v>2</v>
      </c>
      <c r="E126" s="561">
        <v>1</v>
      </c>
      <c r="F126" s="561">
        <v>0</v>
      </c>
      <c r="G126" s="561">
        <v>0</v>
      </c>
      <c r="H126" s="564"/>
      <c r="I126" s="564"/>
      <c r="J126" s="561">
        <v>0</v>
      </c>
      <c r="K126" s="564"/>
      <c r="L126" s="564"/>
      <c r="M126" s="561">
        <v>0</v>
      </c>
      <c r="N126" s="564"/>
      <c r="O126" s="564"/>
      <c r="P126" s="561">
        <v>1</v>
      </c>
      <c r="Q126" s="561">
        <v>1</v>
      </c>
      <c r="R126" s="561">
        <v>0</v>
      </c>
      <c r="S126" s="561">
        <v>1</v>
      </c>
      <c r="T126" s="561">
        <v>0</v>
      </c>
      <c r="U126" s="561">
        <v>0</v>
      </c>
      <c r="V126" s="561">
        <v>0</v>
      </c>
      <c r="W126" s="564"/>
      <c r="X126" s="639"/>
    </row>
    <row r="127" spans="1:24" ht="15" customHeight="1" x14ac:dyDescent="0.15">
      <c r="A127" s="558"/>
      <c r="B127" s="559" t="s">
        <v>478</v>
      </c>
      <c r="C127" s="560" t="s">
        <v>57</v>
      </c>
      <c r="D127" s="561">
        <v>48</v>
      </c>
      <c r="E127" s="581">
        <v>0.99999999999999978</v>
      </c>
      <c r="F127" s="561">
        <v>0</v>
      </c>
      <c r="G127" s="561">
        <v>0</v>
      </c>
      <c r="H127" s="564"/>
      <c r="I127" s="564"/>
      <c r="J127" s="561">
        <v>1</v>
      </c>
      <c r="K127" s="561">
        <v>0</v>
      </c>
      <c r="L127" s="561">
        <v>0</v>
      </c>
      <c r="M127" s="561">
        <v>1</v>
      </c>
      <c r="N127" s="561">
        <v>0</v>
      </c>
      <c r="O127" s="561">
        <v>0</v>
      </c>
      <c r="P127" s="561">
        <v>43.999999999999993</v>
      </c>
      <c r="Q127" s="581">
        <v>0.99999999999999978</v>
      </c>
      <c r="R127" s="561">
        <v>0</v>
      </c>
      <c r="S127" s="561">
        <v>2</v>
      </c>
      <c r="T127" s="561">
        <v>0</v>
      </c>
      <c r="U127" s="561">
        <v>0</v>
      </c>
      <c r="V127" s="561">
        <v>0</v>
      </c>
      <c r="W127" s="564"/>
      <c r="X127" s="639"/>
    </row>
    <row r="128" spans="1:24" ht="15" customHeight="1" x14ac:dyDescent="0.15">
      <c r="A128" s="558"/>
      <c r="B128" s="559"/>
      <c r="C128" s="560" t="s">
        <v>479</v>
      </c>
      <c r="D128" s="561">
        <v>2</v>
      </c>
      <c r="E128" s="561">
        <v>0</v>
      </c>
      <c r="F128" s="561">
        <v>0</v>
      </c>
      <c r="G128" s="561">
        <v>0</v>
      </c>
      <c r="H128" s="564"/>
      <c r="I128" s="564"/>
      <c r="J128" s="561">
        <v>0</v>
      </c>
      <c r="K128" s="564"/>
      <c r="L128" s="564"/>
      <c r="M128" s="561">
        <v>0</v>
      </c>
      <c r="N128" s="564"/>
      <c r="O128" s="564"/>
      <c r="P128" s="561">
        <v>1</v>
      </c>
      <c r="Q128" s="561">
        <v>0</v>
      </c>
      <c r="R128" s="561">
        <v>0</v>
      </c>
      <c r="S128" s="561">
        <v>1</v>
      </c>
      <c r="T128" s="561">
        <v>0</v>
      </c>
      <c r="U128" s="561">
        <v>0</v>
      </c>
      <c r="V128" s="561">
        <v>0</v>
      </c>
      <c r="W128" s="564"/>
      <c r="X128" s="639"/>
    </row>
    <row r="129" spans="1:24" ht="15" customHeight="1" x14ac:dyDescent="0.15">
      <c r="A129" s="558"/>
      <c r="B129" s="559"/>
      <c r="C129" s="560" t="s">
        <v>480</v>
      </c>
      <c r="D129" s="561">
        <v>2</v>
      </c>
      <c r="E129" s="561">
        <v>0</v>
      </c>
      <c r="F129" s="561">
        <v>0</v>
      </c>
      <c r="G129" s="561">
        <v>0</v>
      </c>
      <c r="H129" s="564"/>
      <c r="I129" s="564"/>
      <c r="J129" s="561">
        <v>0</v>
      </c>
      <c r="K129" s="564"/>
      <c r="L129" s="564"/>
      <c r="M129" s="561">
        <v>0</v>
      </c>
      <c r="N129" s="564"/>
      <c r="O129" s="564"/>
      <c r="P129" s="561">
        <v>1</v>
      </c>
      <c r="Q129" s="561">
        <v>0</v>
      </c>
      <c r="R129" s="561">
        <v>0</v>
      </c>
      <c r="S129" s="561">
        <v>1</v>
      </c>
      <c r="T129" s="561">
        <v>0</v>
      </c>
      <c r="U129" s="561">
        <v>0</v>
      </c>
      <c r="V129" s="561">
        <v>0</v>
      </c>
      <c r="W129" s="564"/>
      <c r="X129" s="639"/>
    </row>
    <row r="130" spans="1:24" ht="15" customHeight="1" x14ac:dyDescent="0.15">
      <c r="A130" s="558"/>
      <c r="B130" s="559"/>
      <c r="C130" s="560" t="s">
        <v>481</v>
      </c>
      <c r="D130" s="561">
        <v>2</v>
      </c>
      <c r="E130" s="561">
        <v>1</v>
      </c>
      <c r="F130" s="561">
        <v>0</v>
      </c>
      <c r="G130" s="561">
        <v>0</v>
      </c>
      <c r="H130" s="564"/>
      <c r="I130" s="564"/>
      <c r="J130" s="561">
        <v>0</v>
      </c>
      <c r="K130" s="564"/>
      <c r="L130" s="564"/>
      <c r="M130" s="561">
        <v>0</v>
      </c>
      <c r="N130" s="564"/>
      <c r="O130" s="564"/>
      <c r="P130" s="561">
        <v>2</v>
      </c>
      <c r="Q130" s="561">
        <v>1</v>
      </c>
      <c r="R130" s="561">
        <v>0</v>
      </c>
      <c r="S130" s="561">
        <v>0</v>
      </c>
      <c r="T130" s="564"/>
      <c r="U130" s="564"/>
      <c r="V130" s="561">
        <v>0</v>
      </c>
      <c r="W130" s="564"/>
      <c r="X130" s="639"/>
    </row>
    <row r="131" spans="1:24" ht="15" customHeight="1" x14ac:dyDescent="0.15">
      <c r="A131" s="558"/>
      <c r="B131" s="559"/>
      <c r="C131" s="560" t="s">
        <v>482</v>
      </c>
      <c r="D131" s="561">
        <v>2</v>
      </c>
      <c r="E131" s="561">
        <v>0</v>
      </c>
      <c r="F131" s="561">
        <v>0</v>
      </c>
      <c r="G131" s="561">
        <v>0</v>
      </c>
      <c r="H131" s="564"/>
      <c r="I131" s="564"/>
      <c r="J131" s="561">
        <v>0</v>
      </c>
      <c r="K131" s="564"/>
      <c r="L131" s="564"/>
      <c r="M131" s="561">
        <v>0</v>
      </c>
      <c r="N131" s="564"/>
      <c r="O131" s="564"/>
      <c r="P131" s="561">
        <v>2</v>
      </c>
      <c r="Q131" s="561">
        <v>0</v>
      </c>
      <c r="R131" s="561">
        <v>0</v>
      </c>
      <c r="S131" s="561">
        <v>0</v>
      </c>
      <c r="T131" s="564"/>
      <c r="U131" s="564"/>
      <c r="V131" s="561">
        <v>0</v>
      </c>
      <c r="W131" s="564"/>
      <c r="X131" s="639"/>
    </row>
    <row r="132" spans="1:24" ht="15" customHeight="1" x14ac:dyDescent="0.15">
      <c r="A132" s="558"/>
      <c r="B132" s="559"/>
      <c r="C132" s="560" t="s">
        <v>483</v>
      </c>
      <c r="D132" s="561">
        <v>2</v>
      </c>
      <c r="E132" s="561">
        <v>0</v>
      </c>
      <c r="F132" s="561">
        <v>0</v>
      </c>
      <c r="G132" s="561">
        <v>0</v>
      </c>
      <c r="H132" s="564"/>
      <c r="I132" s="564"/>
      <c r="J132" s="561">
        <v>0</v>
      </c>
      <c r="K132" s="564"/>
      <c r="L132" s="564"/>
      <c r="M132" s="561">
        <v>0</v>
      </c>
      <c r="N132" s="564"/>
      <c r="O132" s="564"/>
      <c r="P132" s="561">
        <v>2</v>
      </c>
      <c r="Q132" s="561">
        <v>0</v>
      </c>
      <c r="R132" s="561">
        <v>0</v>
      </c>
      <c r="S132" s="561">
        <v>0</v>
      </c>
      <c r="T132" s="564"/>
      <c r="U132" s="564"/>
      <c r="V132" s="561">
        <v>0</v>
      </c>
      <c r="W132" s="564"/>
      <c r="X132" s="639"/>
    </row>
    <row r="133" spans="1:24" ht="15" customHeight="1" x14ac:dyDescent="0.15">
      <c r="A133" s="558"/>
      <c r="B133" s="559"/>
      <c r="C133" s="560" t="s">
        <v>484</v>
      </c>
      <c r="D133" s="561">
        <v>2</v>
      </c>
      <c r="E133" s="561">
        <v>0</v>
      </c>
      <c r="F133" s="561">
        <v>0</v>
      </c>
      <c r="G133" s="561">
        <v>0</v>
      </c>
      <c r="H133" s="564"/>
      <c r="I133" s="564"/>
      <c r="J133" s="561">
        <v>0</v>
      </c>
      <c r="K133" s="564"/>
      <c r="L133" s="564"/>
      <c r="M133" s="561">
        <v>0</v>
      </c>
      <c r="N133" s="564"/>
      <c r="O133" s="564"/>
      <c r="P133" s="561">
        <v>2</v>
      </c>
      <c r="Q133" s="561">
        <v>0</v>
      </c>
      <c r="R133" s="561">
        <v>0</v>
      </c>
      <c r="S133" s="561">
        <v>0</v>
      </c>
      <c r="T133" s="564"/>
      <c r="U133" s="564"/>
      <c r="V133" s="561">
        <v>0</v>
      </c>
      <c r="W133" s="564"/>
      <c r="X133" s="639"/>
    </row>
    <row r="134" spans="1:24" ht="15" customHeight="1" x14ac:dyDescent="0.15">
      <c r="A134" s="558"/>
      <c r="B134" s="559"/>
      <c r="C134" s="560" t="s">
        <v>485</v>
      </c>
      <c r="D134" s="561">
        <v>2</v>
      </c>
      <c r="E134" s="561">
        <v>0</v>
      </c>
      <c r="F134" s="561">
        <v>0</v>
      </c>
      <c r="G134" s="561">
        <v>0</v>
      </c>
      <c r="H134" s="564"/>
      <c r="I134" s="564"/>
      <c r="J134" s="561">
        <v>0</v>
      </c>
      <c r="K134" s="564"/>
      <c r="L134" s="564"/>
      <c r="M134" s="561">
        <v>0</v>
      </c>
      <c r="N134" s="564"/>
      <c r="O134" s="564"/>
      <c r="P134" s="561">
        <v>2</v>
      </c>
      <c r="Q134" s="561">
        <v>0</v>
      </c>
      <c r="R134" s="561">
        <v>0</v>
      </c>
      <c r="S134" s="561">
        <v>0</v>
      </c>
      <c r="T134" s="564"/>
      <c r="U134" s="564"/>
      <c r="V134" s="561">
        <v>0</v>
      </c>
      <c r="W134" s="564"/>
      <c r="X134" s="639"/>
    </row>
    <row r="135" spans="1:24" ht="15" customHeight="1" x14ac:dyDescent="0.15">
      <c r="A135" s="558"/>
      <c r="B135" s="559"/>
      <c r="C135" s="560" t="s">
        <v>486</v>
      </c>
      <c r="D135" s="561">
        <v>2</v>
      </c>
      <c r="E135" s="561">
        <v>0</v>
      </c>
      <c r="F135" s="561">
        <v>0</v>
      </c>
      <c r="G135" s="561">
        <v>0</v>
      </c>
      <c r="H135" s="564"/>
      <c r="I135" s="564"/>
      <c r="J135" s="561">
        <v>0</v>
      </c>
      <c r="K135" s="564"/>
      <c r="L135" s="564"/>
      <c r="M135" s="561">
        <v>0</v>
      </c>
      <c r="N135" s="564"/>
      <c r="O135" s="564"/>
      <c r="P135" s="561">
        <v>2</v>
      </c>
      <c r="Q135" s="561">
        <v>0</v>
      </c>
      <c r="R135" s="561">
        <v>0</v>
      </c>
      <c r="S135" s="561">
        <v>0</v>
      </c>
      <c r="T135" s="564"/>
      <c r="U135" s="564"/>
      <c r="V135" s="561">
        <v>0</v>
      </c>
      <c r="W135" s="564"/>
      <c r="X135" s="639"/>
    </row>
    <row r="136" spans="1:24" ht="15" customHeight="1" x14ac:dyDescent="0.15">
      <c r="A136" s="558"/>
      <c r="B136" s="559"/>
      <c r="C136" s="560" t="s">
        <v>487</v>
      </c>
      <c r="D136" s="561">
        <v>2</v>
      </c>
      <c r="E136" s="561">
        <v>0</v>
      </c>
      <c r="F136" s="561">
        <v>0</v>
      </c>
      <c r="G136" s="561">
        <v>0</v>
      </c>
      <c r="H136" s="564"/>
      <c r="I136" s="564"/>
      <c r="J136" s="561">
        <v>0</v>
      </c>
      <c r="K136" s="564"/>
      <c r="L136" s="564"/>
      <c r="M136" s="561">
        <v>0</v>
      </c>
      <c r="N136" s="564"/>
      <c r="O136" s="564"/>
      <c r="P136" s="561">
        <v>2</v>
      </c>
      <c r="Q136" s="561">
        <v>0</v>
      </c>
      <c r="R136" s="561">
        <v>0</v>
      </c>
      <c r="S136" s="561">
        <v>0</v>
      </c>
      <c r="T136" s="564"/>
      <c r="U136" s="564"/>
      <c r="V136" s="561">
        <v>0</v>
      </c>
      <c r="W136" s="564"/>
      <c r="X136" s="639"/>
    </row>
    <row r="137" spans="1:24" ht="15" customHeight="1" x14ac:dyDescent="0.15">
      <c r="A137" s="558"/>
      <c r="B137" s="559"/>
      <c r="C137" s="560" t="s">
        <v>488</v>
      </c>
      <c r="D137" s="561">
        <v>2</v>
      </c>
      <c r="E137" s="561">
        <v>0</v>
      </c>
      <c r="F137" s="561">
        <v>0</v>
      </c>
      <c r="G137" s="561">
        <v>0</v>
      </c>
      <c r="H137" s="564"/>
      <c r="I137" s="564"/>
      <c r="J137" s="561">
        <v>0</v>
      </c>
      <c r="K137" s="564"/>
      <c r="L137" s="564"/>
      <c r="M137" s="561">
        <v>0</v>
      </c>
      <c r="N137" s="564"/>
      <c r="O137" s="564"/>
      <c r="P137" s="561">
        <v>2</v>
      </c>
      <c r="Q137" s="561">
        <v>0</v>
      </c>
      <c r="R137" s="561">
        <v>0</v>
      </c>
      <c r="S137" s="561">
        <v>0</v>
      </c>
      <c r="T137" s="564"/>
      <c r="U137" s="564"/>
      <c r="V137" s="561">
        <v>0</v>
      </c>
      <c r="W137" s="564"/>
      <c r="X137" s="639"/>
    </row>
    <row r="138" spans="1:24" ht="15" customHeight="1" x14ac:dyDescent="0.15">
      <c r="A138" s="558"/>
      <c r="B138" s="559"/>
      <c r="C138" s="560" t="s">
        <v>489</v>
      </c>
      <c r="D138" s="561">
        <v>2</v>
      </c>
      <c r="E138" s="561">
        <v>0</v>
      </c>
      <c r="F138" s="561">
        <v>0</v>
      </c>
      <c r="G138" s="561">
        <v>0</v>
      </c>
      <c r="H138" s="564"/>
      <c r="I138" s="564"/>
      <c r="J138" s="561">
        <v>1</v>
      </c>
      <c r="K138" s="561">
        <v>0</v>
      </c>
      <c r="L138" s="561">
        <v>0</v>
      </c>
      <c r="M138" s="561">
        <v>0</v>
      </c>
      <c r="N138" s="564"/>
      <c r="O138" s="564"/>
      <c r="P138" s="561">
        <v>1</v>
      </c>
      <c r="Q138" s="561">
        <v>0</v>
      </c>
      <c r="R138" s="561">
        <v>0</v>
      </c>
      <c r="S138" s="561">
        <v>0</v>
      </c>
      <c r="T138" s="564"/>
      <c r="U138" s="564"/>
      <c r="V138" s="561">
        <v>0</v>
      </c>
      <c r="W138" s="564"/>
      <c r="X138" s="639"/>
    </row>
    <row r="139" spans="1:24" ht="15" customHeight="1" x14ac:dyDescent="0.15">
      <c r="A139" s="558"/>
      <c r="B139" s="559"/>
      <c r="C139" s="560" t="s">
        <v>490</v>
      </c>
      <c r="D139" s="561">
        <v>2</v>
      </c>
      <c r="E139" s="561">
        <v>0</v>
      </c>
      <c r="F139" s="561">
        <v>0</v>
      </c>
      <c r="G139" s="561">
        <v>0</v>
      </c>
      <c r="H139" s="564"/>
      <c r="I139" s="564"/>
      <c r="J139" s="561">
        <v>0</v>
      </c>
      <c r="K139" s="564"/>
      <c r="L139" s="564"/>
      <c r="M139" s="561">
        <v>0</v>
      </c>
      <c r="N139" s="564"/>
      <c r="O139" s="564"/>
      <c r="P139" s="561">
        <v>2</v>
      </c>
      <c r="Q139" s="561">
        <v>0</v>
      </c>
      <c r="R139" s="561">
        <v>0</v>
      </c>
      <c r="S139" s="561">
        <v>0</v>
      </c>
      <c r="T139" s="564"/>
      <c r="U139" s="564"/>
      <c r="V139" s="561">
        <v>0</v>
      </c>
      <c r="W139" s="564"/>
      <c r="X139" s="639"/>
    </row>
    <row r="140" spans="1:24" ht="15" customHeight="1" x14ac:dyDescent="0.15">
      <c r="A140" s="558"/>
      <c r="B140" s="559"/>
      <c r="C140" s="560" t="s">
        <v>491</v>
      </c>
      <c r="D140" s="561">
        <v>2</v>
      </c>
      <c r="E140" s="561">
        <v>0</v>
      </c>
      <c r="F140" s="561">
        <v>0</v>
      </c>
      <c r="G140" s="561">
        <v>0</v>
      </c>
      <c r="H140" s="564"/>
      <c r="I140" s="564"/>
      <c r="J140" s="561">
        <v>0</v>
      </c>
      <c r="K140" s="564"/>
      <c r="L140" s="564"/>
      <c r="M140" s="561">
        <v>0</v>
      </c>
      <c r="N140" s="564"/>
      <c r="O140" s="564"/>
      <c r="P140" s="561">
        <v>2</v>
      </c>
      <c r="Q140" s="561">
        <v>0</v>
      </c>
      <c r="R140" s="561">
        <v>0</v>
      </c>
      <c r="S140" s="561">
        <v>0</v>
      </c>
      <c r="T140" s="564"/>
      <c r="U140" s="564"/>
      <c r="V140" s="561">
        <v>0</v>
      </c>
      <c r="W140" s="564"/>
      <c r="X140" s="639"/>
    </row>
    <row r="141" spans="1:24" ht="15" customHeight="1" x14ac:dyDescent="0.15">
      <c r="A141" s="558"/>
      <c r="B141" s="559"/>
      <c r="C141" s="560" t="s">
        <v>492</v>
      </c>
      <c r="D141" s="561">
        <v>2</v>
      </c>
      <c r="E141" s="561">
        <v>0</v>
      </c>
      <c r="F141" s="561">
        <v>0</v>
      </c>
      <c r="G141" s="561">
        <v>0</v>
      </c>
      <c r="H141" s="564"/>
      <c r="I141" s="564"/>
      <c r="J141" s="561">
        <v>0</v>
      </c>
      <c r="K141" s="564"/>
      <c r="L141" s="564"/>
      <c r="M141" s="561">
        <v>0</v>
      </c>
      <c r="N141" s="564"/>
      <c r="O141" s="564"/>
      <c r="P141" s="561">
        <v>2</v>
      </c>
      <c r="Q141" s="561">
        <v>0</v>
      </c>
      <c r="R141" s="561">
        <v>0</v>
      </c>
      <c r="S141" s="561">
        <v>0</v>
      </c>
      <c r="T141" s="564"/>
      <c r="U141" s="564"/>
      <c r="V141" s="561">
        <v>0</v>
      </c>
      <c r="W141" s="564"/>
      <c r="X141" s="639"/>
    </row>
    <row r="142" spans="1:24" ht="15" customHeight="1" x14ac:dyDescent="0.15">
      <c r="A142" s="558"/>
      <c r="B142" s="559"/>
      <c r="C142" s="560" t="s">
        <v>493</v>
      </c>
      <c r="D142" s="561">
        <v>2</v>
      </c>
      <c r="E142" s="561">
        <v>0</v>
      </c>
      <c r="F142" s="561">
        <v>0</v>
      </c>
      <c r="G142" s="561">
        <v>0</v>
      </c>
      <c r="H142" s="564"/>
      <c r="I142" s="564"/>
      <c r="J142" s="561">
        <v>0</v>
      </c>
      <c r="K142" s="564"/>
      <c r="L142" s="564"/>
      <c r="M142" s="561">
        <v>0</v>
      </c>
      <c r="N142" s="564"/>
      <c r="O142" s="564"/>
      <c r="P142" s="561">
        <v>2</v>
      </c>
      <c r="Q142" s="561">
        <v>0</v>
      </c>
      <c r="R142" s="561">
        <v>0</v>
      </c>
      <c r="S142" s="561">
        <v>0</v>
      </c>
      <c r="T142" s="564"/>
      <c r="U142" s="564"/>
      <c r="V142" s="561">
        <v>0</v>
      </c>
      <c r="W142" s="564"/>
      <c r="X142" s="639"/>
    </row>
    <row r="143" spans="1:24" ht="15" customHeight="1" x14ac:dyDescent="0.15">
      <c r="A143" s="558"/>
      <c r="B143" s="559"/>
      <c r="C143" s="560" t="s">
        <v>494</v>
      </c>
      <c r="D143" s="561">
        <v>2</v>
      </c>
      <c r="E143" s="561">
        <v>0</v>
      </c>
      <c r="F143" s="561">
        <v>0</v>
      </c>
      <c r="G143" s="561">
        <v>0</v>
      </c>
      <c r="H143" s="564"/>
      <c r="I143" s="564"/>
      <c r="J143" s="561">
        <v>0</v>
      </c>
      <c r="K143" s="564"/>
      <c r="L143" s="564"/>
      <c r="M143" s="561">
        <v>1</v>
      </c>
      <c r="N143" s="561">
        <v>0</v>
      </c>
      <c r="O143" s="561">
        <v>0</v>
      </c>
      <c r="P143" s="561">
        <v>1</v>
      </c>
      <c r="Q143" s="561">
        <v>0</v>
      </c>
      <c r="R143" s="561">
        <v>0</v>
      </c>
      <c r="S143" s="561">
        <v>0</v>
      </c>
      <c r="T143" s="564"/>
      <c r="U143" s="564"/>
      <c r="V143" s="561">
        <v>0</v>
      </c>
      <c r="W143" s="564"/>
      <c r="X143" s="639"/>
    </row>
    <row r="144" spans="1:24" ht="15" customHeight="1" x14ac:dyDescent="0.15">
      <c r="A144" s="558"/>
      <c r="B144" s="559"/>
      <c r="C144" s="560" t="s">
        <v>495</v>
      </c>
      <c r="D144" s="561">
        <v>2</v>
      </c>
      <c r="E144" s="561">
        <v>0</v>
      </c>
      <c r="F144" s="561">
        <v>0</v>
      </c>
      <c r="G144" s="561">
        <v>0</v>
      </c>
      <c r="H144" s="564"/>
      <c r="I144" s="564"/>
      <c r="J144" s="561">
        <v>0</v>
      </c>
      <c r="K144" s="564"/>
      <c r="L144" s="564"/>
      <c r="M144" s="561">
        <v>0</v>
      </c>
      <c r="N144" s="564"/>
      <c r="O144" s="564"/>
      <c r="P144" s="561">
        <v>2</v>
      </c>
      <c r="Q144" s="561">
        <v>0</v>
      </c>
      <c r="R144" s="561">
        <v>0</v>
      </c>
      <c r="S144" s="561">
        <v>0</v>
      </c>
      <c r="T144" s="564"/>
      <c r="U144" s="564"/>
      <c r="V144" s="561">
        <v>0</v>
      </c>
      <c r="W144" s="564"/>
      <c r="X144" s="639"/>
    </row>
    <row r="145" spans="1:24" ht="15" customHeight="1" x14ac:dyDescent="0.15">
      <c r="A145" s="558"/>
      <c r="B145" s="559"/>
      <c r="C145" s="560" t="s">
        <v>496</v>
      </c>
      <c r="D145" s="561">
        <v>2</v>
      </c>
      <c r="E145" s="561">
        <v>0</v>
      </c>
      <c r="F145" s="561">
        <v>0</v>
      </c>
      <c r="G145" s="561">
        <v>0</v>
      </c>
      <c r="H145" s="564"/>
      <c r="I145" s="564"/>
      <c r="J145" s="561">
        <v>0</v>
      </c>
      <c r="K145" s="564"/>
      <c r="L145" s="564"/>
      <c r="M145" s="561">
        <v>0</v>
      </c>
      <c r="N145" s="564"/>
      <c r="O145" s="564"/>
      <c r="P145" s="561">
        <v>2</v>
      </c>
      <c r="Q145" s="561">
        <v>0</v>
      </c>
      <c r="R145" s="561">
        <v>0</v>
      </c>
      <c r="S145" s="561">
        <v>0</v>
      </c>
      <c r="T145" s="564"/>
      <c r="U145" s="564"/>
      <c r="V145" s="561">
        <v>0</v>
      </c>
      <c r="W145" s="564"/>
      <c r="X145" s="639"/>
    </row>
    <row r="146" spans="1:24" ht="15" customHeight="1" x14ac:dyDescent="0.15">
      <c r="A146" s="558"/>
      <c r="B146" s="559"/>
      <c r="C146" s="560" t="s">
        <v>497</v>
      </c>
      <c r="D146" s="561">
        <v>2</v>
      </c>
      <c r="E146" s="561">
        <v>0</v>
      </c>
      <c r="F146" s="561">
        <v>0</v>
      </c>
      <c r="G146" s="561">
        <v>0</v>
      </c>
      <c r="H146" s="564"/>
      <c r="I146" s="564"/>
      <c r="J146" s="561">
        <v>0</v>
      </c>
      <c r="K146" s="564"/>
      <c r="L146" s="564"/>
      <c r="M146" s="561">
        <v>0</v>
      </c>
      <c r="N146" s="564"/>
      <c r="O146" s="564"/>
      <c r="P146" s="561">
        <v>2</v>
      </c>
      <c r="Q146" s="561">
        <v>0</v>
      </c>
      <c r="R146" s="561">
        <v>0</v>
      </c>
      <c r="S146" s="561">
        <v>0</v>
      </c>
      <c r="T146" s="564"/>
      <c r="U146" s="564"/>
      <c r="V146" s="561">
        <v>0</v>
      </c>
      <c r="W146" s="564"/>
      <c r="X146" s="639"/>
    </row>
    <row r="147" spans="1:24" ht="15" customHeight="1" x14ac:dyDescent="0.15">
      <c r="A147" s="558"/>
      <c r="B147" s="559"/>
      <c r="C147" s="560" t="s">
        <v>498</v>
      </c>
      <c r="D147" s="561">
        <v>2</v>
      </c>
      <c r="E147" s="561">
        <v>0</v>
      </c>
      <c r="F147" s="561">
        <v>0</v>
      </c>
      <c r="G147" s="561">
        <v>0</v>
      </c>
      <c r="H147" s="564"/>
      <c r="I147" s="564"/>
      <c r="J147" s="561">
        <v>0</v>
      </c>
      <c r="K147" s="564"/>
      <c r="L147" s="564"/>
      <c r="M147" s="561">
        <v>0</v>
      </c>
      <c r="N147" s="564"/>
      <c r="O147" s="564"/>
      <c r="P147" s="561">
        <v>2</v>
      </c>
      <c r="Q147" s="561">
        <v>0</v>
      </c>
      <c r="R147" s="561">
        <v>0</v>
      </c>
      <c r="S147" s="561">
        <v>0</v>
      </c>
      <c r="T147" s="564"/>
      <c r="U147" s="564"/>
      <c r="V147" s="561">
        <v>0</v>
      </c>
      <c r="W147" s="564"/>
      <c r="X147" s="639"/>
    </row>
    <row r="148" spans="1:24" ht="15" customHeight="1" x14ac:dyDescent="0.15">
      <c r="A148" s="558"/>
      <c r="B148" s="559"/>
      <c r="C148" s="560" t="s">
        <v>499</v>
      </c>
      <c r="D148" s="561">
        <v>2</v>
      </c>
      <c r="E148" s="561">
        <v>0</v>
      </c>
      <c r="F148" s="561">
        <v>0</v>
      </c>
      <c r="G148" s="561">
        <v>0</v>
      </c>
      <c r="H148" s="564"/>
      <c r="I148" s="564"/>
      <c r="J148" s="561">
        <v>0</v>
      </c>
      <c r="K148" s="564"/>
      <c r="L148" s="564"/>
      <c r="M148" s="561">
        <v>0</v>
      </c>
      <c r="N148" s="564"/>
      <c r="O148" s="564"/>
      <c r="P148" s="561">
        <v>2</v>
      </c>
      <c r="Q148" s="561">
        <v>0</v>
      </c>
      <c r="R148" s="561">
        <v>0</v>
      </c>
      <c r="S148" s="561">
        <v>0</v>
      </c>
      <c r="T148" s="564"/>
      <c r="U148" s="564"/>
      <c r="V148" s="561">
        <v>0</v>
      </c>
      <c r="W148" s="564"/>
      <c r="X148" s="639"/>
    </row>
    <row r="149" spans="1:24" ht="15" customHeight="1" x14ac:dyDescent="0.15">
      <c r="A149" s="558"/>
      <c r="B149" s="559"/>
      <c r="C149" s="560" t="s">
        <v>500</v>
      </c>
      <c r="D149" s="561">
        <v>2</v>
      </c>
      <c r="E149" s="561">
        <v>0</v>
      </c>
      <c r="F149" s="561">
        <v>0</v>
      </c>
      <c r="G149" s="561">
        <v>0</v>
      </c>
      <c r="H149" s="564"/>
      <c r="I149" s="564"/>
      <c r="J149" s="561">
        <v>0</v>
      </c>
      <c r="K149" s="564"/>
      <c r="L149" s="564"/>
      <c r="M149" s="561">
        <v>0</v>
      </c>
      <c r="N149" s="564"/>
      <c r="O149" s="564"/>
      <c r="P149" s="561">
        <v>2</v>
      </c>
      <c r="Q149" s="561">
        <v>0</v>
      </c>
      <c r="R149" s="561">
        <v>0</v>
      </c>
      <c r="S149" s="561">
        <v>0</v>
      </c>
      <c r="T149" s="564"/>
      <c r="U149" s="564"/>
      <c r="V149" s="561">
        <v>0</v>
      </c>
      <c r="W149" s="564"/>
      <c r="X149" s="639"/>
    </row>
    <row r="150" spans="1:24" ht="15" customHeight="1" x14ac:dyDescent="0.15">
      <c r="A150" s="558"/>
      <c r="B150" s="559"/>
      <c r="C150" s="560" t="s">
        <v>501</v>
      </c>
      <c r="D150" s="561">
        <v>2</v>
      </c>
      <c r="E150" s="561">
        <v>0</v>
      </c>
      <c r="F150" s="561">
        <v>0</v>
      </c>
      <c r="G150" s="561">
        <v>0</v>
      </c>
      <c r="H150" s="564"/>
      <c r="I150" s="564"/>
      <c r="J150" s="561">
        <v>0</v>
      </c>
      <c r="K150" s="564"/>
      <c r="L150" s="564"/>
      <c r="M150" s="561">
        <v>0</v>
      </c>
      <c r="N150" s="564"/>
      <c r="O150" s="564"/>
      <c r="P150" s="561">
        <v>2</v>
      </c>
      <c r="Q150" s="561">
        <v>0</v>
      </c>
      <c r="R150" s="561">
        <v>0</v>
      </c>
      <c r="S150" s="561">
        <v>0</v>
      </c>
      <c r="T150" s="564"/>
      <c r="U150" s="564"/>
      <c r="V150" s="561">
        <v>0</v>
      </c>
      <c r="W150" s="564"/>
      <c r="X150" s="639"/>
    </row>
    <row r="151" spans="1:24" ht="15" customHeight="1" x14ac:dyDescent="0.15">
      <c r="A151" s="558"/>
      <c r="B151" s="559"/>
      <c r="C151" s="560" t="s">
        <v>502</v>
      </c>
      <c r="D151" s="561">
        <v>2</v>
      </c>
      <c r="E151" s="561">
        <v>0</v>
      </c>
      <c r="F151" s="561">
        <v>0</v>
      </c>
      <c r="G151" s="561">
        <v>0</v>
      </c>
      <c r="H151" s="564"/>
      <c r="I151" s="564"/>
      <c r="J151" s="561">
        <v>0</v>
      </c>
      <c r="K151" s="564"/>
      <c r="L151" s="564"/>
      <c r="M151" s="561">
        <v>0</v>
      </c>
      <c r="N151" s="564"/>
      <c r="O151" s="564"/>
      <c r="P151" s="561">
        <v>2</v>
      </c>
      <c r="Q151" s="561">
        <v>0</v>
      </c>
      <c r="R151" s="561">
        <v>0</v>
      </c>
      <c r="S151" s="561">
        <v>0</v>
      </c>
      <c r="T151" s="564"/>
      <c r="U151" s="564"/>
      <c r="V151" s="561">
        <v>0</v>
      </c>
      <c r="W151" s="564"/>
      <c r="X151" s="639"/>
    </row>
    <row r="152" spans="1:24" ht="15" customHeight="1" x14ac:dyDescent="0.15">
      <c r="A152" s="558"/>
      <c r="B152" s="559" t="s">
        <v>503</v>
      </c>
      <c r="C152" s="560" t="s">
        <v>57</v>
      </c>
      <c r="D152" s="561">
        <v>18</v>
      </c>
      <c r="E152" s="561">
        <v>0</v>
      </c>
      <c r="F152" s="561">
        <v>0</v>
      </c>
      <c r="G152" s="561">
        <v>0</v>
      </c>
      <c r="H152" s="564"/>
      <c r="I152" s="564"/>
      <c r="J152" s="561">
        <v>4.0000000000000009</v>
      </c>
      <c r="K152" s="561">
        <v>0</v>
      </c>
      <c r="L152" s="561">
        <v>0</v>
      </c>
      <c r="M152" s="561">
        <v>2</v>
      </c>
      <c r="N152" s="561">
        <v>0</v>
      </c>
      <c r="O152" s="561">
        <v>0</v>
      </c>
      <c r="P152" s="561">
        <v>12</v>
      </c>
      <c r="Q152" s="561">
        <v>0</v>
      </c>
      <c r="R152" s="561">
        <v>0</v>
      </c>
      <c r="S152" s="561">
        <v>0</v>
      </c>
      <c r="T152" s="564"/>
      <c r="U152" s="564"/>
      <c r="V152" s="561">
        <v>0</v>
      </c>
      <c r="W152" s="564"/>
      <c r="X152" s="639"/>
    </row>
    <row r="153" spans="1:24" ht="15" customHeight="1" x14ac:dyDescent="0.15">
      <c r="A153" s="558"/>
      <c r="B153" s="559"/>
      <c r="C153" s="560" t="s">
        <v>504</v>
      </c>
      <c r="D153" s="561">
        <v>2</v>
      </c>
      <c r="E153" s="561">
        <v>0</v>
      </c>
      <c r="F153" s="561">
        <v>0</v>
      </c>
      <c r="G153" s="561">
        <v>0</v>
      </c>
      <c r="H153" s="564"/>
      <c r="I153" s="564"/>
      <c r="J153" s="561">
        <v>2</v>
      </c>
      <c r="K153" s="561">
        <v>0</v>
      </c>
      <c r="L153" s="561">
        <v>0</v>
      </c>
      <c r="M153" s="561">
        <v>0</v>
      </c>
      <c r="N153" s="564"/>
      <c r="O153" s="564"/>
      <c r="P153" s="561">
        <v>0</v>
      </c>
      <c r="Q153" s="564"/>
      <c r="R153" s="564"/>
      <c r="S153" s="561">
        <v>0</v>
      </c>
      <c r="T153" s="564"/>
      <c r="U153" s="564"/>
      <c r="V153" s="561">
        <v>0</v>
      </c>
      <c r="W153" s="564"/>
      <c r="X153" s="639"/>
    </row>
    <row r="154" spans="1:24" ht="15" customHeight="1" x14ac:dyDescent="0.15">
      <c r="A154" s="558"/>
      <c r="B154" s="559"/>
      <c r="C154" s="560" t="s">
        <v>505</v>
      </c>
      <c r="D154" s="561">
        <v>2</v>
      </c>
      <c r="E154" s="561">
        <v>0</v>
      </c>
      <c r="F154" s="561">
        <v>0</v>
      </c>
      <c r="G154" s="561">
        <v>0</v>
      </c>
      <c r="H154" s="564"/>
      <c r="I154" s="564"/>
      <c r="J154" s="561">
        <v>1</v>
      </c>
      <c r="K154" s="561">
        <v>0</v>
      </c>
      <c r="L154" s="561">
        <v>0</v>
      </c>
      <c r="M154" s="561">
        <v>0</v>
      </c>
      <c r="N154" s="564"/>
      <c r="O154" s="564"/>
      <c r="P154" s="561">
        <v>1</v>
      </c>
      <c r="Q154" s="561">
        <v>0</v>
      </c>
      <c r="R154" s="561">
        <v>0</v>
      </c>
      <c r="S154" s="561">
        <v>0</v>
      </c>
      <c r="T154" s="564"/>
      <c r="U154" s="564"/>
      <c r="V154" s="561">
        <v>0</v>
      </c>
      <c r="W154" s="564"/>
      <c r="X154" s="639"/>
    </row>
    <row r="155" spans="1:24" ht="15" customHeight="1" x14ac:dyDescent="0.15">
      <c r="A155" s="558"/>
      <c r="B155" s="559"/>
      <c r="C155" s="560" t="s">
        <v>506</v>
      </c>
      <c r="D155" s="561">
        <v>2</v>
      </c>
      <c r="E155" s="561">
        <v>0</v>
      </c>
      <c r="F155" s="561">
        <v>0</v>
      </c>
      <c r="G155" s="561">
        <v>0</v>
      </c>
      <c r="H155" s="564"/>
      <c r="I155" s="564"/>
      <c r="J155" s="561">
        <v>0</v>
      </c>
      <c r="K155" s="564"/>
      <c r="L155" s="564"/>
      <c r="M155" s="561">
        <v>0</v>
      </c>
      <c r="N155" s="564"/>
      <c r="O155" s="564"/>
      <c r="P155" s="561">
        <v>2</v>
      </c>
      <c r="Q155" s="561">
        <v>0</v>
      </c>
      <c r="R155" s="561">
        <v>0</v>
      </c>
      <c r="S155" s="561">
        <v>0</v>
      </c>
      <c r="T155" s="564"/>
      <c r="U155" s="564"/>
      <c r="V155" s="561">
        <v>0</v>
      </c>
      <c r="W155" s="564"/>
      <c r="X155" s="639"/>
    </row>
    <row r="156" spans="1:24" ht="15" customHeight="1" x14ac:dyDescent="0.15">
      <c r="A156" s="558"/>
      <c r="B156" s="559"/>
      <c r="C156" s="560" t="s">
        <v>507</v>
      </c>
      <c r="D156" s="561">
        <v>2</v>
      </c>
      <c r="E156" s="561">
        <v>0</v>
      </c>
      <c r="F156" s="561">
        <v>0</v>
      </c>
      <c r="G156" s="561">
        <v>0</v>
      </c>
      <c r="H156" s="564"/>
      <c r="I156" s="564"/>
      <c r="J156" s="561">
        <v>0</v>
      </c>
      <c r="K156" s="564"/>
      <c r="L156" s="564"/>
      <c r="M156" s="561">
        <v>0</v>
      </c>
      <c r="N156" s="564"/>
      <c r="O156" s="564"/>
      <c r="P156" s="561">
        <v>2</v>
      </c>
      <c r="Q156" s="561">
        <v>0</v>
      </c>
      <c r="R156" s="561">
        <v>0</v>
      </c>
      <c r="S156" s="561">
        <v>0</v>
      </c>
      <c r="T156" s="564"/>
      <c r="U156" s="564"/>
      <c r="V156" s="561">
        <v>0</v>
      </c>
      <c r="W156" s="564"/>
      <c r="X156" s="639"/>
    </row>
    <row r="157" spans="1:24" ht="15" customHeight="1" x14ac:dyDescent="0.15">
      <c r="A157" s="558"/>
      <c r="B157" s="559"/>
      <c r="C157" s="560" t="s">
        <v>508</v>
      </c>
      <c r="D157" s="561">
        <v>2</v>
      </c>
      <c r="E157" s="561">
        <v>0</v>
      </c>
      <c r="F157" s="561">
        <v>0</v>
      </c>
      <c r="G157" s="561">
        <v>0</v>
      </c>
      <c r="H157" s="564"/>
      <c r="I157" s="564"/>
      <c r="J157" s="561">
        <v>0</v>
      </c>
      <c r="K157" s="564"/>
      <c r="L157" s="564"/>
      <c r="M157" s="561">
        <v>1</v>
      </c>
      <c r="N157" s="561">
        <v>0</v>
      </c>
      <c r="O157" s="561">
        <v>0</v>
      </c>
      <c r="P157" s="561">
        <v>1</v>
      </c>
      <c r="Q157" s="561">
        <v>0</v>
      </c>
      <c r="R157" s="561">
        <v>0</v>
      </c>
      <c r="S157" s="561">
        <v>0</v>
      </c>
      <c r="T157" s="564"/>
      <c r="U157" s="564"/>
      <c r="V157" s="561">
        <v>0</v>
      </c>
      <c r="W157" s="564"/>
      <c r="X157" s="639"/>
    </row>
    <row r="158" spans="1:24" ht="15" customHeight="1" x14ac:dyDescent="0.15">
      <c r="A158" s="558"/>
      <c r="B158" s="559"/>
      <c r="C158" s="560" t="s">
        <v>509</v>
      </c>
      <c r="D158" s="561">
        <v>2</v>
      </c>
      <c r="E158" s="561">
        <v>0</v>
      </c>
      <c r="F158" s="561">
        <v>0</v>
      </c>
      <c r="G158" s="561">
        <v>0</v>
      </c>
      <c r="H158" s="564"/>
      <c r="I158" s="564"/>
      <c r="J158" s="561">
        <v>1</v>
      </c>
      <c r="K158" s="561">
        <v>0</v>
      </c>
      <c r="L158" s="561">
        <v>0</v>
      </c>
      <c r="M158" s="561">
        <v>0</v>
      </c>
      <c r="N158" s="564"/>
      <c r="O158" s="564"/>
      <c r="P158" s="561">
        <v>1</v>
      </c>
      <c r="Q158" s="561">
        <v>0</v>
      </c>
      <c r="R158" s="561">
        <v>0</v>
      </c>
      <c r="S158" s="561">
        <v>0</v>
      </c>
      <c r="T158" s="564"/>
      <c r="U158" s="564"/>
      <c r="V158" s="561">
        <v>0</v>
      </c>
      <c r="W158" s="564"/>
      <c r="X158" s="639"/>
    </row>
    <row r="159" spans="1:24" ht="15" customHeight="1" x14ac:dyDescent="0.15">
      <c r="A159" s="558"/>
      <c r="B159" s="559"/>
      <c r="C159" s="560" t="s">
        <v>510</v>
      </c>
      <c r="D159" s="561">
        <v>2</v>
      </c>
      <c r="E159" s="561">
        <v>0</v>
      </c>
      <c r="F159" s="561">
        <v>0</v>
      </c>
      <c r="G159" s="561">
        <v>0</v>
      </c>
      <c r="H159" s="564"/>
      <c r="I159" s="564"/>
      <c r="J159" s="561">
        <v>0</v>
      </c>
      <c r="K159" s="564"/>
      <c r="L159" s="564"/>
      <c r="M159" s="561">
        <v>0</v>
      </c>
      <c r="N159" s="564"/>
      <c r="O159" s="564"/>
      <c r="P159" s="561">
        <v>2</v>
      </c>
      <c r="Q159" s="561">
        <v>0</v>
      </c>
      <c r="R159" s="561">
        <v>0</v>
      </c>
      <c r="S159" s="561">
        <v>0</v>
      </c>
      <c r="T159" s="564"/>
      <c r="U159" s="564"/>
      <c r="V159" s="561">
        <v>0</v>
      </c>
      <c r="W159" s="564"/>
      <c r="X159" s="639"/>
    </row>
    <row r="160" spans="1:24" ht="15" customHeight="1" x14ac:dyDescent="0.15">
      <c r="A160" s="558"/>
      <c r="B160" s="559"/>
      <c r="C160" s="560" t="s">
        <v>511</v>
      </c>
      <c r="D160" s="561">
        <v>2</v>
      </c>
      <c r="E160" s="561">
        <v>0</v>
      </c>
      <c r="F160" s="561">
        <v>0</v>
      </c>
      <c r="G160" s="561">
        <v>0</v>
      </c>
      <c r="H160" s="564"/>
      <c r="I160" s="564"/>
      <c r="J160" s="561">
        <v>0</v>
      </c>
      <c r="K160" s="564"/>
      <c r="L160" s="564"/>
      <c r="M160" s="561">
        <v>0</v>
      </c>
      <c r="N160" s="564"/>
      <c r="O160" s="564"/>
      <c r="P160" s="561">
        <v>2</v>
      </c>
      <c r="Q160" s="561">
        <v>0</v>
      </c>
      <c r="R160" s="561">
        <v>0</v>
      </c>
      <c r="S160" s="561">
        <v>0</v>
      </c>
      <c r="T160" s="564"/>
      <c r="U160" s="564"/>
      <c r="V160" s="561">
        <v>0</v>
      </c>
      <c r="W160" s="564"/>
      <c r="X160" s="639"/>
    </row>
    <row r="161" spans="1:24" ht="15" customHeight="1" x14ac:dyDescent="0.15">
      <c r="A161" s="558"/>
      <c r="B161" s="559"/>
      <c r="C161" s="560" t="s">
        <v>512</v>
      </c>
      <c r="D161" s="561">
        <v>2</v>
      </c>
      <c r="E161" s="561">
        <v>0</v>
      </c>
      <c r="F161" s="561">
        <v>0</v>
      </c>
      <c r="G161" s="561">
        <v>0</v>
      </c>
      <c r="H161" s="564"/>
      <c r="I161" s="564"/>
      <c r="J161" s="561">
        <v>0</v>
      </c>
      <c r="K161" s="564"/>
      <c r="L161" s="564"/>
      <c r="M161" s="561">
        <v>1</v>
      </c>
      <c r="N161" s="561">
        <v>0</v>
      </c>
      <c r="O161" s="561">
        <v>0</v>
      </c>
      <c r="P161" s="561">
        <v>1</v>
      </c>
      <c r="Q161" s="561">
        <v>0</v>
      </c>
      <c r="R161" s="561">
        <v>0</v>
      </c>
      <c r="S161" s="561">
        <v>0</v>
      </c>
      <c r="T161" s="564"/>
      <c r="U161" s="564"/>
      <c r="V161" s="561">
        <v>0</v>
      </c>
      <c r="W161" s="564"/>
      <c r="X161" s="639"/>
    </row>
    <row r="162" spans="1:24" ht="15" customHeight="1" x14ac:dyDescent="0.15">
      <c r="A162" s="558"/>
      <c r="B162" s="559" t="s">
        <v>513</v>
      </c>
      <c r="C162" s="560" t="s">
        <v>57</v>
      </c>
      <c r="D162" s="561">
        <v>42</v>
      </c>
      <c r="E162" s="561">
        <v>0</v>
      </c>
      <c r="F162" s="561">
        <v>0</v>
      </c>
      <c r="G162" s="561">
        <v>0</v>
      </c>
      <c r="H162" s="564"/>
      <c r="I162" s="564"/>
      <c r="J162" s="561">
        <v>3.0000000000000004</v>
      </c>
      <c r="K162" s="561">
        <v>0</v>
      </c>
      <c r="L162" s="561">
        <v>0</v>
      </c>
      <c r="M162" s="561">
        <v>3.0000000000000004</v>
      </c>
      <c r="N162" s="561">
        <v>0</v>
      </c>
      <c r="O162" s="561">
        <v>0</v>
      </c>
      <c r="P162" s="561">
        <v>35</v>
      </c>
      <c r="Q162" s="561">
        <v>0</v>
      </c>
      <c r="R162" s="561">
        <v>0</v>
      </c>
      <c r="S162" s="561">
        <v>1.0000000000000002</v>
      </c>
      <c r="T162" s="561">
        <v>0</v>
      </c>
      <c r="U162" s="561">
        <v>0</v>
      </c>
      <c r="V162" s="561">
        <v>0</v>
      </c>
      <c r="W162" s="564"/>
      <c r="X162" s="639"/>
    </row>
    <row r="163" spans="1:24" ht="15" customHeight="1" x14ac:dyDescent="0.15">
      <c r="A163" s="558"/>
      <c r="B163" s="559"/>
      <c r="C163" s="560" t="s">
        <v>514</v>
      </c>
      <c r="D163" s="561">
        <v>2</v>
      </c>
      <c r="E163" s="561">
        <v>0</v>
      </c>
      <c r="F163" s="561">
        <v>0</v>
      </c>
      <c r="G163" s="561">
        <v>0</v>
      </c>
      <c r="H163" s="564"/>
      <c r="I163" s="564"/>
      <c r="J163" s="561">
        <v>0</v>
      </c>
      <c r="K163" s="564"/>
      <c r="L163" s="564"/>
      <c r="M163" s="561">
        <v>0</v>
      </c>
      <c r="N163" s="564"/>
      <c r="O163" s="564"/>
      <c r="P163" s="561">
        <v>2</v>
      </c>
      <c r="Q163" s="561">
        <v>0</v>
      </c>
      <c r="R163" s="561">
        <v>0</v>
      </c>
      <c r="S163" s="561">
        <v>0</v>
      </c>
      <c r="T163" s="564"/>
      <c r="U163" s="564"/>
      <c r="V163" s="561">
        <v>0</v>
      </c>
      <c r="W163" s="564"/>
      <c r="X163" s="639"/>
    </row>
    <row r="164" spans="1:24" ht="15" customHeight="1" x14ac:dyDescent="0.15">
      <c r="A164" s="558"/>
      <c r="B164" s="559"/>
      <c r="C164" s="560" t="s">
        <v>515</v>
      </c>
      <c r="D164" s="561">
        <v>2</v>
      </c>
      <c r="E164" s="561">
        <v>0</v>
      </c>
      <c r="F164" s="561">
        <v>0</v>
      </c>
      <c r="G164" s="561">
        <v>0</v>
      </c>
      <c r="H164" s="564"/>
      <c r="I164" s="564"/>
      <c r="J164" s="561">
        <v>0</v>
      </c>
      <c r="K164" s="564"/>
      <c r="L164" s="564"/>
      <c r="M164" s="561">
        <v>0</v>
      </c>
      <c r="N164" s="564"/>
      <c r="O164" s="564"/>
      <c r="P164" s="561">
        <v>2</v>
      </c>
      <c r="Q164" s="561">
        <v>0</v>
      </c>
      <c r="R164" s="561">
        <v>0</v>
      </c>
      <c r="S164" s="561">
        <v>0</v>
      </c>
      <c r="T164" s="564"/>
      <c r="U164" s="564"/>
      <c r="V164" s="561">
        <v>0</v>
      </c>
      <c r="W164" s="564"/>
      <c r="X164" s="639"/>
    </row>
    <row r="165" spans="1:24" ht="15" customHeight="1" x14ac:dyDescent="0.15">
      <c r="A165" s="558"/>
      <c r="B165" s="559"/>
      <c r="C165" s="560" t="s">
        <v>516</v>
      </c>
      <c r="D165" s="561">
        <v>2</v>
      </c>
      <c r="E165" s="561">
        <v>0</v>
      </c>
      <c r="F165" s="561">
        <v>0</v>
      </c>
      <c r="G165" s="561">
        <v>0</v>
      </c>
      <c r="H165" s="564"/>
      <c r="I165" s="564"/>
      <c r="J165" s="561">
        <v>0</v>
      </c>
      <c r="K165" s="564"/>
      <c r="L165" s="564"/>
      <c r="M165" s="561">
        <v>0</v>
      </c>
      <c r="N165" s="564"/>
      <c r="O165" s="564"/>
      <c r="P165" s="561">
        <v>2</v>
      </c>
      <c r="Q165" s="561">
        <v>0</v>
      </c>
      <c r="R165" s="561">
        <v>0</v>
      </c>
      <c r="S165" s="561">
        <v>0</v>
      </c>
      <c r="T165" s="564"/>
      <c r="U165" s="564"/>
      <c r="V165" s="561">
        <v>0</v>
      </c>
      <c r="W165" s="564"/>
      <c r="X165" s="639"/>
    </row>
    <row r="166" spans="1:24" ht="15" customHeight="1" x14ac:dyDescent="0.15">
      <c r="A166" s="558"/>
      <c r="B166" s="559"/>
      <c r="C166" s="560" t="s">
        <v>517</v>
      </c>
      <c r="D166" s="561">
        <v>2</v>
      </c>
      <c r="E166" s="561">
        <v>0</v>
      </c>
      <c r="F166" s="561">
        <v>0</v>
      </c>
      <c r="G166" s="561">
        <v>0</v>
      </c>
      <c r="H166" s="564"/>
      <c r="I166" s="564"/>
      <c r="J166" s="561">
        <v>1</v>
      </c>
      <c r="K166" s="561">
        <v>0</v>
      </c>
      <c r="L166" s="561">
        <v>0</v>
      </c>
      <c r="M166" s="561">
        <v>0</v>
      </c>
      <c r="N166" s="564"/>
      <c r="O166" s="564"/>
      <c r="P166" s="561">
        <v>1</v>
      </c>
      <c r="Q166" s="561">
        <v>0</v>
      </c>
      <c r="R166" s="561">
        <v>0</v>
      </c>
      <c r="S166" s="561">
        <v>0</v>
      </c>
      <c r="T166" s="564"/>
      <c r="U166" s="564"/>
      <c r="V166" s="561">
        <v>0</v>
      </c>
      <c r="W166" s="564"/>
      <c r="X166" s="639"/>
    </row>
    <row r="167" spans="1:24" ht="15" customHeight="1" x14ac:dyDescent="0.15">
      <c r="A167" s="558"/>
      <c r="B167" s="559"/>
      <c r="C167" s="560" t="s">
        <v>518</v>
      </c>
      <c r="D167" s="561">
        <v>2</v>
      </c>
      <c r="E167" s="561">
        <v>0</v>
      </c>
      <c r="F167" s="561">
        <v>0</v>
      </c>
      <c r="G167" s="561">
        <v>0</v>
      </c>
      <c r="H167" s="564"/>
      <c r="I167" s="564"/>
      <c r="J167" s="561">
        <v>0</v>
      </c>
      <c r="K167" s="564"/>
      <c r="L167" s="564"/>
      <c r="M167" s="561">
        <v>0</v>
      </c>
      <c r="N167" s="564"/>
      <c r="O167" s="564"/>
      <c r="P167" s="561">
        <v>2</v>
      </c>
      <c r="Q167" s="561">
        <v>0</v>
      </c>
      <c r="R167" s="561">
        <v>0</v>
      </c>
      <c r="S167" s="561">
        <v>0</v>
      </c>
      <c r="T167" s="564"/>
      <c r="U167" s="564"/>
      <c r="V167" s="561">
        <v>0</v>
      </c>
      <c r="W167" s="564"/>
      <c r="X167" s="639"/>
    </row>
    <row r="168" spans="1:24" ht="15" customHeight="1" x14ac:dyDescent="0.15">
      <c r="A168" s="558"/>
      <c r="B168" s="559"/>
      <c r="C168" s="560" t="s">
        <v>519</v>
      </c>
      <c r="D168" s="561">
        <v>2</v>
      </c>
      <c r="E168" s="561">
        <v>0</v>
      </c>
      <c r="F168" s="561">
        <v>0</v>
      </c>
      <c r="G168" s="561">
        <v>0</v>
      </c>
      <c r="H168" s="564"/>
      <c r="I168" s="564"/>
      <c r="J168" s="561">
        <v>0</v>
      </c>
      <c r="K168" s="564"/>
      <c r="L168" s="564"/>
      <c r="M168" s="561">
        <v>0</v>
      </c>
      <c r="N168" s="564"/>
      <c r="O168" s="564"/>
      <c r="P168" s="561">
        <v>2</v>
      </c>
      <c r="Q168" s="561">
        <v>0</v>
      </c>
      <c r="R168" s="561">
        <v>0</v>
      </c>
      <c r="S168" s="561">
        <v>0</v>
      </c>
      <c r="T168" s="564"/>
      <c r="U168" s="564"/>
      <c r="V168" s="561">
        <v>0</v>
      </c>
      <c r="W168" s="564"/>
      <c r="X168" s="639"/>
    </row>
    <row r="169" spans="1:24" ht="15" customHeight="1" x14ac:dyDescent="0.15">
      <c r="A169" s="558"/>
      <c r="B169" s="559"/>
      <c r="C169" s="560" t="s">
        <v>520</v>
      </c>
      <c r="D169" s="561">
        <v>2</v>
      </c>
      <c r="E169" s="561">
        <v>0</v>
      </c>
      <c r="F169" s="561">
        <v>0</v>
      </c>
      <c r="G169" s="561">
        <v>0</v>
      </c>
      <c r="H169" s="564"/>
      <c r="I169" s="564"/>
      <c r="J169" s="561">
        <v>1</v>
      </c>
      <c r="K169" s="561">
        <v>0</v>
      </c>
      <c r="L169" s="561">
        <v>0</v>
      </c>
      <c r="M169" s="561">
        <v>0</v>
      </c>
      <c r="N169" s="564"/>
      <c r="O169" s="564"/>
      <c r="P169" s="561">
        <v>1</v>
      </c>
      <c r="Q169" s="561">
        <v>0</v>
      </c>
      <c r="R169" s="561">
        <v>0</v>
      </c>
      <c r="S169" s="561">
        <v>0</v>
      </c>
      <c r="T169" s="564"/>
      <c r="U169" s="564"/>
      <c r="V169" s="561">
        <v>0</v>
      </c>
      <c r="W169" s="564"/>
      <c r="X169" s="639"/>
    </row>
    <row r="170" spans="1:24" ht="15" customHeight="1" x14ac:dyDescent="0.15">
      <c r="A170" s="558"/>
      <c r="B170" s="559"/>
      <c r="C170" s="560" t="s">
        <v>521</v>
      </c>
      <c r="D170" s="561">
        <v>2</v>
      </c>
      <c r="E170" s="561">
        <v>0</v>
      </c>
      <c r="F170" s="561">
        <v>0</v>
      </c>
      <c r="G170" s="561">
        <v>0</v>
      </c>
      <c r="H170" s="564"/>
      <c r="I170" s="564"/>
      <c r="J170" s="561">
        <v>0</v>
      </c>
      <c r="K170" s="564"/>
      <c r="L170" s="564"/>
      <c r="M170" s="561">
        <v>0</v>
      </c>
      <c r="N170" s="564"/>
      <c r="O170" s="564"/>
      <c r="P170" s="561">
        <v>2</v>
      </c>
      <c r="Q170" s="561">
        <v>0</v>
      </c>
      <c r="R170" s="561">
        <v>0</v>
      </c>
      <c r="S170" s="561">
        <v>0</v>
      </c>
      <c r="T170" s="564"/>
      <c r="U170" s="564"/>
      <c r="V170" s="561">
        <v>0</v>
      </c>
      <c r="W170" s="564"/>
      <c r="X170" s="639"/>
    </row>
    <row r="171" spans="1:24" ht="15" customHeight="1" x14ac:dyDescent="0.15">
      <c r="A171" s="558"/>
      <c r="B171" s="559"/>
      <c r="C171" s="560" t="s">
        <v>522</v>
      </c>
      <c r="D171" s="561">
        <v>2</v>
      </c>
      <c r="E171" s="561">
        <v>0</v>
      </c>
      <c r="F171" s="561">
        <v>0</v>
      </c>
      <c r="G171" s="561">
        <v>0</v>
      </c>
      <c r="H171" s="564"/>
      <c r="I171" s="564"/>
      <c r="J171" s="561">
        <v>0</v>
      </c>
      <c r="K171" s="564"/>
      <c r="L171" s="564"/>
      <c r="M171" s="561">
        <v>2</v>
      </c>
      <c r="N171" s="561">
        <v>0</v>
      </c>
      <c r="O171" s="561">
        <v>0</v>
      </c>
      <c r="P171" s="561">
        <v>0</v>
      </c>
      <c r="Q171" s="564"/>
      <c r="R171" s="564"/>
      <c r="S171" s="561">
        <v>0</v>
      </c>
      <c r="T171" s="564"/>
      <c r="U171" s="564"/>
      <c r="V171" s="561">
        <v>0</v>
      </c>
      <c r="W171" s="564"/>
      <c r="X171" s="639"/>
    </row>
    <row r="172" spans="1:24" ht="15" customHeight="1" x14ac:dyDescent="0.15">
      <c r="A172" s="558"/>
      <c r="B172" s="559"/>
      <c r="C172" s="560" t="s">
        <v>523</v>
      </c>
      <c r="D172" s="561">
        <v>2</v>
      </c>
      <c r="E172" s="561">
        <v>0</v>
      </c>
      <c r="F172" s="561">
        <v>0</v>
      </c>
      <c r="G172" s="561">
        <v>0</v>
      </c>
      <c r="H172" s="564"/>
      <c r="I172" s="564"/>
      <c r="J172" s="561">
        <v>0</v>
      </c>
      <c r="K172" s="564"/>
      <c r="L172" s="564"/>
      <c r="M172" s="561">
        <v>0</v>
      </c>
      <c r="N172" s="564"/>
      <c r="O172" s="564"/>
      <c r="P172" s="561">
        <v>2</v>
      </c>
      <c r="Q172" s="561">
        <v>0</v>
      </c>
      <c r="R172" s="561">
        <v>0</v>
      </c>
      <c r="S172" s="561">
        <v>0</v>
      </c>
      <c r="T172" s="564"/>
      <c r="U172" s="564"/>
      <c r="V172" s="561">
        <v>0</v>
      </c>
      <c r="W172" s="564"/>
      <c r="X172" s="639"/>
    </row>
    <row r="173" spans="1:24" ht="15" customHeight="1" x14ac:dyDescent="0.15">
      <c r="A173" s="558"/>
      <c r="B173" s="559"/>
      <c r="C173" s="560" t="s">
        <v>524</v>
      </c>
      <c r="D173" s="561">
        <v>2</v>
      </c>
      <c r="E173" s="561">
        <v>0</v>
      </c>
      <c r="F173" s="561">
        <v>0</v>
      </c>
      <c r="G173" s="561">
        <v>0</v>
      </c>
      <c r="H173" s="564"/>
      <c r="I173" s="564"/>
      <c r="J173" s="561">
        <v>0</v>
      </c>
      <c r="K173" s="564"/>
      <c r="L173" s="564"/>
      <c r="M173" s="561">
        <v>0</v>
      </c>
      <c r="N173" s="564"/>
      <c r="O173" s="564"/>
      <c r="P173" s="561">
        <v>2</v>
      </c>
      <c r="Q173" s="561">
        <v>0</v>
      </c>
      <c r="R173" s="561">
        <v>0</v>
      </c>
      <c r="S173" s="561">
        <v>0</v>
      </c>
      <c r="T173" s="564"/>
      <c r="U173" s="564"/>
      <c r="V173" s="561">
        <v>0</v>
      </c>
      <c r="W173" s="564"/>
      <c r="X173" s="639"/>
    </row>
    <row r="174" spans="1:24" ht="15" customHeight="1" x14ac:dyDescent="0.15">
      <c r="A174" s="558"/>
      <c r="B174" s="559"/>
      <c r="C174" s="560" t="s">
        <v>525</v>
      </c>
      <c r="D174" s="561">
        <v>2</v>
      </c>
      <c r="E174" s="561">
        <v>0</v>
      </c>
      <c r="F174" s="561">
        <v>0</v>
      </c>
      <c r="G174" s="561">
        <v>0</v>
      </c>
      <c r="H174" s="564"/>
      <c r="I174" s="564"/>
      <c r="J174" s="561">
        <v>0</v>
      </c>
      <c r="K174" s="564"/>
      <c r="L174" s="564"/>
      <c r="M174" s="561">
        <v>0</v>
      </c>
      <c r="N174" s="564"/>
      <c r="O174" s="564"/>
      <c r="P174" s="561">
        <v>2</v>
      </c>
      <c r="Q174" s="561">
        <v>0</v>
      </c>
      <c r="R174" s="561">
        <v>0</v>
      </c>
      <c r="S174" s="561">
        <v>0</v>
      </c>
      <c r="T174" s="564"/>
      <c r="U174" s="564"/>
      <c r="V174" s="561">
        <v>0</v>
      </c>
      <c r="W174" s="564"/>
      <c r="X174" s="639"/>
    </row>
    <row r="175" spans="1:24" ht="15" customHeight="1" x14ac:dyDescent="0.15">
      <c r="A175" s="558"/>
      <c r="B175" s="559"/>
      <c r="C175" s="560" t="s">
        <v>526</v>
      </c>
      <c r="D175" s="561">
        <v>2</v>
      </c>
      <c r="E175" s="561">
        <v>0</v>
      </c>
      <c r="F175" s="561">
        <v>0</v>
      </c>
      <c r="G175" s="561">
        <v>0</v>
      </c>
      <c r="H175" s="564"/>
      <c r="I175" s="564"/>
      <c r="J175" s="561">
        <v>0</v>
      </c>
      <c r="K175" s="564"/>
      <c r="L175" s="564"/>
      <c r="M175" s="561">
        <v>0</v>
      </c>
      <c r="N175" s="564"/>
      <c r="O175" s="564"/>
      <c r="P175" s="561">
        <v>2</v>
      </c>
      <c r="Q175" s="561">
        <v>0</v>
      </c>
      <c r="R175" s="561">
        <v>0</v>
      </c>
      <c r="S175" s="561">
        <v>0</v>
      </c>
      <c r="T175" s="564"/>
      <c r="U175" s="564"/>
      <c r="V175" s="561">
        <v>0</v>
      </c>
      <c r="W175" s="564"/>
      <c r="X175" s="639"/>
    </row>
    <row r="176" spans="1:24" ht="15" customHeight="1" x14ac:dyDescent="0.15">
      <c r="A176" s="558"/>
      <c r="B176" s="559"/>
      <c r="C176" s="560" t="s">
        <v>527</v>
      </c>
      <c r="D176" s="561">
        <v>2</v>
      </c>
      <c r="E176" s="561">
        <v>0</v>
      </c>
      <c r="F176" s="561">
        <v>0</v>
      </c>
      <c r="G176" s="561">
        <v>0</v>
      </c>
      <c r="H176" s="564"/>
      <c r="I176" s="564"/>
      <c r="J176" s="561">
        <v>0</v>
      </c>
      <c r="K176" s="564"/>
      <c r="L176" s="564"/>
      <c r="M176" s="561">
        <v>0</v>
      </c>
      <c r="N176" s="564"/>
      <c r="O176" s="564"/>
      <c r="P176" s="561">
        <v>2</v>
      </c>
      <c r="Q176" s="561">
        <v>0</v>
      </c>
      <c r="R176" s="561">
        <v>0</v>
      </c>
      <c r="S176" s="561">
        <v>0</v>
      </c>
      <c r="T176" s="564"/>
      <c r="U176" s="564"/>
      <c r="V176" s="561">
        <v>0</v>
      </c>
      <c r="W176" s="564"/>
      <c r="X176" s="639"/>
    </row>
    <row r="177" spans="1:24" ht="15" customHeight="1" x14ac:dyDescent="0.15">
      <c r="A177" s="558"/>
      <c r="B177" s="559"/>
      <c r="C177" s="560" t="s">
        <v>528</v>
      </c>
      <c r="D177" s="561">
        <v>2</v>
      </c>
      <c r="E177" s="561">
        <v>0</v>
      </c>
      <c r="F177" s="561">
        <v>0</v>
      </c>
      <c r="G177" s="561">
        <v>0</v>
      </c>
      <c r="H177" s="564"/>
      <c r="I177" s="564"/>
      <c r="J177" s="561">
        <v>0</v>
      </c>
      <c r="K177" s="564"/>
      <c r="L177" s="564"/>
      <c r="M177" s="561">
        <v>1</v>
      </c>
      <c r="N177" s="561">
        <v>0</v>
      </c>
      <c r="O177" s="561">
        <v>0</v>
      </c>
      <c r="P177" s="561">
        <v>1</v>
      </c>
      <c r="Q177" s="561">
        <v>0</v>
      </c>
      <c r="R177" s="561">
        <v>0</v>
      </c>
      <c r="S177" s="561">
        <v>0</v>
      </c>
      <c r="T177" s="564"/>
      <c r="U177" s="564"/>
      <c r="V177" s="561">
        <v>0</v>
      </c>
      <c r="W177" s="564"/>
      <c r="X177" s="639"/>
    </row>
    <row r="178" spans="1:24" ht="15" customHeight="1" x14ac:dyDescent="0.15">
      <c r="A178" s="558"/>
      <c r="B178" s="559"/>
      <c r="C178" s="560" t="s">
        <v>529</v>
      </c>
      <c r="D178" s="561">
        <v>2</v>
      </c>
      <c r="E178" s="561">
        <v>0</v>
      </c>
      <c r="F178" s="561">
        <v>0</v>
      </c>
      <c r="G178" s="561">
        <v>0</v>
      </c>
      <c r="H178" s="564"/>
      <c r="I178" s="564"/>
      <c r="J178" s="561">
        <v>0</v>
      </c>
      <c r="K178" s="564"/>
      <c r="L178" s="564"/>
      <c r="M178" s="561">
        <v>0</v>
      </c>
      <c r="N178" s="564"/>
      <c r="O178" s="564"/>
      <c r="P178" s="561">
        <v>2</v>
      </c>
      <c r="Q178" s="561">
        <v>0</v>
      </c>
      <c r="R178" s="561">
        <v>0</v>
      </c>
      <c r="S178" s="561">
        <v>0</v>
      </c>
      <c r="T178" s="564"/>
      <c r="U178" s="564"/>
      <c r="V178" s="561">
        <v>0</v>
      </c>
      <c r="W178" s="564"/>
      <c r="X178" s="639"/>
    </row>
    <row r="179" spans="1:24" ht="15" customHeight="1" x14ac:dyDescent="0.15">
      <c r="A179" s="558"/>
      <c r="B179" s="559"/>
      <c r="C179" s="560" t="s">
        <v>530</v>
      </c>
      <c r="D179" s="561">
        <v>2</v>
      </c>
      <c r="E179" s="561">
        <v>0</v>
      </c>
      <c r="F179" s="561">
        <v>0</v>
      </c>
      <c r="G179" s="561">
        <v>0</v>
      </c>
      <c r="H179" s="564"/>
      <c r="I179" s="564"/>
      <c r="J179" s="561">
        <v>0</v>
      </c>
      <c r="K179" s="564"/>
      <c r="L179" s="564"/>
      <c r="M179" s="561">
        <v>0</v>
      </c>
      <c r="N179" s="564"/>
      <c r="O179" s="564"/>
      <c r="P179" s="561">
        <v>2</v>
      </c>
      <c r="Q179" s="561">
        <v>0</v>
      </c>
      <c r="R179" s="561">
        <v>0</v>
      </c>
      <c r="S179" s="561">
        <v>0</v>
      </c>
      <c r="T179" s="564"/>
      <c r="U179" s="564"/>
      <c r="V179" s="561">
        <v>0</v>
      </c>
      <c r="W179" s="564"/>
      <c r="X179" s="639"/>
    </row>
    <row r="180" spans="1:24" ht="15" customHeight="1" x14ac:dyDescent="0.15">
      <c r="A180" s="558"/>
      <c r="B180" s="559"/>
      <c r="C180" s="560" t="s">
        <v>531</v>
      </c>
      <c r="D180" s="561">
        <v>2</v>
      </c>
      <c r="E180" s="561">
        <v>0</v>
      </c>
      <c r="F180" s="561">
        <v>0</v>
      </c>
      <c r="G180" s="561">
        <v>0</v>
      </c>
      <c r="H180" s="564"/>
      <c r="I180" s="564"/>
      <c r="J180" s="561">
        <v>0</v>
      </c>
      <c r="K180" s="564"/>
      <c r="L180" s="564"/>
      <c r="M180" s="561">
        <v>0</v>
      </c>
      <c r="N180" s="564"/>
      <c r="O180" s="564"/>
      <c r="P180" s="561">
        <v>1</v>
      </c>
      <c r="Q180" s="561">
        <v>0</v>
      </c>
      <c r="R180" s="561">
        <v>0</v>
      </c>
      <c r="S180" s="561">
        <v>1</v>
      </c>
      <c r="T180" s="561">
        <v>0</v>
      </c>
      <c r="U180" s="561">
        <v>0</v>
      </c>
      <c r="V180" s="561">
        <v>0</v>
      </c>
      <c r="W180" s="564"/>
      <c r="X180" s="639"/>
    </row>
    <row r="181" spans="1:24" ht="15" customHeight="1" x14ac:dyDescent="0.15">
      <c r="A181" s="558"/>
      <c r="B181" s="559"/>
      <c r="C181" s="560" t="s">
        <v>532</v>
      </c>
      <c r="D181" s="561">
        <v>2</v>
      </c>
      <c r="E181" s="561">
        <v>0</v>
      </c>
      <c r="F181" s="561">
        <v>0</v>
      </c>
      <c r="G181" s="561">
        <v>0</v>
      </c>
      <c r="H181" s="564"/>
      <c r="I181" s="564"/>
      <c r="J181" s="561">
        <v>0</v>
      </c>
      <c r="K181" s="564"/>
      <c r="L181" s="564"/>
      <c r="M181" s="561">
        <v>0</v>
      </c>
      <c r="N181" s="564"/>
      <c r="O181" s="564"/>
      <c r="P181" s="561">
        <v>2</v>
      </c>
      <c r="Q181" s="561">
        <v>0</v>
      </c>
      <c r="R181" s="561">
        <v>0</v>
      </c>
      <c r="S181" s="561">
        <v>0</v>
      </c>
      <c r="T181" s="564"/>
      <c r="U181" s="564"/>
      <c r="V181" s="561">
        <v>0</v>
      </c>
      <c r="W181" s="564"/>
      <c r="X181" s="639"/>
    </row>
    <row r="182" spans="1:24" ht="15" customHeight="1" x14ac:dyDescent="0.15">
      <c r="A182" s="558"/>
      <c r="B182" s="559"/>
      <c r="C182" s="560" t="s">
        <v>533</v>
      </c>
      <c r="D182" s="561">
        <v>2</v>
      </c>
      <c r="E182" s="561">
        <v>0</v>
      </c>
      <c r="F182" s="561">
        <v>0</v>
      </c>
      <c r="G182" s="561">
        <v>0</v>
      </c>
      <c r="H182" s="564"/>
      <c r="I182" s="564"/>
      <c r="J182" s="561">
        <v>1</v>
      </c>
      <c r="K182" s="561">
        <v>0</v>
      </c>
      <c r="L182" s="561">
        <v>0</v>
      </c>
      <c r="M182" s="561">
        <v>0</v>
      </c>
      <c r="N182" s="564"/>
      <c r="O182" s="564"/>
      <c r="P182" s="561">
        <v>1</v>
      </c>
      <c r="Q182" s="561">
        <v>0</v>
      </c>
      <c r="R182" s="561">
        <v>0</v>
      </c>
      <c r="S182" s="561">
        <v>0</v>
      </c>
      <c r="T182" s="564"/>
      <c r="U182" s="564"/>
      <c r="V182" s="561">
        <v>0</v>
      </c>
      <c r="W182" s="564"/>
      <c r="X182" s="639"/>
    </row>
    <row r="183" spans="1:24" ht="15" customHeight="1" x14ac:dyDescent="0.15">
      <c r="A183" s="558"/>
      <c r="B183" s="559"/>
      <c r="C183" s="560" t="s">
        <v>534</v>
      </c>
      <c r="D183" s="561">
        <v>2</v>
      </c>
      <c r="E183" s="561">
        <v>0</v>
      </c>
      <c r="F183" s="561">
        <v>0</v>
      </c>
      <c r="G183" s="561">
        <v>0</v>
      </c>
      <c r="H183" s="564"/>
      <c r="I183" s="564"/>
      <c r="J183" s="561">
        <v>0</v>
      </c>
      <c r="K183" s="564"/>
      <c r="L183" s="564"/>
      <c r="M183" s="561">
        <v>0</v>
      </c>
      <c r="N183" s="564"/>
      <c r="O183" s="564"/>
      <c r="P183" s="561">
        <v>2</v>
      </c>
      <c r="Q183" s="561">
        <v>0</v>
      </c>
      <c r="R183" s="561">
        <v>0</v>
      </c>
      <c r="S183" s="561">
        <v>0</v>
      </c>
      <c r="T183" s="564"/>
      <c r="U183" s="564"/>
      <c r="V183" s="561">
        <v>0</v>
      </c>
      <c r="W183" s="564"/>
      <c r="X183" s="639"/>
    </row>
    <row r="184" spans="1:24" ht="15" customHeight="1" x14ac:dyDescent="0.15">
      <c r="A184" s="558"/>
      <c r="B184" s="559" t="s">
        <v>535</v>
      </c>
      <c r="C184" s="560" t="s">
        <v>57</v>
      </c>
      <c r="D184" s="561">
        <v>56.999999999999986</v>
      </c>
      <c r="E184" s="561">
        <v>12.000000000000002</v>
      </c>
      <c r="F184" s="561">
        <v>0</v>
      </c>
      <c r="G184" s="561">
        <v>0</v>
      </c>
      <c r="H184" s="564"/>
      <c r="I184" s="564"/>
      <c r="J184" s="561">
        <v>3</v>
      </c>
      <c r="K184" s="561">
        <v>1</v>
      </c>
      <c r="L184" s="561">
        <v>0</v>
      </c>
      <c r="M184" s="561">
        <v>4</v>
      </c>
      <c r="N184" s="561">
        <v>2</v>
      </c>
      <c r="O184" s="561">
        <v>0</v>
      </c>
      <c r="P184" s="561">
        <v>48.999999999999986</v>
      </c>
      <c r="Q184" s="561">
        <v>9</v>
      </c>
      <c r="R184" s="561">
        <v>0</v>
      </c>
      <c r="S184" s="561">
        <v>1</v>
      </c>
      <c r="T184" s="561">
        <v>0</v>
      </c>
      <c r="U184" s="561">
        <v>0</v>
      </c>
      <c r="V184" s="561">
        <v>0</v>
      </c>
      <c r="W184" s="564"/>
      <c r="X184" s="639"/>
    </row>
    <row r="185" spans="1:24" ht="15" customHeight="1" x14ac:dyDescent="0.15">
      <c r="A185" s="558"/>
      <c r="B185" s="559"/>
      <c r="C185" s="560" t="s">
        <v>536</v>
      </c>
      <c r="D185" s="561">
        <v>2</v>
      </c>
      <c r="E185" s="561">
        <v>0</v>
      </c>
      <c r="F185" s="561">
        <v>0</v>
      </c>
      <c r="G185" s="561">
        <v>0</v>
      </c>
      <c r="H185" s="564"/>
      <c r="I185" s="564"/>
      <c r="J185" s="561">
        <v>0</v>
      </c>
      <c r="K185" s="564"/>
      <c r="L185" s="564"/>
      <c r="M185" s="561">
        <v>0</v>
      </c>
      <c r="N185" s="564"/>
      <c r="O185" s="564"/>
      <c r="P185" s="561">
        <v>2</v>
      </c>
      <c r="Q185" s="561">
        <v>0</v>
      </c>
      <c r="R185" s="561">
        <v>0</v>
      </c>
      <c r="S185" s="561">
        <v>0</v>
      </c>
      <c r="T185" s="564"/>
      <c r="U185" s="564"/>
      <c r="V185" s="561">
        <v>0</v>
      </c>
      <c r="W185" s="564"/>
      <c r="X185" s="639"/>
    </row>
    <row r="186" spans="1:24" ht="15" customHeight="1" x14ac:dyDescent="0.15">
      <c r="A186" s="558"/>
      <c r="B186" s="559"/>
      <c r="C186" s="560" t="s">
        <v>537</v>
      </c>
      <c r="D186" s="561">
        <v>2</v>
      </c>
      <c r="E186" s="561">
        <v>0</v>
      </c>
      <c r="F186" s="561">
        <v>0</v>
      </c>
      <c r="G186" s="561">
        <v>0</v>
      </c>
      <c r="H186" s="564"/>
      <c r="I186" s="564"/>
      <c r="J186" s="561">
        <v>1</v>
      </c>
      <c r="K186" s="561">
        <v>0</v>
      </c>
      <c r="L186" s="561">
        <v>0</v>
      </c>
      <c r="M186" s="561">
        <v>0</v>
      </c>
      <c r="N186" s="564"/>
      <c r="O186" s="564"/>
      <c r="P186" s="561">
        <v>1</v>
      </c>
      <c r="Q186" s="561">
        <v>0</v>
      </c>
      <c r="R186" s="561">
        <v>0</v>
      </c>
      <c r="S186" s="561">
        <v>0</v>
      </c>
      <c r="T186" s="564"/>
      <c r="U186" s="564"/>
      <c r="V186" s="561">
        <v>0</v>
      </c>
      <c r="W186" s="564"/>
      <c r="X186" s="639"/>
    </row>
    <row r="187" spans="1:24" ht="15" customHeight="1" x14ac:dyDescent="0.15">
      <c r="A187" s="558"/>
      <c r="B187" s="559"/>
      <c r="C187" s="560" t="s">
        <v>538</v>
      </c>
      <c r="D187" s="561">
        <v>3</v>
      </c>
      <c r="E187" s="561">
        <v>0</v>
      </c>
      <c r="F187" s="561">
        <v>0</v>
      </c>
      <c r="G187" s="561">
        <v>0</v>
      </c>
      <c r="H187" s="564"/>
      <c r="I187" s="564"/>
      <c r="J187" s="561">
        <v>0</v>
      </c>
      <c r="K187" s="564"/>
      <c r="L187" s="564"/>
      <c r="M187" s="561">
        <v>0</v>
      </c>
      <c r="N187" s="564"/>
      <c r="O187" s="564"/>
      <c r="P187" s="561">
        <v>3</v>
      </c>
      <c r="Q187" s="561">
        <v>0</v>
      </c>
      <c r="R187" s="561">
        <v>0</v>
      </c>
      <c r="S187" s="561">
        <v>0</v>
      </c>
      <c r="T187" s="564"/>
      <c r="U187" s="564"/>
      <c r="V187" s="561">
        <v>0</v>
      </c>
      <c r="W187" s="564"/>
      <c r="X187" s="639"/>
    </row>
    <row r="188" spans="1:24" ht="15" customHeight="1" x14ac:dyDescent="0.15">
      <c r="A188" s="558"/>
      <c r="B188" s="559"/>
      <c r="C188" s="560" t="s">
        <v>539</v>
      </c>
      <c r="D188" s="561">
        <v>3</v>
      </c>
      <c r="E188" s="561">
        <v>0</v>
      </c>
      <c r="F188" s="561">
        <v>0</v>
      </c>
      <c r="G188" s="561">
        <v>0</v>
      </c>
      <c r="H188" s="564"/>
      <c r="I188" s="564"/>
      <c r="J188" s="561">
        <v>0</v>
      </c>
      <c r="K188" s="564"/>
      <c r="L188" s="564"/>
      <c r="M188" s="561">
        <v>0</v>
      </c>
      <c r="N188" s="564"/>
      <c r="O188" s="564"/>
      <c r="P188" s="561">
        <v>3</v>
      </c>
      <c r="Q188" s="561">
        <v>0</v>
      </c>
      <c r="R188" s="561">
        <v>0</v>
      </c>
      <c r="S188" s="561">
        <v>0</v>
      </c>
      <c r="T188" s="564"/>
      <c r="U188" s="564"/>
      <c r="V188" s="561">
        <v>0</v>
      </c>
      <c r="W188" s="564"/>
      <c r="X188" s="639"/>
    </row>
    <row r="189" spans="1:24" ht="15" customHeight="1" x14ac:dyDescent="0.15">
      <c r="A189" s="558"/>
      <c r="B189" s="559"/>
      <c r="C189" s="560" t="s">
        <v>540</v>
      </c>
      <c r="D189" s="561">
        <v>3</v>
      </c>
      <c r="E189" s="561">
        <v>1</v>
      </c>
      <c r="F189" s="561">
        <v>0</v>
      </c>
      <c r="G189" s="561">
        <v>0</v>
      </c>
      <c r="H189" s="564"/>
      <c r="I189" s="564"/>
      <c r="J189" s="561">
        <v>0</v>
      </c>
      <c r="K189" s="564"/>
      <c r="L189" s="564"/>
      <c r="M189" s="561">
        <v>0</v>
      </c>
      <c r="N189" s="564"/>
      <c r="O189" s="564"/>
      <c r="P189" s="561">
        <v>3</v>
      </c>
      <c r="Q189" s="561">
        <v>1</v>
      </c>
      <c r="R189" s="561">
        <v>0</v>
      </c>
      <c r="S189" s="561">
        <v>0</v>
      </c>
      <c r="T189" s="564"/>
      <c r="U189" s="564"/>
      <c r="V189" s="561">
        <v>0</v>
      </c>
      <c r="W189" s="564"/>
      <c r="X189" s="639"/>
    </row>
    <row r="190" spans="1:24" ht="15" customHeight="1" x14ac:dyDescent="0.15">
      <c r="A190" s="558"/>
      <c r="B190" s="559"/>
      <c r="C190" s="560" t="s">
        <v>541</v>
      </c>
      <c r="D190" s="561">
        <v>2</v>
      </c>
      <c r="E190" s="561">
        <v>2</v>
      </c>
      <c r="F190" s="561">
        <v>0</v>
      </c>
      <c r="G190" s="561">
        <v>0</v>
      </c>
      <c r="H190" s="564"/>
      <c r="I190" s="564"/>
      <c r="J190" s="561">
        <v>0</v>
      </c>
      <c r="K190" s="564"/>
      <c r="L190" s="564"/>
      <c r="M190" s="561">
        <v>1</v>
      </c>
      <c r="N190" s="561">
        <v>1</v>
      </c>
      <c r="O190" s="561">
        <v>0</v>
      </c>
      <c r="P190" s="561">
        <v>1</v>
      </c>
      <c r="Q190" s="561">
        <v>1</v>
      </c>
      <c r="R190" s="561">
        <v>0</v>
      </c>
      <c r="S190" s="561">
        <v>0</v>
      </c>
      <c r="T190" s="564"/>
      <c r="U190" s="564"/>
      <c r="V190" s="561">
        <v>0</v>
      </c>
      <c r="W190" s="564"/>
      <c r="X190" s="639"/>
    </row>
    <row r="191" spans="1:24" ht="15" customHeight="1" x14ac:dyDescent="0.15">
      <c r="A191" s="558"/>
      <c r="B191" s="559"/>
      <c r="C191" s="560" t="s">
        <v>542</v>
      </c>
      <c r="D191" s="561">
        <v>3</v>
      </c>
      <c r="E191" s="561">
        <v>1</v>
      </c>
      <c r="F191" s="561">
        <v>0</v>
      </c>
      <c r="G191" s="561">
        <v>0</v>
      </c>
      <c r="H191" s="564"/>
      <c r="I191" s="564"/>
      <c r="J191" s="561">
        <v>0</v>
      </c>
      <c r="K191" s="564"/>
      <c r="L191" s="564"/>
      <c r="M191" s="561">
        <v>0</v>
      </c>
      <c r="N191" s="564"/>
      <c r="O191" s="564"/>
      <c r="P191" s="561">
        <v>3</v>
      </c>
      <c r="Q191" s="561">
        <v>1</v>
      </c>
      <c r="R191" s="561">
        <v>0</v>
      </c>
      <c r="S191" s="561">
        <v>0</v>
      </c>
      <c r="T191" s="564"/>
      <c r="U191" s="564"/>
      <c r="V191" s="561">
        <v>0</v>
      </c>
      <c r="W191" s="564"/>
      <c r="X191" s="639"/>
    </row>
    <row r="192" spans="1:24" ht="15" customHeight="1" x14ac:dyDescent="0.15">
      <c r="A192" s="558"/>
      <c r="B192" s="559"/>
      <c r="C192" s="560" t="s">
        <v>543</v>
      </c>
      <c r="D192" s="561">
        <v>3</v>
      </c>
      <c r="E192" s="561">
        <v>1</v>
      </c>
      <c r="F192" s="561">
        <v>0</v>
      </c>
      <c r="G192" s="561">
        <v>0</v>
      </c>
      <c r="H192" s="564"/>
      <c r="I192" s="564"/>
      <c r="J192" s="561">
        <v>0</v>
      </c>
      <c r="K192" s="564"/>
      <c r="L192" s="564"/>
      <c r="M192" s="561">
        <v>1</v>
      </c>
      <c r="N192" s="561">
        <v>1</v>
      </c>
      <c r="O192" s="561">
        <v>0</v>
      </c>
      <c r="P192" s="561">
        <v>2</v>
      </c>
      <c r="Q192" s="561">
        <v>0</v>
      </c>
      <c r="R192" s="561">
        <v>0</v>
      </c>
      <c r="S192" s="561">
        <v>0</v>
      </c>
      <c r="T192" s="564"/>
      <c r="U192" s="564"/>
      <c r="V192" s="561">
        <v>0</v>
      </c>
      <c r="W192" s="564"/>
      <c r="X192" s="639"/>
    </row>
    <row r="193" spans="1:24" ht="15" customHeight="1" x14ac:dyDescent="0.15">
      <c r="A193" s="558"/>
      <c r="B193" s="559"/>
      <c r="C193" s="560" t="s">
        <v>544</v>
      </c>
      <c r="D193" s="561">
        <v>2</v>
      </c>
      <c r="E193" s="561">
        <v>1</v>
      </c>
      <c r="F193" s="561">
        <v>0</v>
      </c>
      <c r="G193" s="561">
        <v>0</v>
      </c>
      <c r="H193" s="564"/>
      <c r="I193" s="564"/>
      <c r="J193" s="561">
        <v>0</v>
      </c>
      <c r="K193" s="564"/>
      <c r="L193" s="564"/>
      <c r="M193" s="561">
        <v>0</v>
      </c>
      <c r="N193" s="564"/>
      <c r="O193" s="564"/>
      <c r="P193" s="561">
        <v>2</v>
      </c>
      <c r="Q193" s="561">
        <v>1</v>
      </c>
      <c r="R193" s="561">
        <v>0</v>
      </c>
      <c r="S193" s="561">
        <v>0</v>
      </c>
      <c r="T193" s="564"/>
      <c r="U193" s="564"/>
      <c r="V193" s="561">
        <v>0</v>
      </c>
      <c r="W193" s="564"/>
      <c r="X193" s="639"/>
    </row>
    <row r="194" spans="1:24" ht="15" customHeight="1" x14ac:dyDescent="0.15">
      <c r="A194" s="558"/>
      <c r="B194" s="559"/>
      <c r="C194" s="560" t="s">
        <v>545</v>
      </c>
      <c r="D194" s="561">
        <v>3</v>
      </c>
      <c r="E194" s="561">
        <v>0</v>
      </c>
      <c r="F194" s="561">
        <v>0</v>
      </c>
      <c r="G194" s="561">
        <v>0</v>
      </c>
      <c r="H194" s="564"/>
      <c r="I194" s="564"/>
      <c r="J194" s="561">
        <v>0</v>
      </c>
      <c r="K194" s="564"/>
      <c r="L194" s="564"/>
      <c r="M194" s="561">
        <v>0</v>
      </c>
      <c r="N194" s="564"/>
      <c r="O194" s="564"/>
      <c r="P194" s="561">
        <v>3</v>
      </c>
      <c r="Q194" s="561">
        <v>0</v>
      </c>
      <c r="R194" s="561">
        <v>0</v>
      </c>
      <c r="S194" s="561">
        <v>0</v>
      </c>
      <c r="T194" s="564"/>
      <c r="U194" s="564"/>
      <c r="V194" s="561">
        <v>0</v>
      </c>
      <c r="W194" s="564"/>
      <c r="X194" s="639"/>
    </row>
    <row r="195" spans="1:24" ht="15" customHeight="1" x14ac:dyDescent="0.15">
      <c r="A195" s="558"/>
      <c r="B195" s="559"/>
      <c r="C195" s="560" t="s">
        <v>546</v>
      </c>
      <c r="D195" s="561">
        <v>3</v>
      </c>
      <c r="E195" s="561">
        <v>1</v>
      </c>
      <c r="F195" s="561">
        <v>0</v>
      </c>
      <c r="G195" s="561">
        <v>0</v>
      </c>
      <c r="H195" s="564"/>
      <c r="I195" s="564"/>
      <c r="J195" s="561">
        <v>1</v>
      </c>
      <c r="K195" s="561">
        <v>0</v>
      </c>
      <c r="L195" s="561">
        <v>0</v>
      </c>
      <c r="M195" s="561">
        <v>0</v>
      </c>
      <c r="N195" s="564"/>
      <c r="O195" s="564"/>
      <c r="P195" s="561">
        <v>2</v>
      </c>
      <c r="Q195" s="561">
        <v>1</v>
      </c>
      <c r="R195" s="561">
        <v>0</v>
      </c>
      <c r="S195" s="561">
        <v>0</v>
      </c>
      <c r="T195" s="564"/>
      <c r="U195" s="564"/>
      <c r="V195" s="561">
        <v>0</v>
      </c>
      <c r="W195" s="564"/>
      <c r="X195" s="639"/>
    </row>
    <row r="196" spans="1:24" ht="15" customHeight="1" x14ac:dyDescent="0.15">
      <c r="A196" s="558"/>
      <c r="B196" s="559"/>
      <c r="C196" s="560" t="s">
        <v>547</v>
      </c>
      <c r="D196" s="561">
        <v>2</v>
      </c>
      <c r="E196" s="561">
        <v>1</v>
      </c>
      <c r="F196" s="561">
        <v>0</v>
      </c>
      <c r="G196" s="561">
        <v>0</v>
      </c>
      <c r="H196" s="564"/>
      <c r="I196" s="564"/>
      <c r="J196" s="561">
        <v>0</v>
      </c>
      <c r="K196" s="564"/>
      <c r="L196" s="564"/>
      <c r="M196" s="561">
        <v>0</v>
      </c>
      <c r="N196" s="564"/>
      <c r="O196" s="564"/>
      <c r="P196" s="561">
        <v>2</v>
      </c>
      <c r="Q196" s="561">
        <v>1</v>
      </c>
      <c r="R196" s="561">
        <v>0</v>
      </c>
      <c r="S196" s="561">
        <v>0</v>
      </c>
      <c r="T196" s="564"/>
      <c r="U196" s="564"/>
      <c r="V196" s="561">
        <v>0</v>
      </c>
      <c r="W196" s="564"/>
      <c r="X196" s="639"/>
    </row>
    <row r="197" spans="1:24" ht="15" customHeight="1" x14ac:dyDescent="0.15">
      <c r="A197" s="558"/>
      <c r="B197" s="559"/>
      <c r="C197" s="560" t="s">
        <v>548</v>
      </c>
      <c r="D197" s="561">
        <v>3</v>
      </c>
      <c r="E197" s="561">
        <v>0</v>
      </c>
      <c r="F197" s="561">
        <v>0</v>
      </c>
      <c r="G197" s="561">
        <v>0</v>
      </c>
      <c r="H197" s="564"/>
      <c r="I197" s="564"/>
      <c r="J197" s="561">
        <v>0</v>
      </c>
      <c r="K197" s="564"/>
      <c r="L197" s="564"/>
      <c r="M197" s="561">
        <v>1</v>
      </c>
      <c r="N197" s="561">
        <v>0</v>
      </c>
      <c r="O197" s="561">
        <v>0</v>
      </c>
      <c r="P197" s="561">
        <v>1</v>
      </c>
      <c r="Q197" s="561">
        <v>0</v>
      </c>
      <c r="R197" s="561">
        <v>0</v>
      </c>
      <c r="S197" s="561">
        <v>1</v>
      </c>
      <c r="T197" s="561">
        <v>0</v>
      </c>
      <c r="U197" s="561">
        <v>0</v>
      </c>
      <c r="V197" s="561">
        <v>0</v>
      </c>
      <c r="W197" s="564"/>
      <c r="X197" s="639"/>
    </row>
    <row r="198" spans="1:24" ht="15" customHeight="1" x14ac:dyDescent="0.15">
      <c r="A198" s="558"/>
      <c r="B198" s="559"/>
      <c r="C198" s="560" t="s">
        <v>549</v>
      </c>
      <c r="D198" s="561">
        <v>3</v>
      </c>
      <c r="E198" s="561">
        <v>0</v>
      </c>
      <c r="F198" s="561">
        <v>0</v>
      </c>
      <c r="G198" s="561">
        <v>0</v>
      </c>
      <c r="H198" s="564"/>
      <c r="I198" s="564"/>
      <c r="J198" s="561">
        <v>0</v>
      </c>
      <c r="K198" s="564"/>
      <c r="L198" s="564"/>
      <c r="M198" s="561">
        <v>0</v>
      </c>
      <c r="N198" s="564"/>
      <c r="O198" s="564"/>
      <c r="P198" s="561">
        <v>3</v>
      </c>
      <c r="Q198" s="561">
        <v>0</v>
      </c>
      <c r="R198" s="561">
        <v>0</v>
      </c>
      <c r="S198" s="561">
        <v>0</v>
      </c>
      <c r="T198" s="564"/>
      <c r="U198" s="564"/>
      <c r="V198" s="561">
        <v>0</v>
      </c>
      <c r="W198" s="564"/>
      <c r="X198" s="639"/>
    </row>
    <row r="199" spans="1:24" ht="15" customHeight="1" x14ac:dyDescent="0.15">
      <c r="A199" s="558"/>
      <c r="B199" s="559"/>
      <c r="C199" s="560" t="s">
        <v>550</v>
      </c>
      <c r="D199" s="561">
        <v>3</v>
      </c>
      <c r="E199" s="561">
        <v>1</v>
      </c>
      <c r="F199" s="561">
        <v>0</v>
      </c>
      <c r="G199" s="561">
        <v>0</v>
      </c>
      <c r="H199" s="564"/>
      <c r="I199" s="564"/>
      <c r="J199" s="561">
        <v>0</v>
      </c>
      <c r="K199" s="564"/>
      <c r="L199" s="564"/>
      <c r="M199" s="561">
        <v>0</v>
      </c>
      <c r="N199" s="564"/>
      <c r="O199" s="564"/>
      <c r="P199" s="561">
        <v>3</v>
      </c>
      <c r="Q199" s="561">
        <v>1</v>
      </c>
      <c r="R199" s="561">
        <v>0</v>
      </c>
      <c r="S199" s="561">
        <v>0</v>
      </c>
      <c r="T199" s="564"/>
      <c r="U199" s="564"/>
      <c r="V199" s="561">
        <v>0</v>
      </c>
      <c r="W199" s="564"/>
      <c r="X199" s="639"/>
    </row>
    <row r="200" spans="1:24" ht="15" customHeight="1" x14ac:dyDescent="0.15">
      <c r="A200" s="558"/>
      <c r="B200" s="559"/>
      <c r="C200" s="560" t="s">
        <v>551</v>
      </c>
      <c r="D200" s="561">
        <v>3</v>
      </c>
      <c r="E200" s="561">
        <v>1</v>
      </c>
      <c r="F200" s="561">
        <v>0</v>
      </c>
      <c r="G200" s="561">
        <v>0</v>
      </c>
      <c r="H200" s="564"/>
      <c r="I200" s="564"/>
      <c r="J200" s="561">
        <v>0</v>
      </c>
      <c r="K200" s="564"/>
      <c r="L200" s="564"/>
      <c r="M200" s="561">
        <v>1</v>
      </c>
      <c r="N200" s="561">
        <v>0</v>
      </c>
      <c r="O200" s="561">
        <v>0</v>
      </c>
      <c r="P200" s="561">
        <v>2</v>
      </c>
      <c r="Q200" s="561">
        <v>1</v>
      </c>
      <c r="R200" s="561">
        <v>0</v>
      </c>
      <c r="S200" s="561">
        <v>0</v>
      </c>
      <c r="T200" s="564"/>
      <c r="U200" s="564"/>
      <c r="V200" s="561">
        <v>0</v>
      </c>
      <c r="W200" s="564"/>
      <c r="X200" s="639"/>
    </row>
    <row r="201" spans="1:24" ht="15" customHeight="1" x14ac:dyDescent="0.15">
      <c r="A201" s="558"/>
      <c r="B201" s="559"/>
      <c r="C201" s="560" t="s">
        <v>552</v>
      </c>
      <c r="D201" s="561">
        <v>3</v>
      </c>
      <c r="E201" s="561">
        <v>0</v>
      </c>
      <c r="F201" s="561">
        <v>0</v>
      </c>
      <c r="G201" s="561">
        <v>0</v>
      </c>
      <c r="H201" s="564"/>
      <c r="I201" s="564"/>
      <c r="J201" s="561">
        <v>0</v>
      </c>
      <c r="K201" s="564"/>
      <c r="L201" s="564"/>
      <c r="M201" s="561">
        <v>0</v>
      </c>
      <c r="N201" s="564"/>
      <c r="O201" s="564"/>
      <c r="P201" s="561">
        <v>3</v>
      </c>
      <c r="Q201" s="561">
        <v>0</v>
      </c>
      <c r="R201" s="561">
        <v>0</v>
      </c>
      <c r="S201" s="561">
        <v>0</v>
      </c>
      <c r="T201" s="564"/>
      <c r="U201" s="564"/>
      <c r="V201" s="561">
        <v>0</v>
      </c>
      <c r="W201" s="564"/>
      <c r="X201" s="639"/>
    </row>
    <row r="202" spans="1:24" ht="15" customHeight="1" x14ac:dyDescent="0.15">
      <c r="A202" s="558"/>
      <c r="B202" s="559"/>
      <c r="C202" s="560" t="s">
        <v>553</v>
      </c>
      <c r="D202" s="561">
        <v>3</v>
      </c>
      <c r="E202" s="561">
        <v>0</v>
      </c>
      <c r="F202" s="561">
        <v>0</v>
      </c>
      <c r="G202" s="561">
        <v>0</v>
      </c>
      <c r="H202" s="564"/>
      <c r="I202" s="564"/>
      <c r="J202" s="561">
        <v>0</v>
      </c>
      <c r="K202" s="564"/>
      <c r="L202" s="564"/>
      <c r="M202" s="561">
        <v>0</v>
      </c>
      <c r="N202" s="564"/>
      <c r="O202" s="564"/>
      <c r="P202" s="561">
        <v>3</v>
      </c>
      <c r="Q202" s="561">
        <v>0</v>
      </c>
      <c r="R202" s="561">
        <v>0</v>
      </c>
      <c r="S202" s="561">
        <v>0</v>
      </c>
      <c r="T202" s="564"/>
      <c r="U202" s="564"/>
      <c r="V202" s="561">
        <v>0</v>
      </c>
      <c r="W202" s="564"/>
      <c r="X202" s="639"/>
    </row>
    <row r="203" spans="1:24" ht="15" customHeight="1" x14ac:dyDescent="0.15">
      <c r="A203" s="558"/>
      <c r="B203" s="559"/>
      <c r="C203" s="560" t="s">
        <v>554</v>
      </c>
      <c r="D203" s="561">
        <v>3</v>
      </c>
      <c r="E203" s="561">
        <v>0</v>
      </c>
      <c r="F203" s="561">
        <v>0</v>
      </c>
      <c r="G203" s="561">
        <v>0</v>
      </c>
      <c r="H203" s="564"/>
      <c r="I203" s="564"/>
      <c r="J203" s="561">
        <v>0</v>
      </c>
      <c r="K203" s="564"/>
      <c r="L203" s="564"/>
      <c r="M203" s="561">
        <v>0</v>
      </c>
      <c r="N203" s="564"/>
      <c r="O203" s="564"/>
      <c r="P203" s="561">
        <v>3</v>
      </c>
      <c r="Q203" s="561">
        <v>0</v>
      </c>
      <c r="R203" s="561">
        <v>0</v>
      </c>
      <c r="S203" s="561">
        <v>0</v>
      </c>
      <c r="T203" s="564"/>
      <c r="U203" s="564"/>
      <c r="V203" s="561">
        <v>0</v>
      </c>
      <c r="W203" s="564"/>
      <c r="X203" s="639"/>
    </row>
    <row r="204" spans="1:24" ht="15" customHeight="1" x14ac:dyDescent="0.15">
      <c r="A204" s="558"/>
      <c r="B204" s="559"/>
      <c r="C204" s="560" t="s">
        <v>555</v>
      </c>
      <c r="D204" s="561">
        <v>2</v>
      </c>
      <c r="E204" s="561">
        <v>1</v>
      </c>
      <c r="F204" s="561">
        <v>0</v>
      </c>
      <c r="G204" s="561">
        <v>0</v>
      </c>
      <c r="H204" s="564"/>
      <c r="I204" s="564"/>
      <c r="J204" s="561">
        <v>0</v>
      </c>
      <c r="K204" s="564"/>
      <c r="L204" s="564"/>
      <c r="M204" s="561">
        <v>0</v>
      </c>
      <c r="N204" s="564"/>
      <c r="O204" s="564"/>
      <c r="P204" s="561">
        <v>2</v>
      </c>
      <c r="Q204" s="561">
        <v>1</v>
      </c>
      <c r="R204" s="561">
        <v>0</v>
      </c>
      <c r="S204" s="561">
        <v>0</v>
      </c>
      <c r="T204" s="564"/>
      <c r="U204" s="564"/>
      <c r="V204" s="561">
        <v>0</v>
      </c>
      <c r="W204" s="564"/>
      <c r="X204" s="639"/>
    </row>
    <row r="205" spans="1:24" ht="15" customHeight="1" x14ac:dyDescent="0.15">
      <c r="A205" s="558"/>
      <c r="B205" s="559"/>
      <c r="C205" s="560" t="s">
        <v>556</v>
      </c>
      <c r="D205" s="561">
        <v>3</v>
      </c>
      <c r="E205" s="561">
        <v>1</v>
      </c>
      <c r="F205" s="561">
        <v>0</v>
      </c>
      <c r="G205" s="561">
        <v>0</v>
      </c>
      <c r="H205" s="564"/>
      <c r="I205" s="564"/>
      <c r="J205" s="561">
        <v>1</v>
      </c>
      <c r="K205" s="561">
        <v>1</v>
      </c>
      <c r="L205" s="561">
        <v>0</v>
      </c>
      <c r="M205" s="561">
        <v>0</v>
      </c>
      <c r="N205" s="564"/>
      <c r="O205" s="564"/>
      <c r="P205" s="561">
        <v>2</v>
      </c>
      <c r="Q205" s="561">
        <v>0</v>
      </c>
      <c r="R205" s="561">
        <v>0</v>
      </c>
      <c r="S205" s="561">
        <v>0</v>
      </c>
      <c r="T205" s="564"/>
      <c r="U205" s="564"/>
      <c r="V205" s="561">
        <v>0</v>
      </c>
      <c r="W205" s="564"/>
      <c r="X205" s="639"/>
    </row>
    <row r="206" spans="1:24" ht="15" customHeight="1" x14ac:dyDescent="0.15">
      <c r="A206" s="558"/>
      <c r="B206" s="559" t="s">
        <v>557</v>
      </c>
      <c r="C206" s="560" t="s">
        <v>57</v>
      </c>
      <c r="D206" s="561">
        <v>4</v>
      </c>
      <c r="E206" s="561">
        <v>0</v>
      </c>
      <c r="F206" s="561">
        <v>0</v>
      </c>
      <c r="G206" s="561">
        <v>0</v>
      </c>
      <c r="H206" s="564"/>
      <c r="I206" s="564"/>
      <c r="J206" s="561">
        <v>1</v>
      </c>
      <c r="K206" s="561">
        <v>0</v>
      </c>
      <c r="L206" s="561">
        <v>0</v>
      </c>
      <c r="M206" s="561">
        <v>0</v>
      </c>
      <c r="N206" s="564"/>
      <c r="O206" s="564"/>
      <c r="P206" s="561">
        <v>3</v>
      </c>
      <c r="Q206" s="561">
        <v>0</v>
      </c>
      <c r="R206" s="561">
        <v>0</v>
      </c>
      <c r="S206" s="561">
        <v>0</v>
      </c>
      <c r="T206" s="564"/>
      <c r="U206" s="564"/>
      <c r="V206" s="561">
        <v>0</v>
      </c>
      <c r="W206" s="564"/>
      <c r="X206" s="639"/>
    </row>
    <row r="207" spans="1:24" ht="15" customHeight="1" x14ac:dyDescent="0.15">
      <c r="A207" s="558"/>
      <c r="B207" s="559"/>
      <c r="C207" s="560" t="s">
        <v>558</v>
      </c>
      <c r="D207" s="561">
        <v>2</v>
      </c>
      <c r="E207" s="561">
        <v>0</v>
      </c>
      <c r="F207" s="561">
        <v>0</v>
      </c>
      <c r="G207" s="561">
        <v>0</v>
      </c>
      <c r="H207" s="564"/>
      <c r="I207" s="564"/>
      <c r="J207" s="561">
        <v>1</v>
      </c>
      <c r="K207" s="561">
        <v>0</v>
      </c>
      <c r="L207" s="561">
        <v>0</v>
      </c>
      <c r="M207" s="561">
        <v>0</v>
      </c>
      <c r="N207" s="564"/>
      <c r="O207" s="564"/>
      <c r="P207" s="561">
        <v>1</v>
      </c>
      <c r="Q207" s="561">
        <v>0</v>
      </c>
      <c r="R207" s="561">
        <v>0</v>
      </c>
      <c r="S207" s="561">
        <v>0</v>
      </c>
      <c r="T207" s="564"/>
      <c r="U207" s="564"/>
      <c r="V207" s="561">
        <v>0</v>
      </c>
      <c r="W207" s="564"/>
      <c r="X207" s="639"/>
    </row>
    <row r="208" spans="1:24" ht="15" customHeight="1" x14ac:dyDescent="0.15">
      <c r="A208" s="558"/>
      <c r="B208" s="559"/>
      <c r="C208" s="560" t="s">
        <v>559</v>
      </c>
      <c r="D208" s="561">
        <v>2</v>
      </c>
      <c r="E208" s="561">
        <v>0</v>
      </c>
      <c r="F208" s="561">
        <v>0</v>
      </c>
      <c r="G208" s="561">
        <v>0</v>
      </c>
      <c r="H208" s="564"/>
      <c r="I208" s="564"/>
      <c r="J208" s="561">
        <v>0</v>
      </c>
      <c r="K208" s="564"/>
      <c r="L208" s="564"/>
      <c r="M208" s="561">
        <v>0</v>
      </c>
      <c r="N208" s="564"/>
      <c r="O208" s="564"/>
      <c r="P208" s="561">
        <v>2</v>
      </c>
      <c r="Q208" s="561">
        <v>0</v>
      </c>
      <c r="R208" s="561">
        <v>0</v>
      </c>
      <c r="S208" s="561">
        <v>0</v>
      </c>
      <c r="T208" s="564"/>
      <c r="U208" s="564"/>
      <c r="V208" s="561">
        <v>0</v>
      </c>
      <c r="W208" s="564"/>
      <c r="X208" s="639"/>
    </row>
  </sheetData>
  <autoFilter ref="A6:AC6">
    <filterColumn colId="0" showButton="0"/>
    <filterColumn colId="1" showButton="0"/>
  </autoFilter>
  <mergeCells count="23">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08"/>
  <sheetViews>
    <sheetView zoomScale="70" zoomScaleNormal="70" workbookViewId="0">
      <selection activeCell="A7" sqref="A7:X208"/>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442" t="s">
        <v>350</v>
      </c>
      <c r="B2" s="442"/>
      <c r="C2" s="442"/>
      <c r="D2" s="442"/>
      <c r="E2" s="442"/>
      <c r="F2" s="442"/>
      <c r="G2" s="442"/>
      <c r="H2" s="442"/>
      <c r="I2" s="442"/>
      <c r="J2" s="442"/>
      <c r="K2" s="442"/>
      <c r="L2" s="442"/>
      <c r="M2" s="442"/>
      <c r="N2" s="442"/>
      <c r="O2" s="442"/>
      <c r="P2" s="442"/>
      <c r="Q2" s="442"/>
      <c r="R2" s="442"/>
      <c r="S2" s="442"/>
      <c r="T2" s="442"/>
      <c r="U2" s="442"/>
      <c r="V2" s="442"/>
      <c r="W2" s="442"/>
      <c r="X2" s="442"/>
      <c r="Y2" s="442"/>
    </row>
    <row r="3" spans="1:25" ht="15" customHeight="1" x14ac:dyDescent="0.15">
      <c r="P3" s="287"/>
      <c r="V3" s="437" t="s">
        <v>342</v>
      </c>
      <c r="W3" s="437"/>
      <c r="X3" s="437"/>
    </row>
    <row r="4" spans="1:25" ht="39.75" customHeight="1" x14ac:dyDescent="0.15">
      <c r="A4" s="443" t="s">
        <v>357</v>
      </c>
      <c r="B4" s="443"/>
      <c r="C4" s="443"/>
      <c r="D4" s="405" t="s">
        <v>240</v>
      </c>
      <c r="E4" s="405"/>
      <c r="F4" s="405"/>
      <c r="G4" s="405" t="s">
        <v>343</v>
      </c>
      <c r="H4" s="405"/>
      <c r="I4" s="405"/>
      <c r="J4" s="405" t="s">
        <v>344</v>
      </c>
      <c r="K4" s="405"/>
      <c r="L4" s="405"/>
      <c r="M4" s="405" t="s">
        <v>345</v>
      </c>
      <c r="N4" s="405"/>
      <c r="O4" s="405"/>
      <c r="P4" s="405" t="s">
        <v>346</v>
      </c>
      <c r="Q4" s="405"/>
      <c r="R4" s="405"/>
      <c r="S4" s="405" t="s">
        <v>347</v>
      </c>
      <c r="T4" s="405"/>
      <c r="U4" s="405"/>
      <c r="V4" s="405" t="s">
        <v>348</v>
      </c>
      <c r="W4" s="405"/>
      <c r="X4" s="405"/>
    </row>
    <row r="5" spans="1:25" ht="15" customHeight="1" x14ac:dyDescent="0.15">
      <c r="A5" s="443"/>
      <c r="B5" s="443"/>
      <c r="C5" s="443"/>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440" t="s">
        <v>151</v>
      </c>
      <c r="B6" s="441"/>
      <c r="C6" s="441"/>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40" t="s">
        <v>358</v>
      </c>
      <c r="B7" s="641" t="s">
        <v>57</v>
      </c>
      <c r="C7" s="641"/>
      <c r="D7" s="642">
        <v>326</v>
      </c>
      <c r="E7" s="642">
        <v>56.999999999999979</v>
      </c>
      <c r="F7" s="642">
        <v>5</v>
      </c>
      <c r="G7" s="642">
        <v>0</v>
      </c>
      <c r="H7" s="643"/>
      <c r="I7" s="643"/>
      <c r="J7" s="642">
        <v>48.999999999999986</v>
      </c>
      <c r="K7" s="642">
        <v>10.000000000000002</v>
      </c>
      <c r="L7" s="642">
        <v>1</v>
      </c>
      <c r="M7" s="642">
        <v>17.000000000000004</v>
      </c>
      <c r="N7" s="642">
        <v>2.9999999999999996</v>
      </c>
      <c r="O7" s="642">
        <v>0</v>
      </c>
      <c r="P7" s="642">
        <v>259</v>
      </c>
      <c r="Q7" s="642">
        <v>44</v>
      </c>
      <c r="R7" s="642">
        <v>4</v>
      </c>
      <c r="S7" s="642">
        <v>1</v>
      </c>
      <c r="T7" s="642">
        <v>0</v>
      </c>
      <c r="U7" s="642">
        <v>0</v>
      </c>
      <c r="V7" s="642">
        <v>0</v>
      </c>
      <c r="W7" s="643"/>
      <c r="X7" s="644"/>
    </row>
    <row r="8" spans="1:25" ht="15" customHeight="1" x14ac:dyDescent="0.15">
      <c r="A8" s="645"/>
      <c r="B8" s="646" t="s">
        <v>359</v>
      </c>
      <c r="C8" s="647" t="s">
        <v>57</v>
      </c>
      <c r="D8" s="648">
        <v>21.999999999999996</v>
      </c>
      <c r="E8" s="648">
        <v>0</v>
      </c>
      <c r="F8" s="648">
        <v>0</v>
      </c>
      <c r="G8" s="648">
        <v>0</v>
      </c>
      <c r="H8" s="649"/>
      <c r="I8" s="649"/>
      <c r="J8" s="648">
        <v>3.9999999999999996</v>
      </c>
      <c r="K8" s="648">
        <v>0</v>
      </c>
      <c r="L8" s="648">
        <v>0</v>
      </c>
      <c r="M8" s="648">
        <v>1.9999999999999998</v>
      </c>
      <c r="N8" s="648">
        <v>0</v>
      </c>
      <c r="O8" s="648">
        <v>0</v>
      </c>
      <c r="P8" s="648">
        <v>16</v>
      </c>
      <c r="Q8" s="648">
        <v>0</v>
      </c>
      <c r="R8" s="648">
        <v>0</v>
      </c>
      <c r="S8" s="648">
        <v>0</v>
      </c>
      <c r="T8" s="649"/>
      <c r="U8" s="649"/>
      <c r="V8" s="648">
        <v>0</v>
      </c>
      <c r="W8" s="649"/>
      <c r="X8" s="650"/>
    </row>
    <row r="9" spans="1:25" ht="15" customHeight="1" x14ac:dyDescent="0.15">
      <c r="A9" s="645"/>
      <c r="B9" s="646"/>
      <c r="C9" s="647" t="s">
        <v>360</v>
      </c>
      <c r="D9" s="648">
        <v>1</v>
      </c>
      <c r="E9" s="648">
        <v>0</v>
      </c>
      <c r="F9" s="648">
        <v>0</v>
      </c>
      <c r="G9" s="648">
        <v>0</v>
      </c>
      <c r="H9" s="649"/>
      <c r="I9" s="649"/>
      <c r="J9" s="648">
        <v>0</v>
      </c>
      <c r="K9" s="649"/>
      <c r="L9" s="649"/>
      <c r="M9" s="648">
        <v>0</v>
      </c>
      <c r="N9" s="649"/>
      <c r="O9" s="649"/>
      <c r="P9" s="648">
        <v>1</v>
      </c>
      <c r="Q9" s="648">
        <v>0</v>
      </c>
      <c r="R9" s="648">
        <v>0</v>
      </c>
      <c r="S9" s="648">
        <v>0</v>
      </c>
      <c r="T9" s="649"/>
      <c r="U9" s="649"/>
      <c r="V9" s="648">
        <v>0</v>
      </c>
      <c r="W9" s="649"/>
      <c r="X9" s="650"/>
    </row>
    <row r="10" spans="1:25" ht="15" customHeight="1" x14ac:dyDescent="0.15">
      <c r="A10" s="645"/>
      <c r="B10" s="646"/>
      <c r="C10" s="647" t="s">
        <v>361</v>
      </c>
      <c r="D10" s="648">
        <v>1</v>
      </c>
      <c r="E10" s="648">
        <v>0</v>
      </c>
      <c r="F10" s="648">
        <v>0</v>
      </c>
      <c r="G10" s="648">
        <v>0</v>
      </c>
      <c r="H10" s="649"/>
      <c r="I10" s="649"/>
      <c r="J10" s="648">
        <v>0</v>
      </c>
      <c r="K10" s="649"/>
      <c r="L10" s="649"/>
      <c r="M10" s="648">
        <v>0</v>
      </c>
      <c r="N10" s="649"/>
      <c r="O10" s="649"/>
      <c r="P10" s="648">
        <v>1</v>
      </c>
      <c r="Q10" s="648">
        <v>0</v>
      </c>
      <c r="R10" s="648">
        <v>0</v>
      </c>
      <c r="S10" s="648">
        <v>0</v>
      </c>
      <c r="T10" s="649"/>
      <c r="U10" s="649"/>
      <c r="V10" s="648">
        <v>0</v>
      </c>
      <c r="W10" s="649"/>
      <c r="X10" s="650"/>
    </row>
    <row r="11" spans="1:25" ht="15" customHeight="1" x14ac:dyDescent="0.15">
      <c r="A11" s="645"/>
      <c r="B11" s="646"/>
      <c r="C11" s="647" t="s">
        <v>362</v>
      </c>
      <c r="D11" s="648">
        <v>2</v>
      </c>
      <c r="E11" s="648">
        <v>0</v>
      </c>
      <c r="F11" s="648">
        <v>0</v>
      </c>
      <c r="G11" s="648">
        <v>0</v>
      </c>
      <c r="H11" s="649"/>
      <c r="I11" s="649"/>
      <c r="J11" s="648">
        <v>0</v>
      </c>
      <c r="K11" s="649"/>
      <c r="L11" s="649"/>
      <c r="M11" s="648">
        <v>0</v>
      </c>
      <c r="N11" s="649"/>
      <c r="O11" s="649"/>
      <c r="P11" s="648">
        <v>2</v>
      </c>
      <c r="Q11" s="648">
        <v>0</v>
      </c>
      <c r="R11" s="648">
        <v>0</v>
      </c>
      <c r="S11" s="648">
        <v>0</v>
      </c>
      <c r="T11" s="649"/>
      <c r="U11" s="649"/>
      <c r="V11" s="648">
        <v>0</v>
      </c>
      <c r="W11" s="649"/>
      <c r="X11" s="650"/>
    </row>
    <row r="12" spans="1:25" ht="15" customHeight="1" x14ac:dyDescent="0.15">
      <c r="A12" s="645"/>
      <c r="B12" s="646"/>
      <c r="C12" s="647" t="s">
        <v>363</v>
      </c>
      <c r="D12" s="648">
        <v>1</v>
      </c>
      <c r="E12" s="648">
        <v>0</v>
      </c>
      <c r="F12" s="648">
        <v>0</v>
      </c>
      <c r="G12" s="648">
        <v>0</v>
      </c>
      <c r="H12" s="649"/>
      <c r="I12" s="649"/>
      <c r="J12" s="648">
        <v>1</v>
      </c>
      <c r="K12" s="648">
        <v>0</v>
      </c>
      <c r="L12" s="648">
        <v>0</v>
      </c>
      <c r="M12" s="648">
        <v>0</v>
      </c>
      <c r="N12" s="649"/>
      <c r="O12" s="649"/>
      <c r="P12" s="648">
        <v>0</v>
      </c>
      <c r="Q12" s="649"/>
      <c r="R12" s="649"/>
      <c r="S12" s="648">
        <v>0</v>
      </c>
      <c r="T12" s="649"/>
      <c r="U12" s="649"/>
      <c r="V12" s="648">
        <v>0</v>
      </c>
      <c r="W12" s="649"/>
      <c r="X12" s="650"/>
    </row>
    <row r="13" spans="1:25" ht="15" customHeight="1" x14ac:dyDescent="0.15">
      <c r="A13" s="645"/>
      <c r="B13" s="646"/>
      <c r="C13" s="647" t="s">
        <v>364</v>
      </c>
      <c r="D13" s="648">
        <v>2</v>
      </c>
      <c r="E13" s="648">
        <v>0</v>
      </c>
      <c r="F13" s="648">
        <v>0</v>
      </c>
      <c r="G13" s="648">
        <v>0</v>
      </c>
      <c r="H13" s="649"/>
      <c r="I13" s="649"/>
      <c r="J13" s="648">
        <v>0</v>
      </c>
      <c r="K13" s="649"/>
      <c r="L13" s="649"/>
      <c r="M13" s="648">
        <v>0</v>
      </c>
      <c r="N13" s="649"/>
      <c r="O13" s="649"/>
      <c r="P13" s="648">
        <v>2</v>
      </c>
      <c r="Q13" s="648">
        <v>0</v>
      </c>
      <c r="R13" s="648">
        <v>0</v>
      </c>
      <c r="S13" s="648">
        <v>0</v>
      </c>
      <c r="T13" s="649"/>
      <c r="U13" s="649"/>
      <c r="V13" s="648">
        <v>0</v>
      </c>
      <c r="W13" s="649"/>
      <c r="X13" s="650"/>
    </row>
    <row r="14" spans="1:25" ht="15" customHeight="1" x14ac:dyDescent="0.15">
      <c r="A14" s="645"/>
      <c r="B14" s="646"/>
      <c r="C14" s="647" t="s">
        <v>365</v>
      </c>
      <c r="D14" s="648">
        <v>5</v>
      </c>
      <c r="E14" s="648">
        <v>0</v>
      </c>
      <c r="F14" s="648">
        <v>0</v>
      </c>
      <c r="G14" s="648">
        <v>0</v>
      </c>
      <c r="H14" s="649"/>
      <c r="I14" s="649"/>
      <c r="J14" s="648">
        <v>2</v>
      </c>
      <c r="K14" s="648">
        <v>0</v>
      </c>
      <c r="L14" s="648">
        <v>0</v>
      </c>
      <c r="M14" s="648">
        <v>0</v>
      </c>
      <c r="N14" s="649"/>
      <c r="O14" s="649"/>
      <c r="P14" s="648">
        <v>3</v>
      </c>
      <c r="Q14" s="648">
        <v>0</v>
      </c>
      <c r="R14" s="648">
        <v>0</v>
      </c>
      <c r="S14" s="648">
        <v>0</v>
      </c>
      <c r="T14" s="649"/>
      <c r="U14" s="649"/>
      <c r="V14" s="648">
        <v>0</v>
      </c>
      <c r="W14" s="649"/>
      <c r="X14" s="650"/>
    </row>
    <row r="15" spans="1:25" ht="15" customHeight="1" x14ac:dyDescent="0.15">
      <c r="A15" s="645"/>
      <c r="B15" s="646"/>
      <c r="C15" s="647" t="s">
        <v>366</v>
      </c>
      <c r="D15" s="648">
        <v>1</v>
      </c>
      <c r="E15" s="648">
        <v>0</v>
      </c>
      <c r="F15" s="648">
        <v>0</v>
      </c>
      <c r="G15" s="648">
        <v>0</v>
      </c>
      <c r="H15" s="649"/>
      <c r="I15" s="649"/>
      <c r="J15" s="648">
        <v>0</v>
      </c>
      <c r="K15" s="649"/>
      <c r="L15" s="649"/>
      <c r="M15" s="648">
        <v>0</v>
      </c>
      <c r="N15" s="649"/>
      <c r="O15" s="649"/>
      <c r="P15" s="648">
        <v>1</v>
      </c>
      <c r="Q15" s="648">
        <v>0</v>
      </c>
      <c r="R15" s="648">
        <v>0</v>
      </c>
      <c r="S15" s="648">
        <v>0</v>
      </c>
      <c r="T15" s="649"/>
      <c r="U15" s="649"/>
      <c r="V15" s="648">
        <v>0</v>
      </c>
      <c r="W15" s="649"/>
      <c r="X15" s="650"/>
    </row>
    <row r="16" spans="1:25" ht="15" customHeight="1" x14ac:dyDescent="0.15">
      <c r="A16" s="645"/>
      <c r="B16" s="646"/>
      <c r="C16" s="647" t="s">
        <v>367</v>
      </c>
      <c r="D16" s="648">
        <v>1</v>
      </c>
      <c r="E16" s="648">
        <v>0</v>
      </c>
      <c r="F16" s="648">
        <v>0</v>
      </c>
      <c r="G16" s="648">
        <v>0</v>
      </c>
      <c r="H16" s="649"/>
      <c r="I16" s="649"/>
      <c r="J16" s="648">
        <v>0</v>
      </c>
      <c r="K16" s="649"/>
      <c r="L16" s="649"/>
      <c r="M16" s="648">
        <v>1</v>
      </c>
      <c r="N16" s="648">
        <v>0</v>
      </c>
      <c r="O16" s="648">
        <v>0</v>
      </c>
      <c r="P16" s="648">
        <v>0</v>
      </c>
      <c r="Q16" s="649"/>
      <c r="R16" s="649"/>
      <c r="S16" s="648">
        <v>0</v>
      </c>
      <c r="T16" s="649"/>
      <c r="U16" s="649"/>
      <c r="V16" s="648">
        <v>0</v>
      </c>
      <c r="W16" s="649"/>
      <c r="X16" s="650"/>
    </row>
    <row r="17" spans="1:24" ht="15" customHeight="1" x14ac:dyDescent="0.15">
      <c r="A17" s="645"/>
      <c r="B17" s="646"/>
      <c r="C17" s="647" t="s">
        <v>368</v>
      </c>
      <c r="D17" s="648">
        <v>2</v>
      </c>
      <c r="E17" s="648">
        <v>0</v>
      </c>
      <c r="F17" s="648">
        <v>0</v>
      </c>
      <c r="G17" s="648">
        <v>0</v>
      </c>
      <c r="H17" s="649"/>
      <c r="I17" s="649"/>
      <c r="J17" s="648">
        <v>0</v>
      </c>
      <c r="K17" s="649"/>
      <c r="L17" s="649"/>
      <c r="M17" s="648">
        <v>0</v>
      </c>
      <c r="N17" s="649"/>
      <c r="O17" s="649"/>
      <c r="P17" s="648">
        <v>2</v>
      </c>
      <c r="Q17" s="648">
        <v>0</v>
      </c>
      <c r="R17" s="648">
        <v>0</v>
      </c>
      <c r="S17" s="648">
        <v>0</v>
      </c>
      <c r="T17" s="649"/>
      <c r="U17" s="649"/>
      <c r="V17" s="648">
        <v>0</v>
      </c>
      <c r="W17" s="649"/>
      <c r="X17" s="650"/>
    </row>
    <row r="18" spans="1:24" ht="15" customHeight="1" x14ac:dyDescent="0.15">
      <c r="A18" s="645"/>
      <c r="B18" s="646"/>
      <c r="C18" s="647" t="s">
        <v>369</v>
      </c>
      <c r="D18" s="648">
        <v>2</v>
      </c>
      <c r="E18" s="648">
        <v>0</v>
      </c>
      <c r="F18" s="648">
        <v>0</v>
      </c>
      <c r="G18" s="648">
        <v>0</v>
      </c>
      <c r="H18" s="649"/>
      <c r="I18" s="649"/>
      <c r="J18" s="648">
        <v>0</v>
      </c>
      <c r="K18" s="649"/>
      <c r="L18" s="649"/>
      <c r="M18" s="648">
        <v>0</v>
      </c>
      <c r="N18" s="649"/>
      <c r="O18" s="649"/>
      <c r="P18" s="648">
        <v>2</v>
      </c>
      <c r="Q18" s="648">
        <v>0</v>
      </c>
      <c r="R18" s="648">
        <v>0</v>
      </c>
      <c r="S18" s="648">
        <v>0</v>
      </c>
      <c r="T18" s="649"/>
      <c r="U18" s="649"/>
      <c r="V18" s="648">
        <v>0</v>
      </c>
      <c r="W18" s="649"/>
      <c r="X18" s="650"/>
    </row>
    <row r="19" spans="1:24" ht="15" customHeight="1" x14ac:dyDescent="0.15">
      <c r="A19" s="645"/>
      <c r="B19" s="646"/>
      <c r="C19" s="647" t="s">
        <v>370</v>
      </c>
      <c r="D19" s="648">
        <v>1</v>
      </c>
      <c r="E19" s="648">
        <v>0</v>
      </c>
      <c r="F19" s="648">
        <v>0</v>
      </c>
      <c r="G19" s="648">
        <v>0</v>
      </c>
      <c r="H19" s="649"/>
      <c r="I19" s="649"/>
      <c r="J19" s="648">
        <v>1</v>
      </c>
      <c r="K19" s="648">
        <v>0</v>
      </c>
      <c r="L19" s="648">
        <v>0</v>
      </c>
      <c r="M19" s="648">
        <v>0</v>
      </c>
      <c r="N19" s="649"/>
      <c r="O19" s="649"/>
      <c r="P19" s="648">
        <v>0</v>
      </c>
      <c r="Q19" s="649"/>
      <c r="R19" s="649"/>
      <c r="S19" s="648">
        <v>0</v>
      </c>
      <c r="T19" s="649"/>
      <c r="U19" s="649"/>
      <c r="V19" s="648">
        <v>0</v>
      </c>
      <c r="W19" s="649"/>
      <c r="X19" s="650"/>
    </row>
    <row r="20" spans="1:24" ht="15" customHeight="1" x14ac:dyDescent="0.15">
      <c r="A20" s="645"/>
      <c r="B20" s="646"/>
      <c r="C20" s="647" t="s">
        <v>371</v>
      </c>
      <c r="D20" s="648">
        <v>1</v>
      </c>
      <c r="E20" s="648">
        <v>0</v>
      </c>
      <c r="F20" s="648">
        <v>0</v>
      </c>
      <c r="G20" s="648">
        <v>0</v>
      </c>
      <c r="H20" s="649"/>
      <c r="I20" s="649"/>
      <c r="J20" s="648">
        <v>0</v>
      </c>
      <c r="K20" s="649"/>
      <c r="L20" s="649"/>
      <c r="M20" s="648">
        <v>0</v>
      </c>
      <c r="N20" s="649"/>
      <c r="O20" s="649"/>
      <c r="P20" s="648">
        <v>1</v>
      </c>
      <c r="Q20" s="648">
        <v>0</v>
      </c>
      <c r="R20" s="648">
        <v>0</v>
      </c>
      <c r="S20" s="648">
        <v>0</v>
      </c>
      <c r="T20" s="649"/>
      <c r="U20" s="649"/>
      <c r="V20" s="648">
        <v>0</v>
      </c>
      <c r="W20" s="649"/>
      <c r="X20" s="650"/>
    </row>
    <row r="21" spans="1:24" ht="15" customHeight="1" x14ac:dyDescent="0.15">
      <c r="A21" s="645"/>
      <c r="B21" s="646"/>
      <c r="C21" s="647" t="s">
        <v>372</v>
      </c>
      <c r="D21" s="648">
        <v>2</v>
      </c>
      <c r="E21" s="648">
        <v>0</v>
      </c>
      <c r="F21" s="648">
        <v>0</v>
      </c>
      <c r="G21" s="648">
        <v>0</v>
      </c>
      <c r="H21" s="649"/>
      <c r="I21" s="649"/>
      <c r="J21" s="648">
        <v>0</v>
      </c>
      <c r="K21" s="649"/>
      <c r="L21" s="649"/>
      <c r="M21" s="648">
        <v>1</v>
      </c>
      <c r="N21" s="648">
        <v>0</v>
      </c>
      <c r="O21" s="648">
        <v>0</v>
      </c>
      <c r="P21" s="648">
        <v>1</v>
      </c>
      <c r="Q21" s="648">
        <v>0</v>
      </c>
      <c r="R21" s="648">
        <v>0</v>
      </c>
      <c r="S21" s="648">
        <v>0</v>
      </c>
      <c r="T21" s="649"/>
      <c r="U21" s="649"/>
      <c r="V21" s="648">
        <v>0</v>
      </c>
      <c r="W21" s="649"/>
      <c r="X21" s="650"/>
    </row>
    <row r="22" spans="1:24" ht="15" customHeight="1" x14ac:dyDescent="0.15">
      <c r="A22" s="645"/>
      <c r="B22" s="646" t="s">
        <v>373</v>
      </c>
      <c r="C22" s="647" t="s">
        <v>57</v>
      </c>
      <c r="D22" s="648">
        <v>42</v>
      </c>
      <c r="E22" s="648">
        <v>1.0000000000000002</v>
      </c>
      <c r="F22" s="648">
        <v>1.0000000000000002</v>
      </c>
      <c r="G22" s="648">
        <v>0</v>
      </c>
      <c r="H22" s="649"/>
      <c r="I22" s="649"/>
      <c r="J22" s="648">
        <v>9</v>
      </c>
      <c r="K22" s="648">
        <v>0</v>
      </c>
      <c r="L22" s="648">
        <v>0</v>
      </c>
      <c r="M22" s="648">
        <v>0</v>
      </c>
      <c r="N22" s="649"/>
      <c r="O22" s="649"/>
      <c r="P22" s="648">
        <v>32.999999999999993</v>
      </c>
      <c r="Q22" s="648">
        <v>1.0000000000000002</v>
      </c>
      <c r="R22" s="648">
        <v>1.0000000000000002</v>
      </c>
      <c r="S22" s="648">
        <v>0</v>
      </c>
      <c r="T22" s="649"/>
      <c r="U22" s="649"/>
      <c r="V22" s="648">
        <v>0</v>
      </c>
      <c r="W22" s="649"/>
      <c r="X22" s="650"/>
    </row>
    <row r="23" spans="1:24" ht="15" customHeight="1" x14ac:dyDescent="0.15">
      <c r="A23" s="645"/>
      <c r="B23" s="646"/>
      <c r="C23" s="647" t="s">
        <v>374</v>
      </c>
      <c r="D23" s="648">
        <v>2</v>
      </c>
      <c r="E23" s="648">
        <v>0</v>
      </c>
      <c r="F23" s="648">
        <v>0</v>
      </c>
      <c r="G23" s="648">
        <v>0</v>
      </c>
      <c r="H23" s="649"/>
      <c r="I23" s="649"/>
      <c r="J23" s="648">
        <v>0</v>
      </c>
      <c r="K23" s="649"/>
      <c r="L23" s="649"/>
      <c r="M23" s="648">
        <v>0</v>
      </c>
      <c r="N23" s="649"/>
      <c r="O23" s="649"/>
      <c r="P23" s="648">
        <v>2</v>
      </c>
      <c r="Q23" s="648">
        <v>0</v>
      </c>
      <c r="R23" s="648">
        <v>0</v>
      </c>
      <c r="S23" s="648">
        <v>0</v>
      </c>
      <c r="T23" s="649"/>
      <c r="U23" s="649"/>
      <c r="V23" s="648">
        <v>0</v>
      </c>
      <c r="W23" s="649"/>
      <c r="X23" s="650"/>
    </row>
    <row r="24" spans="1:24" ht="15" customHeight="1" x14ac:dyDescent="0.15">
      <c r="A24" s="645"/>
      <c r="B24" s="646"/>
      <c r="C24" s="647" t="s">
        <v>375</v>
      </c>
      <c r="D24" s="648">
        <v>2</v>
      </c>
      <c r="E24" s="648">
        <v>0</v>
      </c>
      <c r="F24" s="648">
        <v>0</v>
      </c>
      <c r="G24" s="648">
        <v>0</v>
      </c>
      <c r="H24" s="649"/>
      <c r="I24" s="649"/>
      <c r="J24" s="648">
        <v>1</v>
      </c>
      <c r="K24" s="648">
        <v>0</v>
      </c>
      <c r="L24" s="648">
        <v>0</v>
      </c>
      <c r="M24" s="648">
        <v>0</v>
      </c>
      <c r="N24" s="649"/>
      <c r="O24" s="649"/>
      <c r="P24" s="648">
        <v>1</v>
      </c>
      <c r="Q24" s="648">
        <v>0</v>
      </c>
      <c r="R24" s="648">
        <v>0</v>
      </c>
      <c r="S24" s="648">
        <v>0</v>
      </c>
      <c r="T24" s="649"/>
      <c r="U24" s="649"/>
      <c r="V24" s="648">
        <v>0</v>
      </c>
      <c r="W24" s="649"/>
      <c r="X24" s="650"/>
    </row>
    <row r="25" spans="1:24" ht="15" customHeight="1" x14ac:dyDescent="0.15">
      <c r="A25" s="645"/>
      <c r="B25" s="646"/>
      <c r="C25" s="647" t="s">
        <v>376</v>
      </c>
      <c r="D25" s="648">
        <v>2</v>
      </c>
      <c r="E25" s="648">
        <v>0</v>
      </c>
      <c r="F25" s="648">
        <v>0</v>
      </c>
      <c r="G25" s="648">
        <v>0</v>
      </c>
      <c r="H25" s="649"/>
      <c r="I25" s="649"/>
      <c r="J25" s="648">
        <v>0</v>
      </c>
      <c r="K25" s="649"/>
      <c r="L25" s="649"/>
      <c r="M25" s="648">
        <v>0</v>
      </c>
      <c r="N25" s="649"/>
      <c r="O25" s="649"/>
      <c r="P25" s="648">
        <v>2</v>
      </c>
      <c r="Q25" s="648">
        <v>0</v>
      </c>
      <c r="R25" s="648">
        <v>0</v>
      </c>
      <c r="S25" s="648">
        <v>0</v>
      </c>
      <c r="T25" s="649"/>
      <c r="U25" s="649"/>
      <c r="V25" s="648">
        <v>0</v>
      </c>
      <c r="W25" s="649"/>
      <c r="X25" s="650"/>
    </row>
    <row r="26" spans="1:24" ht="15" customHeight="1" x14ac:dyDescent="0.15">
      <c r="A26" s="645"/>
      <c r="B26" s="646"/>
      <c r="C26" s="647" t="s">
        <v>377</v>
      </c>
      <c r="D26" s="648">
        <v>2</v>
      </c>
      <c r="E26" s="648">
        <v>0</v>
      </c>
      <c r="F26" s="648">
        <v>0</v>
      </c>
      <c r="G26" s="648">
        <v>0</v>
      </c>
      <c r="H26" s="649"/>
      <c r="I26" s="649"/>
      <c r="J26" s="648">
        <v>0</v>
      </c>
      <c r="K26" s="649"/>
      <c r="L26" s="649"/>
      <c r="M26" s="648">
        <v>0</v>
      </c>
      <c r="N26" s="649"/>
      <c r="O26" s="649"/>
      <c r="P26" s="648">
        <v>2</v>
      </c>
      <c r="Q26" s="648">
        <v>0</v>
      </c>
      <c r="R26" s="648">
        <v>0</v>
      </c>
      <c r="S26" s="648">
        <v>0</v>
      </c>
      <c r="T26" s="649"/>
      <c r="U26" s="649"/>
      <c r="V26" s="648">
        <v>0</v>
      </c>
      <c r="W26" s="649"/>
      <c r="X26" s="650"/>
    </row>
    <row r="27" spans="1:24" ht="15" customHeight="1" x14ac:dyDescent="0.15">
      <c r="A27" s="645"/>
      <c r="B27" s="646"/>
      <c r="C27" s="647" t="s">
        <v>378</v>
      </c>
      <c r="D27" s="648">
        <v>2</v>
      </c>
      <c r="E27" s="648">
        <v>0</v>
      </c>
      <c r="F27" s="648">
        <v>0</v>
      </c>
      <c r="G27" s="648">
        <v>0</v>
      </c>
      <c r="H27" s="649"/>
      <c r="I27" s="649"/>
      <c r="J27" s="648">
        <v>0</v>
      </c>
      <c r="K27" s="649"/>
      <c r="L27" s="649"/>
      <c r="M27" s="648">
        <v>0</v>
      </c>
      <c r="N27" s="649"/>
      <c r="O27" s="649"/>
      <c r="P27" s="648">
        <v>2</v>
      </c>
      <c r="Q27" s="648">
        <v>0</v>
      </c>
      <c r="R27" s="648">
        <v>0</v>
      </c>
      <c r="S27" s="648">
        <v>0</v>
      </c>
      <c r="T27" s="649"/>
      <c r="U27" s="649"/>
      <c r="V27" s="648">
        <v>0</v>
      </c>
      <c r="W27" s="649"/>
      <c r="X27" s="650"/>
    </row>
    <row r="28" spans="1:24" ht="15" customHeight="1" x14ac:dyDescent="0.15">
      <c r="A28" s="645"/>
      <c r="B28" s="646"/>
      <c r="C28" s="647" t="s">
        <v>379</v>
      </c>
      <c r="D28" s="648">
        <v>2</v>
      </c>
      <c r="E28" s="648">
        <v>1</v>
      </c>
      <c r="F28" s="648">
        <v>1</v>
      </c>
      <c r="G28" s="648">
        <v>0</v>
      </c>
      <c r="H28" s="649"/>
      <c r="I28" s="649"/>
      <c r="J28" s="648">
        <v>0</v>
      </c>
      <c r="K28" s="649"/>
      <c r="L28" s="649"/>
      <c r="M28" s="648">
        <v>0</v>
      </c>
      <c r="N28" s="649"/>
      <c r="O28" s="649"/>
      <c r="P28" s="648">
        <v>2</v>
      </c>
      <c r="Q28" s="648">
        <v>1</v>
      </c>
      <c r="R28" s="648">
        <v>1</v>
      </c>
      <c r="S28" s="648">
        <v>0</v>
      </c>
      <c r="T28" s="649"/>
      <c r="U28" s="649"/>
      <c r="V28" s="648">
        <v>0</v>
      </c>
      <c r="W28" s="649"/>
      <c r="X28" s="650"/>
    </row>
    <row r="29" spans="1:24" ht="15" customHeight="1" x14ac:dyDescent="0.15">
      <c r="A29" s="645"/>
      <c r="B29" s="646"/>
      <c r="C29" s="647" t="s">
        <v>380</v>
      </c>
      <c r="D29" s="648">
        <v>2</v>
      </c>
      <c r="E29" s="648">
        <v>0</v>
      </c>
      <c r="F29" s="648">
        <v>0</v>
      </c>
      <c r="G29" s="648">
        <v>0</v>
      </c>
      <c r="H29" s="649"/>
      <c r="I29" s="649"/>
      <c r="J29" s="648">
        <v>1</v>
      </c>
      <c r="K29" s="648">
        <v>0</v>
      </c>
      <c r="L29" s="648">
        <v>0</v>
      </c>
      <c r="M29" s="648">
        <v>0</v>
      </c>
      <c r="N29" s="649"/>
      <c r="O29" s="649"/>
      <c r="P29" s="648">
        <v>1</v>
      </c>
      <c r="Q29" s="648">
        <v>0</v>
      </c>
      <c r="R29" s="648">
        <v>0</v>
      </c>
      <c r="S29" s="648">
        <v>0</v>
      </c>
      <c r="T29" s="649"/>
      <c r="U29" s="649"/>
      <c r="V29" s="648">
        <v>0</v>
      </c>
      <c r="W29" s="649"/>
      <c r="X29" s="650"/>
    </row>
    <row r="30" spans="1:24" ht="15" customHeight="1" x14ac:dyDescent="0.15">
      <c r="A30" s="645"/>
      <c r="B30" s="646"/>
      <c r="C30" s="647" t="s">
        <v>381</v>
      </c>
      <c r="D30" s="648">
        <v>2</v>
      </c>
      <c r="E30" s="648">
        <v>0</v>
      </c>
      <c r="F30" s="648">
        <v>0</v>
      </c>
      <c r="G30" s="648">
        <v>0</v>
      </c>
      <c r="H30" s="649"/>
      <c r="I30" s="649"/>
      <c r="J30" s="648">
        <v>0</v>
      </c>
      <c r="K30" s="649"/>
      <c r="L30" s="649"/>
      <c r="M30" s="648">
        <v>0</v>
      </c>
      <c r="N30" s="649"/>
      <c r="O30" s="649"/>
      <c r="P30" s="648">
        <v>2</v>
      </c>
      <c r="Q30" s="648">
        <v>0</v>
      </c>
      <c r="R30" s="648">
        <v>0</v>
      </c>
      <c r="S30" s="648">
        <v>0</v>
      </c>
      <c r="T30" s="649"/>
      <c r="U30" s="649"/>
      <c r="V30" s="648">
        <v>0</v>
      </c>
      <c r="W30" s="649"/>
      <c r="X30" s="650"/>
    </row>
    <row r="31" spans="1:24" ht="15" customHeight="1" x14ac:dyDescent="0.15">
      <c r="A31" s="645"/>
      <c r="B31" s="646"/>
      <c r="C31" s="647" t="s">
        <v>382</v>
      </c>
      <c r="D31" s="648">
        <v>2</v>
      </c>
      <c r="E31" s="648">
        <v>0</v>
      </c>
      <c r="F31" s="648">
        <v>0</v>
      </c>
      <c r="G31" s="648">
        <v>0</v>
      </c>
      <c r="H31" s="649"/>
      <c r="I31" s="649"/>
      <c r="J31" s="648">
        <v>1</v>
      </c>
      <c r="K31" s="648">
        <v>0</v>
      </c>
      <c r="L31" s="648">
        <v>0</v>
      </c>
      <c r="M31" s="648">
        <v>0</v>
      </c>
      <c r="N31" s="649"/>
      <c r="O31" s="649"/>
      <c r="P31" s="648">
        <v>1</v>
      </c>
      <c r="Q31" s="648">
        <v>0</v>
      </c>
      <c r="R31" s="648">
        <v>0</v>
      </c>
      <c r="S31" s="648">
        <v>0</v>
      </c>
      <c r="T31" s="649"/>
      <c r="U31" s="649"/>
      <c r="V31" s="648">
        <v>0</v>
      </c>
      <c r="W31" s="649"/>
      <c r="X31" s="650"/>
    </row>
    <row r="32" spans="1:24" ht="15" customHeight="1" x14ac:dyDescent="0.15">
      <c r="A32" s="645"/>
      <c r="B32" s="646"/>
      <c r="C32" s="647" t="s">
        <v>383</v>
      </c>
      <c r="D32" s="648">
        <v>2</v>
      </c>
      <c r="E32" s="648">
        <v>0</v>
      </c>
      <c r="F32" s="648">
        <v>0</v>
      </c>
      <c r="G32" s="648">
        <v>0</v>
      </c>
      <c r="H32" s="649"/>
      <c r="I32" s="649"/>
      <c r="J32" s="648">
        <v>0</v>
      </c>
      <c r="K32" s="649"/>
      <c r="L32" s="649"/>
      <c r="M32" s="648">
        <v>0</v>
      </c>
      <c r="N32" s="649"/>
      <c r="O32" s="649"/>
      <c r="P32" s="648">
        <v>2</v>
      </c>
      <c r="Q32" s="648">
        <v>0</v>
      </c>
      <c r="R32" s="648">
        <v>0</v>
      </c>
      <c r="S32" s="648">
        <v>0</v>
      </c>
      <c r="T32" s="649"/>
      <c r="U32" s="649"/>
      <c r="V32" s="648">
        <v>0</v>
      </c>
      <c r="W32" s="649"/>
      <c r="X32" s="650"/>
    </row>
    <row r="33" spans="1:24" ht="15" customHeight="1" x14ac:dyDescent="0.15">
      <c r="A33" s="645"/>
      <c r="B33" s="646"/>
      <c r="C33" s="647" t="s">
        <v>384</v>
      </c>
      <c r="D33" s="648">
        <v>2</v>
      </c>
      <c r="E33" s="648">
        <v>0</v>
      </c>
      <c r="F33" s="648">
        <v>0</v>
      </c>
      <c r="G33" s="648">
        <v>0</v>
      </c>
      <c r="H33" s="649"/>
      <c r="I33" s="649"/>
      <c r="J33" s="648">
        <v>1</v>
      </c>
      <c r="K33" s="648">
        <v>0</v>
      </c>
      <c r="L33" s="648">
        <v>0</v>
      </c>
      <c r="M33" s="648">
        <v>0</v>
      </c>
      <c r="N33" s="649"/>
      <c r="O33" s="649"/>
      <c r="P33" s="648">
        <v>1</v>
      </c>
      <c r="Q33" s="648">
        <v>0</v>
      </c>
      <c r="R33" s="648">
        <v>0</v>
      </c>
      <c r="S33" s="648">
        <v>0</v>
      </c>
      <c r="T33" s="649"/>
      <c r="U33" s="649"/>
      <c r="V33" s="648">
        <v>0</v>
      </c>
      <c r="W33" s="649"/>
      <c r="X33" s="650"/>
    </row>
    <row r="34" spans="1:24" ht="15" customHeight="1" x14ac:dyDescent="0.15">
      <c r="A34" s="645"/>
      <c r="B34" s="646"/>
      <c r="C34" s="647" t="s">
        <v>385</v>
      </c>
      <c r="D34" s="648">
        <v>2</v>
      </c>
      <c r="E34" s="648">
        <v>0</v>
      </c>
      <c r="F34" s="648">
        <v>0</v>
      </c>
      <c r="G34" s="648">
        <v>0</v>
      </c>
      <c r="H34" s="649"/>
      <c r="I34" s="649"/>
      <c r="J34" s="648">
        <v>2</v>
      </c>
      <c r="K34" s="648">
        <v>0</v>
      </c>
      <c r="L34" s="648">
        <v>0</v>
      </c>
      <c r="M34" s="648">
        <v>0</v>
      </c>
      <c r="N34" s="649"/>
      <c r="O34" s="649"/>
      <c r="P34" s="648">
        <v>0</v>
      </c>
      <c r="Q34" s="649"/>
      <c r="R34" s="649"/>
      <c r="S34" s="648">
        <v>0</v>
      </c>
      <c r="T34" s="649"/>
      <c r="U34" s="649"/>
      <c r="V34" s="648">
        <v>0</v>
      </c>
      <c r="W34" s="649"/>
      <c r="X34" s="650"/>
    </row>
    <row r="35" spans="1:24" ht="15" customHeight="1" x14ac:dyDescent="0.15">
      <c r="A35" s="645"/>
      <c r="B35" s="646"/>
      <c r="C35" s="647" t="s">
        <v>386</v>
      </c>
      <c r="D35" s="648">
        <v>2</v>
      </c>
      <c r="E35" s="648">
        <v>0</v>
      </c>
      <c r="F35" s="648">
        <v>0</v>
      </c>
      <c r="G35" s="648">
        <v>0</v>
      </c>
      <c r="H35" s="649"/>
      <c r="I35" s="649"/>
      <c r="J35" s="648">
        <v>0</v>
      </c>
      <c r="K35" s="649"/>
      <c r="L35" s="649"/>
      <c r="M35" s="648">
        <v>0</v>
      </c>
      <c r="N35" s="649"/>
      <c r="O35" s="649"/>
      <c r="P35" s="648">
        <v>2</v>
      </c>
      <c r="Q35" s="648">
        <v>0</v>
      </c>
      <c r="R35" s="648">
        <v>0</v>
      </c>
      <c r="S35" s="648">
        <v>0</v>
      </c>
      <c r="T35" s="649"/>
      <c r="U35" s="649"/>
      <c r="V35" s="648">
        <v>0</v>
      </c>
      <c r="W35" s="649"/>
      <c r="X35" s="650"/>
    </row>
    <row r="36" spans="1:24" ht="15" customHeight="1" x14ac:dyDescent="0.15">
      <c r="A36" s="645"/>
      <c r="B36" s="646"/>
      <c r="C36" s="647" t="s">
        <v>387</v>
      </c>
      <c r="D36" s="648">
        <v>2</v>
      </c>
      <c r="E36" s="648">
        <v>0</v>
      </c>
      <c r="F36" s="648">
        <v>0</v>
      </c>
      <c r="G36" s="648">
        <v>0</v>
      </c>
      <c r="H36" s="649"/>
      <c r="I36" s="649"/>
      <c r="J36" s="648">
        <v>0</v>
      </c>
      <c r="K36" s="649"/>
      <c r="L36" s="649"/>
      <c r="M36" s="648">
        <v>0</v>
      </c>
      <c r="N36" s="649"/>
      <c r="O36" s="649"/>
      <c r="P36" s="648">
        <v>2</v>
      </c>
      <c r="Q36" s="648">
        <v>0</v>
      </c>
      <c r="R36" s="648">
        <v>0</v>
      </c>
      <c r="S36" s="648">
        <v>0</v>
      </c>
      <c r="T36" s="649"/>
      <c r="U36" s="649"/>
      <c r="V36" s="648">
        <v>0</v>
      </c>
      <c r="W36" s="649"/>
      <c r="X36" s="650"/>
    </row>
    <row r="37" spans="1:24" ht="15" customHeight="1" x14ac:dyDescent="0.15">
      <c r="A37" s="645"/>
      <c r="B37" s="646"/>
      <c r="C37" s="647" t="s">
        <v>388</v>
      </c>
      <c r="D37" s="648">
        <v>2</v>
      </c>
      <c r="E37" s="648">
        <v>0</v>
      </c>
      <c r="F37" s="648">
        <v>0</v>
      </c>
      <c r="G37" s="648">
        <v>0</v>
      </c>
      <c r="H37" s="649"/>
      <c r="I37" s="649"/>
      <c r="J37" s="648">
        <v>1</v>
      </c>
      <c r="K37" s="648">
        <v>0</v>
      </c>
      <c r="L37" s="648">
        <v>0</v>
      </c>
      <c r="M37" s="648">
        <v>0</v>
      </c>
      <c r="N37" s="649"/>
      <c r="O37" s="649"/>
      <c r="P37" s="648">
        <v>1</v>
      </c>
      <c r="Q37" s="648">
        <v>0</v>
      </c>
      <c r="R37" s="648">
        <v>0</v>
      </c>
      <c r="S37" s="648">
        <v>0</v>
      </c>
      <c r="T37" s="649"/>
      <c r="U37" s="649"/>
      <c r="V37" s="648">
        <v>0</v>
      </c>
      <c r="W37" s="649"/>
      <c r="X37" s="650"/>
    </row>
    <row r="38" spans="1:24" ht="15" customHeight="1" x14ac:dyDescent="0.15">
      <c r="A38" s="645"/>
      <c r="B38" s="646"/>
      <c r="C38" s="647" t="s">
        <v>389</v>
      </c>
      <c r="D38" s="648">
        <v>2</v>
      </c>
      <c r="E38" s="648">
        <v>0</v>
      </c>
      <c r="F38" s="648">
        <v>0</v>
      </c>
      <c r="G38" s="648">
        <v>0</v>
      </c>
      <c r="H38" s="649"/>
      <c r="I38" s="649"/>
      <c r="J38" s="648">
        <v>0</v>
      </c>
      <c r="K38" s="649"/>
      <c r="L38" s="649"/>
      <c r="M38" s="648">
        <v>0</v>
      </c>
      <c r="N38" s="649"/>
      <c r="O38" s="649"/>
      <c r="P38" s="648">
        <v>2</v>
      </c>
      <c r="Q38" s="648">
        <v>0</v>
      </c>
      <c r="R38" s="648">
        <v>0</v>
      </c>
      <c r="S38" s="648">
        <v>0</v>
      </c>
      <c r="T38" s="649"/>
      <c r="U38" s="649"/>
      <c r="V38" s="648">
        <v>0</v>
      </c>
      <c r="W38" s="649"/>
      <c r="X38" s="650"/>
    </row>
    <row r="39" spans="1:24" ht="15" customHeight="1" x14ac:dyDescent="0.15">
      <c r="A39" s="645"/>
      <c r="B39" s="646"/>
      <c r="C39" s="647" t="s">
        <v>390</v>
      </c>
      <c r="D39" s="648">
        <v>2</v>
      </c>
      <c r="E39" s="648">
        <v>0</v>
      </c>
      <c r="F39" s="648">
        <v>0</v>
      </c>
      <c r="G39" s="648">
        <v>0</v>
      </c>
      <c r="H39" s="649"/>
      <c r="I39" s="649"/>
      <c r="J39" s="648">
        <v>1</v>
      </c>
      <c r="K39" s="648">
        <v>0</v>
      </c>
      <c r="L39" s="648">
        <v>0</v>
      </c>
      <c r="M39" s="648">
        <v>0</v>
      </c>
      <c r="N39" s="649"/>
      <c r="O39" s="649"/>
      <c r="P39" s="648">
        <v>1</v>
      </c>
      <c r="Q39" s="648">
        <v>0</v>
      </c>
      <c r="R39" s="648">
        <v>0</v>
      </c>
      <c r="S39" s="648">
        <v>0</v>
      </c>
      <c r="T39" s="649"/>
      <c r="U39" s="649"/>
      <c r="V39" s="648">
        <v>0</v>
      </c>
      <c r="W39" s="649"/>
      <c r="X39" s="650"/>
    </row>
    <row r="40" spans="1:24" ht="15" customHeight="1" x14ac:dyDescent="0.15">
      <c r="A40" s="645"/>
      <c r="B40" s="646"/>
      <c r="C40" s="647" t="s">
        <v>391</v>
      </c>
      <c r="D40" s="648">
        <v>2</v>
      </c>
      <c r="E40" s="648">
        <v>0</v>
      </c>
      <c r="F40" s="648">
        <v>0</v>
      </c>
      <c r="G40" s="648">
        <v>0</v>
      </c>
      <c r="H40" s="649"/>
      <c r="I40" s="649"/>
      <c r="J40" s="648">
        <v>1</v>
      </c>
      <c r="K40" s="648">
        <v>0</v>
      </c>
      <c r="L40" s="648">
        <v>0</v>
      </c>
      <c r="M40" s="648">
        <v>0</v>
      </c>
      <c r="N40" s="649"/>
      <c r="O40" s="649"/>
      <c r="P40" s="648">
        <v>1</v>
      </c>
      <c r="Q40" s="648">
        <v>0</v>
      </c>
      <c r="R40" s="648">
        <v>0</v>
      </c>
      <c r="S40" s="648">
        <v>0</v>
      </c>
      <c r="T40" s="649"/>
      <c r="U40" s="649"/>
      <c r="V40" s="648">
        <v>0</v>
      </c>
      <c r="W40" s="649"/>
      <c r="X40" s="650"/>
    </row>
    <row r="41" spans="1:24" ht="15" customHeight="1" x14ac:dyDescent="0.15">
      <c r="A41" s="645"/>
      <c r="B41" s="646"/>
      <c r="C41" s="647" t="s">
        <v>392</v>
      </c>
      <c r="D41" s="648">
        <v>2</v>
      </c>
      <c r="E41" s="648">
        <v>0</v>
      </c>
      <c r="F41" s="648">
        <v>0</v>
      </c>
      <c r="G41" s="648">
        <v>0</v>
      </c>
      <c r="H41" s="649"/>
      <c r="I41" s="649"/>
      <c r="J41" s="648">
        <v>0</v>
      </c>
      <c r="K41" s="649"/>
      <c r="L41" s="649"/>
      <c r="M41" s="648">
        <v>0</v>
      </c>
      <c r="N41" s="649"/>
      <c r="O41" s="649"/>
      <c r="P41" s="648">
        <v>2</v>
      </c>
      <c r="Q41" s="648">
        <v>0</v>
      </c>
      <c r="R41" s="648">
        <v>0</v>
      </c>
      <c r="S41" s="648">
        <v>0</v>
      </c>
      <c r="T41" s="649"/>
      <c r="U41" s="649"/>
      <c r="V41" s="648">
        <v>0</v>
      </c>
      <c r="W41" s="649"/>
      <c r="X41" s="650"/>
    </row>
    <row r="42" spans="1:24" ht="15" customHeight="1" x14ac:dyDescent="0.15">
      <c r="A42" s="645"/>
      <c r="B42" s="646"/>
      <c r="C42" s="647" t="s">
        <v>393</v>
      </c>
      <c r="D42" s="648">
        <v>2</v>
      </c>
      <c r="E42" s="648">
        <v>0</v>
      </c>
      <c r="F42" s="648">
        <v>0</v>
      </c>
      <c r="G42" s="648">
        <v>0</v>
      </c>
      <c r="H42" s="649"/>
      <c r="I42" s="649"/>
      <c r="J42" s="648">
        <v>0</v>
      </c>
      <c r="K42" s="649"/>
      <c r="L42" s="649"/>
      <c r="M42" s="648">
        <v>0</v>
      </c>
      <c r="N42" s="649"/>
      <c r="O42" s="649"/>
      <c r="P42" s="648">
        <v>2</v>
      </c>
      <c r="Q42" s="648">
        <v>0</v>
      </c>
      <c r="R42" s="648">
        <v>0</v>
      </c>
      <c r="S42" s="648">
        <v>0</v>
      </c>
      <c r="T42" s="649"/>
      <c r="U42" s="649"/>
      <c r="V42" s="648">
        <v>0</v>
      </c>
      <c r="W42" s="649"/>
      <c r="X42" s="650"/>
    </row>
    <row r="43" spans="1:24" ht="15" customHeight="1" x14ac:dyDescent="0.15">
      <c r="A43" s="645"/>
      <c r="B43" s="646"/>
      <c r="C43" s="647" t="s">
        <v>394</v>
      </c>
      <c r="D43" s="648">
        <v>2</v>
      </c>
      <c r="E43" s="648">
        <v>0</v>
      </c>
      <c r="F43" s="648">
        <v>0</v>
      </c>
      <c r="G43" s="648">
        <v>0</v>
      </c>
      <c r="H43" s="649"/>
      <c r="I43" s="649"/>
      <c r="J43" s="648">
        <v>0</v>
      </c>
      <c r="K43" s="649"/>
      <c r="L43" s="649"/>
      <c r="M43" s="648">
        <v>0</v>
      </c>
      <c r="N43" s="649"/>
      <c r="O43" s="649"/>
      <c r="P43" s="648">
        <v>2</v>
      </c>
      <c r="Q43" s="648">
        <v>0</v>
      </c>
      <c r="R43" s="648">
        <v>0</v>
      </c>
      <c r="S43" s="648">
        <v>0</v>
      </c>
      <c r="T43" s="649"/>
      <c r="U43" s="649"/>
      <c r="V43" s="648">
        <v>0</v>
      </c>
      <c r="W43" s="649"/>
      <c r="X43" s="650"/>
    </row>
    <row r="44" spans="1:24" ht="15" customHeight="1" x14ac:dyDescent="0.15">
      <c r="A44" s="645"/>
      <c r="B44" s="646" t="s">
        <v>395</v>
      </c>
      <c r="C44" s="647" t="s">
        <v>57</v>
      </c>
      <c r="D44" s="648">
        <v>38</v>
      </c>
      <c r="E44" s="648">
        <v>6</v>
      </c>
      <c r="F44" s="648">
        <v>0</v>
      </c>
      <c r="G44" s="648">
        <v>0</v>
      </c>
      <c r="H44" s="649"/>
      <c r="I44" s="649"/>
      <c r="J44" s="648">
        <v>7</v>
      </c>
      <c r="K44" s="648">
        <v>3</v>
      </c>
      <c r="L44" s="648">
        <v>0</v>
      </c>
      <c r="M44" s="648">
        <v>1</v>
      </c>
      <c r="N44" s="648">
        <v>1</v>
      </c>
      <c r="O44" s="648">
        <v>0</v>
      </c>
      <c r="P44" s="648">
        <v>30.000000000000004</v>
      </c>
      <c r="Q44" s="648">
        <v>1.9999999999999998</v>
      </c>
      <c r="R44" s="648">
        <v>0</v>
      </c>
      <c r="S44" s="648">
        <v>0</v>
      </c>
      <c r="T44" s="649"/>
      <c r="U44" s="649"/>
      <c r="V44" s="648">
        <v>0</v>
      </c>
      <c r="W44" s="649"/>
      <c r="X44" s="650"/>
    </row>
    <row r="45" spans="1:24" ht="15" customHeight="1" x14ac:dyDescent="0.15">
      <c r="A45" s="645"/>
      <c r="B45" s="646"/>
      <c r="C45" s="647" t="s">
        <v>396</v>
      </c>
      <c r="D45" s="648">
        <v>1</v>
      </c>
      <c r="E45" s="648">
        <v>0</v>
      </c>
      <c r="F45" s="648">
        <v>0</v>
      </c>
      <c r="G45" s="648">
        <v>0</v>
      </c>
      <c r="H45" s="649"/>
      <c r="I45" s="649"/>
      <c r="J45" s="648">
        <v>0</v>
      </c>
      <c r="K45" s="649"/>
      <c r="L45" s="649"/>
      <c r="M45" s="648">
        <v>0</v>
      </c>
      <c r="N45" s="649"/>
      <c r="O45" s="649"/>
      <c r="P45" s="648">
        <v>1</v>
      </c>
      <c r="Q45" s="648">
        <v>0</v>
      </c>
      <c r="R45" s="648">
        <v>0</v>
      </c>
      <c r="S45" s="648">
        <v>0</v>
      </c>
      <c r="T45" s="649"/>
      <c r="U45" s="649"/>
      <c r="V45" s="648">
        <v>0</v>
      </c>
      <c r="W45" s="649"/>
      <c r="X45" s="650"/>
    </row>
    <row r="46" spans="1:24" ht="15" customHeight="1" x14ac:dyDescent="0.15">
      <c r="A46" s="645"/>
      <c r="B46" s="646"/>
      <c r="C46" s="647" t="s">
        <v>397</v>
      </c>
      <c r="D46" s="648">
        <v>2</v>
      </c>
      <c r="E46" s="648">
        <v>0</v>
      </c>
      <c r="F46" s="648">
        <v>0</v>
      </c>
      <c r="G46" s="648">
        <v>0</v>
      </c>
      <c r="H46" s="649"/>
      <c r="I46" s="649"/>
      <c r="J46" s="648">
        <v>0</v>
      </c>
      <c r="K46" s="649"/>
      <c r="L46" s="649"/>
      <c r="M46" s="648">
        <v>0</v>
      </c>
      <c r="N46" s="649"/>
      <c r="O46" s="649"/>
      <c r="P46" s="648">
        <v>2</v>
      </c>
      <c r="Q46" s="648">
        <v>0</v>
      </c>
      <c r="R46" s="648">
        <v>0</v>
      </c>
      <c r="S46" s="648">
        <v>0</v>
      </c>
      <c r="T46" s="649"/>
      <c r="U46" s="649"/>
      <c r="V46" s="648">
        <v>0</v>
      </c>
      <c r="W46" s="649"/>
      <c r="X46" s="650"/>
    </row>
    <row r="47" spans="1:24" ht="15" customHeight="1" x14ac:dyDescent="0.15">
      <c r="A47" s="645"/>
      <c r="B47" s="646"/>
      <c r="C47" s="647" t="s">
        <v>398</v>
      </c>
      <c r="D47" s="648">
        <v>2</v>
      </c>
      <c r="E47" s="648">
        <v>0</v>
      </c>
      <c r="F47" s="648">
        <v>0</v>
      </c>
      <c r="G47" s="648">
        <v>0</v>
      </c>
      <c r="H47" s="649"/>
      <c r="I47" s="649"/>
      <c r="J47" s="648">
        <v>0</v>
      </c>
      <c r="K47" s="649"/>
      <c r="L47" s="649"/>
      <c r="M47" s="648">
        <v>0</v>
      </c>
      <c r="N47" s="649"/>
      <c r="O47" s="649"/>
      <c r="P47" s="648">
        <v>2</v>
      </c>
      <c r="Q47" s="648">
        <v>0</v>
      </c>
      <c r="R47" s="648">
        <v>0</v>
      </c>
      <c r="S47" s="648">
        <v>0</v>
      </c>
      <c r="T47" s="649"/>
      <c r="U47" s="649"/>
      <c r="V47" s="648">
        <v>0</v>
      </c>
      <c r="W47" s="649"/>
      <c r="X47" s="650"/>
    </row>
    <row r="48" spans="1:24" ht="15" customHeight="1" x14ac:dyDescent="0.15">
      <c r="A48" s="645"/>
      <c r="B48" s="646"/>
      <c r="C48" s="647" t="s">
        <v>399</v>
      </c>
      <c r="D48" s="648">
        <v>2</v>
      </c>
      <c r="E48" s="648">
        <v>0</v>
      </c>
      <c r="F48" s="648">
        <v>0</v>
      </c>
      <c r="G48" s="648">
        <v>0</v>
      </c>
      <c r="H48" s="649"/>
      <c r="I48" s="649"/>
      <c r="J48" s="648">
        <v>0</v>
      </c>
      <c r="K48" s="649"/>
      <c r="L48" s="649"/>
      <c r="M48" s="648">
        <v>0</v>
      </c>
      <c r="N48" s="649"/>
      <c r="O48" s="649"/>
      <c r="P48" s="648">
        <v>2</v>
      </c>
      <c r="Q48" s="648">
        <v>0</v>
      </c>
      <c r="R48" s="648">
        <v>0</v>
      </c>
      <c r="S48" s="648">
        <v>0</v>
      </c>
      <c r="T48" s="649"/>
      <c r="U48" s="649"/>
      <c r="V48" s="648">
        <v>0</v>
      </c>
      <c r="W48" s="649"/>
      <c r="X48" s="650"/>
    </row>
    <row r="49" spans="1:24" ht="15" customHeight="1" x14ac:dyDescent="0.15">
      <c r="A49" s="645"/>
      <c r="B49" s="646"/>
      <c r="C49" s="647" t="s">
        <v>400</v>
      </c>
      <c r="D49" s="648">
        <v>2</v>
      </c>
      <c r="E49" s="648">
        <v>1</v>
      </c>
      <c r="F49" s="648">
        <v>0</v>
      </c>
      <c r="G49" s="648">
        <v>0</v>
      </c>
      <c r="H49" s="649"/>
      <c r="I49" s="649"/>
      <c r="J49" s="648">
        <v>1</v>
      </c>
      <c r="K49" s="648">
        <v>1</v>
      </c>
      <c r="L49" s="648">
        <v>0</v>
      </c>
      <c r="M49" s="648">
        <v>0</v>
      </c>
      <c r="N49" s="649"/>
      <c r="O49" s="649"/>
      <c r="P49" s="648">
        <v>1</v>
      </c>
      <c r="Q49" s="648">
        <v>0</v>
      </c>
      <c r="R49" s="648">
        <v>0</v>
      </c>
      <c r="S49" s="648">
        <v>0</v>
      </c>
      <c r="T49" s="649"/>
      <c r="U49" s="649"/>
      <c r="V49" s="648">
        <v>0</v>
      </c>
      <c r="W49" s="649"/>
      <c r="X49" s="650"/>
    </row>
    <row r="50" spans="1:24" ht="15" customHeight="1" x14ac:dyDescent="0.15">
      <c r="A50" s="645"/>
      <c r="B50" s="646"/>
      <c r="C50" s="647" t="s">
        <v>401</v>
      </c>
      <c r="D50" s="648">
        <v>1</v>
      </c>
      <c r="E50" s="648">
        <v>1</v>
      </c>
      <c r="F50" s="648">
        <v>0</v>
      </c>
      <c r="G50" s="648">
        <v>0</v>
      </c>
      <c r="H50" s="649"/>
      <c r="I50" s="649"/>
      <c r="J50" s="648">
        <v>1</v>
      </c>
      <c r="K50" s="648">
        <v>1</v>
      </c>
      <c r="L50" s="648">
        <v>0</v>
      </c>
      <c r="M50" s="648">
        <v>0</v>
      </c>
      <c r="N50" s="649"/>
      <c r="O50" s="649"/>
      <c r="P50" s="648">
        <v>0</v>
      </c>
      <c r="Q50" s="649"/>
      <c r="R50" s="649"/>
      <c r="S50" s="648">
        <v>0</v>
      </c>
      <c r="T50" s="649"/>
      <c r="U50" s="649"/>
      <c r="V50" s="648">
        <v>0</v>
      </c>
      <c r="W50" s="649"/>
      <c r="X50" s="650"/>
    </row>
    <row r="51" spans="1:24" ht="15" customHeight="1" x14ac:dyDescent="0.15">
      <c r="A51" s="645"/>
      <c r="B51" s="646"/>
      <c r="C51" s="647" t="s">
        <v>402</v>
      </c>
      <c r="D51" s="648">
        <v>1</v>
      </c>
      <c r="E51" s="648">
        <v>0</v>
      </c>
      <c r="F51" s="648">
        <v>0</v>
      </c>
      <c r="G51" s="648">
        <v>0</v>
      </c>
      <c r="H51" s="649"/>
      <c r="I51" s="649"/>
      <c r="J51" s="648">
        <v>0</v>
      </c>
      <c r="K51" s="649"/>
      <c r="L51" s="649"/>
      <c r="M51" s="648">
        <v>0</v>
      </c>
      <c r="N51" s="649"/>
      <c r="O51" s="649"/>
      <c r="P51" s="648">
        <v>1</v>
      </c>
      <c r="Q51" s="648">
        <v>0</v>
      </c>
      <c r="R51" s="648">
        <v>0</v>
      </c>
      <c r="S51" s="648">
        <v>0</v>
      </c>
      <c r="T51" s="649"/>
      <c r="U51" s="649"/>
      <c r="V51" s="648">
        <v>0</v>
      </c>
      <c r="W51" s="649"/>
      <c r="X51" s="650"/>
    </row>
    <row r="52" spans="1:24" ht="15" customHeight="1" x14ac:dyDescent="0.15">
      <c r="A52" s="645"/>
      <c r="B52" s="646"/>
      <c r="C52" s="647" t="s">
        <v>403</v>
      </c>
      <c r="D52" s="648">
        <v>2</v>
      </c>
      <c r="E52" s="648">
        <v>0</v>
      </c>
      <c r="F52" s="648">
        <v>0</v>
      </c>
      <c r="G52" s="648">
        <v>0</v>
      </c>
      <c r="H52" s="649"/>
      <c r="I52" s="649"/>
      <c r="J52" s="648">
        <v>0</v>
      </c>
      <c r="K52" s="649"/>
      <c r="L52" s="649"/>
      <c r="M52" s="648">
        <v>0</v>
      </c>
      <c r="N52" s="649"/>
      <c r="O52" s="649"/>
      <c r="P52" s="648">
        <v>2</v>
      </c>
      <c r="Q52" s="648">
        <v>0</v>
      </c>
      <c r="R52" s="648">
        <v>0</v>
      </c>
      <c r="S52" s="648">
        <v>0</v>
      </c>
      <c r="T52" s="649"/>
      <c r="U52" s="649"/>
      <c r="V52" s="648">
        <v>0</v>
      </c>
      <c r="W52" s="649"/>
      <c r="X52" s="650"/>
    </row>
    <row r="53" spans="1:24" ht="15" customHeight="1" x14ac:dyDescent="0.15">
      <c r="A53" s="645"/>
      <c r="B53" s="646"/>
      <c r="C53" s="647" t="s">
        <v>404</v>
      </c>
      <c r="D53" s="648">
        <v>1</v>
      </c>
      <c r="E53" s="648">
        <v>0</v>
      </c>
      <c r="F53" s="648">
        <v>0</v>
      </c>
      <c r="G53" s="648">
        <v>0</v>
      </c>
      <c r="H53" s="649"/>
      <c r="I53" s="649"/>
      <c r="J53" s="648">
        <v>0</v>
      </c>
      <c r="K53" s="649"/>
      <c r="L53" s="649"/>
      <c r="M53" s="648">
        <v>0</v>
      </c>
      <c r="N53" s="649"/>
      <c r="O53" s="649"/>
      <c r="P53" s="648">
        <v>1</v>
      </c>
      <c r="Q53" s="648">
        <v>0</v>
      </c>
      <c r="R53" s="648">
        <v>0</v>
      </c>
      <c r="S53" s="648">
        <v>0</v>
      </c>
      <c r="T53" s="649"/>
      <c r="U53" s="649"/>
      <c r="V53" s="648">
        <v>0</v>
      </c>
      <c r="W53" s="649"/>
      <c r="X53" s="650"/>
    </row>
    <row r="54" spans="1:24" ht="15" customHeight="1" x14ac:dyDescent="0.15">
      <c r="A54" s="645"/>
      <c r="B54" s="646"/>
      <c r="C54" s="647" t="s">
        <v>405</v>
      </c>
      <c r="D54" s="648">
        <v>0</v>
      </c>
      <c r="E54" s="649"/>
      <c r="F54" s="649"/>
      <c r="G54" s="649"/>
      <c r="H54" s="649"/>
      <c r="I54" s="649"/>
      <c r="J54" s="649"/>
      <c r="K54" s="649"/>
      <c r="L54" s="649"/>
      <c r="M54" s="649"/>
      <c r="N54" s="649"/>
      <c r="O54" s="649"/>
      <c r="P54" s="649"/>
      <c r="Q54" s="649"/>
      <c r="R54" s="649"/>
      <c r="S54" s="649"/>
      <c r="T54" s="649"/>
      <c r="U54" s="649"/>
      <c r="V54" s="649"/>
      <c r="W54" s="649"/>
      <c r="X54" s="650"/>
    </row>
    <row r="55" spans="1:24" ht="15" customHeight="1" x14ac:dyDescent="0.15">
      <c r="A55" s="645"/>
      <c r="B55" s="646"/>
      <c r="C55" s="647" t="s">
        <v>406</v>
      </c>
      <c r="D55" s="648">
        <v>2</v>
      </c>
      <c r="E55" s="648">
        <v>0</v>
      </c>
      <c r="F55" s="648">
        <v>0</v>
      </c>
      <c r="G55" s="648">
        <v>0</v>
      </c>
      <c r="H55" s="649"/>
      <c r="I55" s="649"/>
      <c r="J55" s="648">
        <v>1</v>
      </c>
      <c r="K55" s="648">
        <v>0</v>
      </c>
      <c r="L55" s="648">
        <v>0</v>
      </c>
      <c r="M55" s="648">
        <v>0</v>
      </c>
      <c r="N55" s="649"/>
      <c r="O55" s="649"/>
      <c r="P55" s="648">
        <v>1</v>
      </c>
      <c r="Q55" s="648">
        <v>0</v>
      </c>
      <c r="R55" s="648">
        <v>0</v>
      </c>
      <c r="S55" s="648">
        <v>0</v>
      </c>
      <c r="T55" s="649"/>
      <c r="U55" s="649"/>
      <c r="V55" s="648">
        <v>0</v>
      </c>
      <c r="W55" s="649"/>
      <c r="X55" s="650"/>
    </row>
    <row r="56" spans="1:24" ht="15" customHeight="1" x14ac:dyDescent="0.15">
      <c r="A56" s="645"/>
      <c r="B56" s="646"/>
      <c r="C56" s="647" t="s">
        <v>407</v>
      </c>
      <c r="D56" s="648">
        <v>2</v>
      </c>
      <c r="E56" s="648">
        <v>0</v>
      </c>
      <c r="F56" s="648">
        <v>0</v>
      </c>
      <c r="G56" s="648">
        <v>0</v>
      </c>
      <c r="H56" s="649"/>
      <c r="I56" s="649"/>
      <c r="J56" s="648">
        <v>0</v>
      </c>
      <c r="K56" s="649"/>
      <c r="L56" s="649"/>
      <c r="M56" s="648">
        <v>0</v>
      </c>
      <c r="N56" s="649"/>
      <c r="O56" s="649"/>
      <c r="P56" s="648">
        <v>2</v>
      </c>
      <c r="Q56" s="648">
        <v>0</v>
      </c>
      <c r="R56" s="648">
        <v>0</v>
      </c>
      <c r="S56" s="648">
        <v>0</v>
      </c>
      <c r="T56" s="649"/>
      <c r="U56" s="649"/>
      <c r="V56" s="648">
        <v>0</v>
      </c>
      <c r="W56" s="649"/>
      <c r="X56" s="650"/>
    </row>
    <row r="57" spans="1:24" ht="15" customHeight="1" x14ac:dyDescent="0.15">
      <c r="A57" s="645"/>
      <c r="B57" s="646"/>
      <c r="C57" s="647" t="s">
        <v>408</v>
      </c>
      <c r="D57" s="648">
        <v>2</v>
      </c>
      <c r="E57" s="648">
        <v>0</v>
      </c>
      <c r="F57" s="648">
        <v>0</v>
      </c>
      <c r="G57" s="648">
        <v>0</v>
      </c>
      <c r="H57" s="649"/>
      <c r="I57" s="649"/>
      <c r="J57" s="648">
        <v>0</v>
      </c>
      <c r="K57" s="649"/>
      <c r="L57" s="649"/>
      <c r="M57" s="648">
        <v>0</v>
      </c>
      <c r="N57" s="649"/>
      <c r="O57" s="649"/>
      <c r="P57" s="648">
        <v>2</v>
      </c>
      <c r="Q57" s="648">
        <v>0</v>
      </c>
      <c r="R57" s="648">
        <v>0</v>
      </c>
      <c r="S57" s="648">
        <v>0</v>
      </c>
      <c r="T57" s="649"/>
      <c r="U57" s="649"/>
      <c r="V57" s="648">
        <v>0</v>
      </c>
      <c r="W57" s="649"/>
      <c r="X57" s="650"/>
    </row>
    <row r="58" spans="1:24" ht="15" customHeight="1" x14ac:dyDescent="0.15">
      <c r="A58" s="645"/>
      <c r="B58" s="646"/>
      <c r="C58" s="647" t="s">
        <v>409</v>
      </c>
      <c r="D58" s="648">
        <v>1</v>
      </c>
      <c r="E58" s="648">
        <v>0</v>
      </c>
      <c r="F58" s="648">
        <v>0</v>
      </c>
      <c r="G58" s="648">
        <v>0</v>
      </c>
      <c r="H58" s="649"/>
      <c r="I58" s="649"/>
      <c r="J58" s="648">
        <v>1</v>
      </c>
      <c r="K58" s="648">
        <v>0</v>
      </c>
      <c r="L58" s="648">
        <v>0</v>
      </c>
      <c r="M58" s="648">
        <v>0</v>
      </c>
      <c r="N58" s="649"/>
      <c r="O58" s="649"/>
      <c r="P58" s="648">
        <v>0</v>
      </c>
      <c r="Q58" s="649"/>
      <c r="R58" s="649"/>
      <c r="S58" s="648">
        <v>0</v>
      </c>
      <c r="T58" s="649"/>
      <c r="U58" s="649"/>
      <c r="V58" s="648">
        <v>0</v>
      </c>
      <c r="W58" s="649"/>
      <c r="X58" s="650"/>
    </row>
    <row r="59" spans="1:24" ht="15" customHeight="1" x14ac:dyDescent="0.15">
      <c r="A59" s="645"/>
      <c r="B59" s="646"/>
      <c r="C59" s="647" t="s">
        <v>410</v>
      </c>
      <c r="D59" s="648">
        <v>1</v>
      </c>
      <c r="E59" s="648">
        <v>0</v>
      </c>
      <c r="F59" s="648">
        <v>0</v>
      </c>
      <c r="G59" s="648">
        <v>0</v>
      </c>
      <c r="H59" s="649"/>
      <c r="I59" s="649"/>
      <c r="J59" s="648">
        <v>0</v>
      </c>
      <c r="K59" s="649"/>
      <c r="L59" s="649"/>
      <c r="M59" s="648">
        <v>0</v>
      </c>
      <c r="N59" s="649"/>
      <c r="O59" s="649"/>
      <c r="P59" s="648">
        <v>1</v>
      </c>
      <c r="Q59" s="648">
        <v>0</v>
      </c>
      <c r="R59" s="648">
        <v>0</v>
      </c>
      <c r="S59" s="648">
        <v>0</v>
      </c>
      <c r="T59" s="649"/>
      <c r="U59" s="649"/>
      <c r="V59" s="648">
        <v>0</v>
      </c>
      <c r="W59" s="649"/>
      <c r="X59" s="650"/>
    </row>
    <row r="60" spans="1:24" ht="15" customHeight="1" x14ac:dyDescent="0.15">
      <c r="A60" s="645"/>
      <c r="B60" s="646"/>
      <c r="C60" s="647" t="s">
        <v>411</v>
      </c>
      <c r="D60" s="648">
        <v>2</v>
      </c>
      <c r="E60" s="648">
        <v>2</v>
      </c>
      <c r="F60" s="648">
        <v>0</v>
      </c>
      <c r="G60" s="648">
        <v>0</v>
      </c>
      <c r="H60" s="649"/>
      <c r="I60" s="649"/>
      <c r="J60" s="648">
        <v>1</v>
      </c>
      <c r="K60" s="648">
        <v>1</v>
      </c>
      <c r="L60" s="648">
        <v>0</v>
      </c>
      <c r="M60" s="648">
        <v>1</v>
      </c>
      <c r="N60" s="648">
        <v>1</v>
      </c>
      <c r="O60" s="648">
        <v>0</v>
      </c>
      <c r="P60" s="648">
        <v>0</v>
      </c>
      <c r="Q60" s="649"/>
      <c r="R60" s="649"/>
      <c r="S60" s="648">
        <v>0</v>
      </c>
      <c r="T60" s="649"/>
      <c r="U60" s="649"/>
      <c r="V60" s="648">
        <v>0</v>
      </c>
      <c r="W60" s="649"/>
      <c r="X60" s="650"/>
    </row>
    <row r="61" spans="1:24" ht="15" customHeight="1" x14ac:dyDescent="0.15">
      <c r="A61" s="645"/>
      <c r="B61" s="646"/>
      <c r="C61" s="647" t="s">
        <v>412</v>
      </c>
      <c r="D61" s="648">
        <v>1</v>
      </c>
      <c r="E61" s="648">
        <v>0</v>
      </c>
      <c r="F61" s="648">
        <v>0</v>
      </c>
      <c r="G61" s="648">
        <v>0</v>
      </c>
      <c r="H61" s="649"/>
      <c r="I61" s="649"/>
      <c r="J61" s="648">
        <v>1</v>
      </c>
      <c r="K61" s="648">
        <v>0</v>
      </c>
      <c r="L61" s="648">
        <v>0</v>
      </c>
      <c r="M61" s="648">
        <v>0</v>
      </c>
      <c r="N61" s="649"/>
      <c r="O61" s="649"/>
      <c r="P61" s="648">
        <v>0</v>
      </c>
      <c r="Q61" s="649"/>
      <c r="R61" s="649"/>
      <c r="S61" s="648">
        <v>0</v>
      </c>
      <c r="T61" s="649"/>
      <c r="U61" s="649"/>
      <c r="V61" s="648">
        <v>0</v>
      </c>
      <c r="W61" s="649"/>
      <c r="X61" s="650"/>
    </row>
    <row r="62" spans="1:24" ht="15" customHeight="1" x14ac:dyDescent="0.15">
      <c r="A62" s="645"/>
      <c r="B62" s="646"/>
      <c r="C62" s="647" t="s">
        <v>413</v>
      </c>
      <c r="D62" s="648">
        <v>2</v>
      </c>
      <c r="E62" s="648">
        <v>0</v>
      </c>
      <c r="F62" s="648">
        <v>0</v>
      </c>
      <c r="G62" s="648">
        <v>0</v>
      </c>
      <c r="H62" s="649"/>
      <c r="I62" s="649"/>
      <c r="J62" s="648">
        <v>0</v>
      </c>
      <c r="K62" s="649"/>
      <c r="L62" s="649"/>
      <c r="M62" s="648">
        <v>0</v>
      </c>
      <c r="N62" s="649"/>
      <c r="O62" s="649"/>
      <c r="P62" s="648">
        <v>2</v>
      </c>
      <c r="Q62" s="648">
        <v>0</v>
      </c>
      <c r="R62" s="648">
        <v>0</v>
      </c>
      <c r="S62" s="648">
        <v>0</v>
      </c>
      <c r="T62" s="649"/>
      <c r="U62" s="649"/>
      <c r="V62" s="648">
        <v>0</v>
      </c>
      <c r="W62" s="649"/>
      <c r="X62" s="650"/>
    </row>
    <row r="63" spans="1:24" ht="15" customHeight="1" x14ac:dyDescent="0.15">
      <c r="A63" s="645"/>
      <c r="B63" s="646"/>
      <c r="C63" s="647" t="s">
        <v>414</v>
      </c>
      <c r="D63" s="648">
        <v>1</v>
      </c>
      <c r="E63" s="648">
        <v>0</v>
      </c>
      <c r="F63" s="648">
        <v>0</v>
      </c>
      <c r="G63" s="648">
        <v>0</v>
      </c>
      <c r="H63" s="649"/>
      <c r="I63" s="649"/>
      <c r="J63" s="648">
        <v>0</v>
      </c>
      <c r="K63" s="649"/>
      <c r="L63" s="649"/>
      <c r="M63" s="648">
        <v>0</v>
      </c>
      <c r="N63" s="649"/>
      <c r="O63" s="649"/>
      <c r="P63" s="648">
        <v>1</v>
      </c>
      <c r="Q63" s="648">
        <v>0</v>
      </c>
      <c r="R63" s="648">
        <v>0</v>
      </c>
      <c r="S63" s="648">
        <v>0</v>
      </c>
      <c r="T63" s="649"/>
      <c r="U63" s="649"/>
      <c r="V63" s="648">
        <v>0</v>
      </c>
      <c r="W63" s="649"/>
      <c r="X63" s="650"/>
    </row>
    <row r="64" spans="1:24" ht="15" customHeight="1" x14ac:dyDescent="0.15">
      <c r="A64" s="645"/>
      <c r="B64" s="646"/>
      <c r="C64" s="647" t="s">
        <v>415</v>
      </c>
      <c r="D64" s="648">
        <v>1</v>
      </c>
      <c r="E64" s="648">
        <v>0</v>
      </c>
      <c r="F64" s="648">
        <v>0</v>
      </c>
      <c r="G64" s="648">
        <v>0</v>
      </c>
      <c r="H64" s="649"/>
      <c r="I64" s="649"/>
      <c r="J64" s="648">
        <v>0</v>
      </c>
      <c r="K64" s="649"/>
      <c r="L64" s="649"/>
      <c r="M64" s="648">
        <v>0</v>
      </c>
      <c r="N64" s="649"/>
      <c r="O64" s="649"/>
      <c r="P64" s="648">
        <v>1</v>
      </c>
      <c r="Q64" s="648">
        <v>0</v>
      </c>
      <c r="R64" s="648">
        <v>0</v>
      </c>
      <c r="S64" s="648">
        <v>0</v>
      </c>
      <c r="T64" s="649"/>
      <c r="U64" s="649"/>
      <c r="V64" s="648">
        <v>0</v>
      </c>
      <c r="W64" s="649"/>
      <c r="X64" s="650"/>
    </row>
    <row r="65" spans="1:24" ht="15" customHeight="1" x14ac:dyDescent="0.15">
      <c r="A65" s="645"/>
      <c r="B65" s="646"/>
      <c r="C65" s="647" t="s">
        <v>416</v>
      </c>
      <c r="D65" s="648">
        <v>1</v>
      </c>
      <c r="E65" s="648">
        <v>0</v>
      </c>
      <c r="F65" s="648">
        <v>0</v>
      </c>
      <c r="G65" s="648">
        <v>0</v>
      </c>
      <c r="H65" s="649"/>
      <c r="I65" s="649"/>
      <c r="J65" s="648">
        <v>0</v>
      </c>
      <c r="K65" s="649"/>
      <c r="L65" s="649"/>
      <c r="M65" s="648">
        <v>0</v>
      </c>
      <c r="N65" s="649"/>
      <c r="O65" s="649"/>
      <c r="P65" s="648">
        <v>1</v>
      </c>
      <c r="Q65" s="648">
        <v>0</v>
      </c>
      <c r="R65" s="648">
        <v>0</v>
      </c>
      <c r="S65" s="648">
        <v>0</v>
      </c>
      <c r="T65" s="649"/>
      <c r="U65" s="649"/>
      <c r="V65" s="648">
        <v>0</v>
      </c>
      <c r="W65" s="649"/>
      <c r="X65" s="650"/>
    </row>
    <row r="66" spans="1:24" ht="15" customHeight="1" x14ac:dyDescent="0.15">
      <c r="A66" s="645"/>
      <c r="B66" s="646"/>
      <c r="C66" s="647" t="s">
        <v>417</v>
      </c>
      <c r="D66" s="648">
        <v>1</v>
      </c>
      <c r="E66" s="648">
        <v>0</v>
      </c>
      <c r="F66" s="648">
        <v>0</v>
      </c>
      <c r="G66" s="648">
        <v>0</v>
      </c>
      <c r="H66" s="649"/>
      <c r="I66" s="649"/>
      <c r="J66" s="648">
        <v>0</v>
      </c>
      <c r="K66" s="649"/>
      <c r="L66" s="649"/>
      <c r="M66" s="648">
        <v>0</v>
      </c>
      <c r="N66" s="649"/>
      <c r="O66" s="649"/>
      <c r="P66" s="648">
        <v>1</v>
      </c>
      <c r="Q66" s="648">
        <v>0</v>
      </c>
      <c r="R66" s="648">
        <v>0</v>
      </c>
      <c r="S66" s="648">
        <v>0</v>
      </c>
      <c r="T66" s="649"/>
      <c r="U66" s="649"/>
      <c r="V66" s="648">
        <v>0</v>
      </c>
      <c r="W66" s="649"/>
      <c r="X66" s="650"/>
    </row>
    <row r="67" spans="1:24" ht="15" customHeight="1" x14ac:dyDescent="0.15">
      <c r="A67" s="645"/>
      <c r="B67" s="646"/>
      <c r="C67" s="647" t="s">
        <v>418</v>
      </c>
      <c r="D67" s="648">
        <v>1</v>
      </c>
      <c r="E67" s="648">
        <v>0</v>
      </c>
      <c r="F67" s="648">
        <v>0</v>
      </c>
      <c r="G67" s="648">
        <v>0</v>
      </c>
      <c r="H67" s="649"/>
      <c r="I67" s="649"/>
      <c r="J67" s="648">
        <v>0</v>
      </c>
      <c r="K67" s="649"/>
      <c r="L67" s="649"/>
      <c r="M67" s="648">
        <v>0</v>
      </c>
      <c r="N67" s="649"/>
      <c r="O67" s="649"/>
      <c r="P67" s="648">
        <v>1</v>
      </c>
      <c r="Q67" s="648">
        <v>0</v>
      </c>
      <c r="R67" s="648">
        <v>0</v>
      </c>
      <c r="S67" s="648">
        <v>0</v>
      </c>
      <c r="T67" s="649"/>
      <c r="U67" s="649"/>
      <c r="V67" s="648">
        <v>0</v>
      </c>
      <c r="W67" s="649"/>
      <c r="X67" s="650"/>
    </row>
    <row r="68" spans="1:24" ht="15" customHeight="1" x14ac:dyDescent="0.15">
      <c r="A68" s="645"/>
      <c r="B68" s="646"/>
      <c r="C68" s="647" t="s">
        <v>419</v>
      </c>
      <c r="D68" s="648">
        <v>1</v>
      </c>
      <c r="E68" s="648">
        <v>0</v>
      </c>
      <c r="F68" s="648">
        <v>0</v>
      </c>
      <c r="G68" s="648">
        <v>0</v>
      </c>
      <c r="H68" s="649"/>
      <c r="I68" s="649"/>
      <c r="J68" s="648">
        <v>0</v>
      </c>
      <c r="K68" s="649"/>
      <c r="L68" s="649"/>
      <c r="M68" s="648">
        <v>0</v>
      </c>
      <c r="N68" s="649"/>
      <c r="O68" s="649"/>
      <c r="P68" s="648">
        <v>1</v>
      </c>
      <c r="Q68" s="648">
        <v>0</v>
      </c>
      <c r="R68" s="648">
        <v>0</v>
      </c>
      <c r="S68" s="648">
        <v>0</v>
      </c>
      <c r="T68" s="649"/>
      <c r="U68" s="649"/>
      <c r="V68" s="648">
        <v>0</v>
      </c>
      <c r="W68" s="649"/>
      <c r="X68" s="650"/>
    </row>
    <row r="69" spans="1:24" ht="15" customHeight="1" x14ac:dyDescent="0.15">
      <c r="A69" s="645"/>
      <c r="B69" s="646"/>
      <c r="C69" s="647" t="s">
        <v>420</v>
      </c>
      <c r="D69" s="648">
        <v>2</v>
      </c>
      <c r="E69" s="648">
        <v>2</v>
      </c>
      <c r="F69" s="648">
        <v>0</v>
      </c>
      <c r="G69" s="648">
        <v>0</v>
      </c>
      <c r="H69" s="649"/>
      <c r="I69" s="649"/>
      <c r="J69" s="648">
        <v>0</v>
      </c>
      <c r="K69" s="649"/>
      <c r="L69" s="649"/>
      <c r="M69" s="648">
        <v>0</v>
      </c>
      <c r="N69" s="649"/>
      <c r="O69" s="649"/>
      <c r="P69" s="648">
        <v>2</v>
      </c>
      <c r="Q69" s="648">
        <v>2</v>
      </c>
      <c r="R69" s="648">
        <v>0</v>
      </c>
      <c r="S69" s="648">
        <v>0</v>
      </c>
      <c r="T69" s="649"/>
      <c r="U69" s="649"/>
      <c r="V69" s="648">
        <v>0</v>
      </c>
      <c r="W69" s="649"/>
      <c r="X69" s="650"/>
    </row>
    <row r="70" spans="1:24" ht="15" customHeight="1" x14ac:dyDescent="0.15">
      <c r="A70" s="645"/>
      <c r="B70" s="646"/>
      <c r="C70" s="647" t="s">
        <v>421</v>
      </c>
      <c r="D70" s="648">
        <v>1</v>
      </c>
      <c r="E70" s="648">
        <v>0</v>
      </c>
      <c r="F70" s="648">
        <v>0</v>
      </c>
      <c r="G70" s="648">
        <v>0</v>
      </c>
      <c r="H70" s="649"/>
      <c r="I70" s="649"/>
      <c r="J70" s="648">
        <v>0</v>
      </c>
      <c r="K70" s="649"/>
      <c r="L70" s="649"/>
      <c r="M70" s="648">
        <v>0</v>
      </c>
      <c r="N70" s="649"/>
      <c r="O70" s="649"/>
      <c r="P70" s="648">
        <v>1</v>
      </c>
      <c r="Q70" s="648">
        <v>0</v>
      </c>
      <c r="R70" s="648">
        <v>0</v>
      </c>
      <c r="S70" s="648">
        <v>0</v>
      </c>
      <c r="T70" s="649"/>
      <c r="U70" s="649"/>
      <c r="V70" s="648">
        <v>0</v>
      </c>
      <c r="W70" s="649"/>
      <c r="X70" s="650"/>
    </row>
    <row r="71" spans="1:24" ht="15" customHeight="1" x14ac:dyDescent="0.15">
      <c r="A71" s="645"/>
      <c r="B71" s="646"/>
      <c r="C71" s="647" t="s">
        <v>422</v>
      </c>
      <c r="D71" s="648">
        <v>2</v>
      </c>
      <c r="E71" s="648">
        <v>0</v>
      </c>
      <c r="F71" s="648">
        <v>0</v>
      </c>
      <c r="G71" s="648">
        <v>0</v>
      </c>
      <c r="H71" s="649"/>
      <c r="I71" s="649"/>
      <c r="J71" s="648">
        <v>1</v>
      </c>
      <c r="K71" s="648">
        <v>0</v>
      </c>
      <c r="L71" s="648">
        <v>0</v>
      </c>
      <c r="M71" s="648">
        <v>0</v>
      </c>
      <c r="N71" s="649"/>
      <c r="O71" s="649"/>
      <c r="P71" s="648">
        <v>1</v>
      </c>
      <c r="Q71" s="648">
        <v>0</v>
      </c>
      <c r="R71" s="648">
        <v>0</v>
      </c>
      <c r="S71" s="648">
        <v>0</v>
      </c>
      <c r="T71" s="649"/>
      <c r="U71" s="649"/>
      <c r="V71" s="648">
        <v>0</v>
      </c>
      <c r="W71" s="649"/>
      <c r="X71" s="650"/>
    </row>
    <row r="72" spans="1:24" ht="15" customHeight="1" x14ac:dyDescent="0.15">
      <c r="A72" s="645"/>
      <c r="B72" s="646" t="s">
        <v>423</v>
      </c>
      <c r="C72" s="647" t="s">
        <v>57</v>
      </c>
      <c r="D72" s="648">
        <v>57.999999999999986</v>
      </c>
      <c r="E72" s="648">
        <v>22</v>
      </c>
      <c r="F72" s="648">
        <v>1.0000000000000002</v>
      </c>
      <c r="G72" s="648">
        <v>0</v>
      </c>
      <c r="H72" s="649"/>
      <c r="I72" s="649"/>
      <c r="J72" s="648">
        <v>5</v>
      </c>
      <c r="K72" s="648">
        <v>2</v>
      </c>
      <c r="L72" s="648">
        <v>0</v>
      </c>
      <c r="M72" s="648">
        <v>3</v>
      </c>
      <c r="N72" s="648">
        <v>0</v>
      </c>
      <c r="O72" s="648">
        <v>0</v>
      </c>
      <c r="P72" s="648">
        <v>49.999999999999993</v>
      </c>
      <c r="Q72" s="648">
        <v>20</v>
      </c>
      <c r="R72" s="648">
        <v>1.0000000000000002</v>
      </c>
      <c r="S72" s="648">
        <v>0</v>
      </c>
      <c r="T72" s="649"/>
      <c r="U72" s="649"/>
      <c r="V72" s="648">
        <v>0</v>
      </c>
      <c r="W72" s="649"/>
      <c r="X72" s="650"/>
    </row>
    <row r="73" spans="1:24" ht="15" customHeight="1" x14ac:dyDescent="0.15">
      <c r="A73" s="645"/>
      <c r="B73" s="646"/>
      <c r="C73" s="647" t="s">
        <v>424</v>
      </c>
      <c r="D73" s="648">
        <v>1</v>
      </c>
      <c r="E73" s="648">
        <v>0</v>
      </c>
      <c r="F73" s="648">
        <v>0</v>
      </c>
      <c r="G73" s="648">
        <v>0</v>
      </c>
      <c r="H73" s="649"/>
      <c r="I73" s="649"/>
      <c r="J73" s="648">
        <v>0</v>
      </c>
      <c r="K73" s="649"/>
      <c r="L73" s="649"/>
      <c r="M73" s="648">
        <v>0</v>
      </c>
      <c r="N73" s="649"/>
      <c r="O73" s="649"/>
      <c r="P73" s="648">
        <v>1</v>
      </c>
      <c r="Q73" s="648">
        <v>0</v>
      </c>
      <c r="R73" s="648">
        <v>0</v>
      </c>
      <c r="S73" s="648">
        <v>0</v>
      </c>
      <c r="T73" s="649"/>
      <c r="U73" s="649"/>
      <c r="V73" s="648">
        <v>0</v>
      </c>
      <c r="W73" s="649"/>
      <c r="X73" s="650"/>
    </row>
    <row r="74" spans="1:24" ht="15" customHeight="1" x14ac:dyDescent="0.15">
      <c r="A74" s="645"/>
      <c r="B74" s="646"/>
      <c r="C74" s="647" t="s">
        <v>425</v>
      </c>
      <c r="D74" s="648">
        <v>2</v>
      </c>
      <c r="E74" s="648">
        <v>0</v>
      </c>
      <c r="F74" s="648">
        <v>0</v>
      </c>
      <c r="G74" s="648">
        <v>0</v>
      </c>
      <c r="H74" s="649"/>
      <c r="I74" s="649"/>
      <c r="J74" s="648">
        <v>0</v>
      </c>
      <c r="K74" s="649"/>
      <c r="L74" s="649"/>
      <c r="M74" s="648">
        <v>0</v>
      </c>
      <c r="N74" s="649"/>
      <c r="O74" s="649"/>
      <c r="P74" s="648">
        <v>2</v>
      </c>
      <c r="Q74" s="648">
        <v>0</v>
      </c>
      <c r="R74" s="648">
        <v>0</v>
      </c>
      <c r="S74" s="648">
        <v>0</v>
      </c>
      <c r="T74" s="649"/>
      <c r="U74" s="649"/>
      <c r="V74" s="648">
        <v>0</v>
      </c>
      <c r="W74" s="649"/>
      <c r="X74" s="650"/>
    </row>
    <row r="75" spans="1:24" ht="15" customHeight="1" x14ac:dyDescent="0.15">
      <c r="A75" s="645"/>
      <c r="B75" s="646"/>
      <c r="C75" s="647" t="s">
        <v>426</v>
      </c>
      <c r="D75" s="648">
        <v>2</v>
      </c>
      <c r="E75" s="648">
        <v>0</v>
      </c>
      <c r="F75" s="648">
        <v>0</v>
      </c>
      <c r="G75" s="648">
        <v>0</v>
      </c>
      <c r="H75" s="649"/>
      <c r="I75" s="649"/>
      <c r="J75" s="648">
        <v>0</v>
      </c>
      <c r="K75" s="649"/>
      <c r="L75" s="649"/>
      <c r="M75" s="648">
        <v>0</v>
      </c>
      <c r="N75" s="649"/>
      <c r="O75" s="649"/>
      <c r="P75" s="648">
        <v>2</v>
      </c>
      <c r="Q75" s="648">
        <v>0</v>
      </c>
      <c r="R75" s="648">
        <v>0</v>
      </c>
      <c r="S75" s="648">
        <v>0</v>
      </c>
      <c r="T75" s="649"/>
      <c r="U75" s="649"/>
      <c r="V75" s="648">
        <v>0</v>
      </c>
      <c r="W75" s="649"/>
      <c r="X75" s="650"/>
    </row>
    <row r="76" spans="1:24" ht="15" customHeight="1" x14ac:dyDescent="0.15">
      <c r="A76" s="645"/>
      <c r="B76" s="646"/>
      <c r="C76" s="647" t="s">
        <v>427</v>
      </c>
      <c r="D76" s="648">
        <v>2</v>
      </c>
      <c r="E76" s="648">
        <v>0</v>
      </c>
      <c r="F76" s="648">
        <v>0</v>
      </c>
      <c r="G76" s="648">
        <v>0</v>
      </c>
      <c r="H76" s="649"/>
      <c r="I76" s="649"/>
      <c r="J76" s="648">
        <v>0</v>
      </c>
      <c r="K76" s="649"/>
      <c r="L76" s="649"/>
      <c r="M76" s="648">
        <v>1</v>
      </c>
      <c r="N76" s="648">
        <v>0</v>
      </c>
      <c r="O76" s="648">
        <v>0</v>
      </c>
      <c r="P76" s="648">
        <v>1</v>
      </c>
      <c r="Q76" s="648">
        <v>0</v>
      </c>
      <c r="R76" s="648">
        <v>0</v>
      </c>
      <c r="S76" s="648">
        <v>0</v>
      </c>
      <c r="T76" s="649"/>
      <c r="U76" s="649"/>
      <c r="V76" s="648">
        <v>0</v>
      </c>
      <c r="W76" s="649"/>
      <c r="X76" s="650"/>
    </row>
    <row r="77" spans="1:24" ht="15" customHeight="1" x14ac:dyDescent="0.15">
      <c r="A77" s="645"/>
      <c r="B77" s="646"/>
      <c r="C77" s="647" t="s">
        <v>428</v>
      </c>
      <c r="D77" s="648">
        <v>1</v>
      </c>
      <c r="E77" s="648">
        <v>1</v>
      </c>
      <c r="F77" s="648">
        <v>0</v>
      </c>
      <c r="G77" s="648">
        <v>0</v>
      </c>
      <c r="H77" s="649"/>
      <c r="I77" s="649"/>
      <c r="J77" s="648">
        <v>0</v>
      </c>
      <c r="K77" s="649"/>
      <c r="L77" s="649"/>
      <c r="M77" s="648">
        <v>0</v>
      </c>
      <c r="N77" s="649"/>
      <c r="O77" s="649"/>
      <c r="P77" s="648">
        <v>1</v>
      </c>
      <c r="Q77" s="648">
        <v>1</v>
      </c>
      <c r="R77" s="648">
        <v>0</v>
      </c>
      <c r="S77" s="648">
        <v>0</v>
      </c>
      <c r="T77" s="649"/>
      <c r="U77" s="649"/>
      <c r="V77" s="648">
        <v>0</v>
      </c>
      <c r="W77" s="649"/>
      <c r="X77" s="650"/>
    </row>
    <row r="78" spans="1:24" ht="15" customHeight="1" x14ac:dyDescent="0.15">
      <c r="A78" s="645"/>
      <c r="B78" s="646"/>
      <c r="C78" s="647" t="s">
        <v>429</v>
      </c>
      <c r="D78" s="648">
        <v>2</v>
      </c>
      <c r="E78" s="648">
        <v>0</v>
      </c>
      <c r="F78" s="648">
        <v>0</v>
      </c>
      <c r="G78" s="648">
        <v>0</v>
      </c>
      <c r="H78" s="649"/>
      <c r="I78" s="649"/>
      <c r="J78" s="648">
        <v>0</v>
      </c>
      <c r="K78" s="649"/>
      <c r="L78" s="649"/>
      <c r="M78" s="648">
        <v>0</v>
      </c>
      <c r="N78" s="649"/>
      <c r="O78" s="649"/>
      <c r="P78" s="648">
        <v>2</v>
      </c>
      <c r="Q78" s="648">
        <v>0</v>
      </c>
      <c r="R78" s="648">
        <v>0</v>
      </c>
      <c r="S78" s="648">
        <v>0</v>
      </c>
      <c r="T78" s="649"/>
      <c r="U78" s="649"/>
      <c r="V78" s="648">
        <v>0</v>
      </c>
      <c r="W78" s="649"/>
      <c r="X78" s="650"/>
    </row>
    <row r="79" spans="1:24" ht="15" customHeight="1" x14ac:dyDescent="0.15">
      <c r="A79" s="645"/>
      <c r="B79" s="646"/>
      <c r="C79" s="647" t="s">
        <v>430</v>
      </c>
      <c r="D79" s="648">
        <v>2</v>
      </c>
      <c r="E79" s="648">
        <v>0</v>
      </c>
      <c r="F79" s="648">
        <v>0</v>
      </c>
      <c r="G79" s="648">
        <v>0</v>
      </c>
      <c r="H79" s="649"/>
      <c r="I79" s="649"/>
      <c r="J79" s="648">
        <v>1</v>
      </c>
      <c r="K79" s="648">
        <v>0</v>
      </c>
      <c r="L79" s="648">
        <v>0</v>
      </c>
      <c r="M79" s="648">
        <v>0</v>
      </c>
      <c r="N79" s="649"/>
      <c r="O79" s="649"/>
      <c r="P79" s="648">
        <v>1</v>
      </c>
      <c r="Q79" s="648">
        <v>0</v>
      </c>
      <c r="R79" s="648">
        <v>0</v>
      </c>
      <c r="S79" s="648">
        <v>0</v>
      </c>
      <c r="T79" s="649"/>
      <c r="U79" s="649"/>
      <c r="V79" s="648">
        <v>0</v>
      </c>
      <c r="W79" s="649"/>
      <c r="X79" s="650"/>
    </row>
    <row r="80" spans="1:24" ht="15" customHeight="1" x14ac:dyDescent="0.15">
      <c r="A80" s="645"/>
      <c r="B80" s="646"/>
      <c r="C80" s="647" t="s">
        <v>431</v>
      </c>
      <c r="D80" s="648">
        <v>2</v>
      </c>
      <c r="E80" s="648">
        <v>2</v>
      </c>
      <c r="F80" s="648">
        <v>0</v>
      </c>
      <c r="G80" s="648">
        <v>0</v>
      </c>
      <c r="H80" s="649"/>
      <c r="I80" s="649"/>
      <c r="J80" s="648">
        <v>1</v>
      </c>
      <c r="K80" s="648">
        <v>1</v>
      </c>
      <c r="L80" s="648">
        <v>0</v>
      </c>
      <c r="M80" s="648">
        <v>0</v>
      </c>
      <c r="N80" s="649"/>
      <c r="O80" s="649"/>
      <c r="P80" s="648">
        <v>1</v>
      </c>
      <c r="Q80" s="648">
        <v>1</v>
      </c>
      <c r="R80" s="648">
        <v>0</v>
      </c>
      <c r="S80" s="648">
        <v>0</v>
      </c>
      <c r="T80" s="649"/>
      <c r="U80" s="649"/>
      <c r="V80" s="648">
        <v>0</v>
      </c>
      <c r="W80" s="649"/>
      <c r="X80" s="650"/>
    </row>
    <row r="81" spans="1:24" ht="15" customHeight="1" x14ac:dyDescent="0.15">
      <c r="A81" s="645"/>
      <c r="B81" s="646"/>
      <c r="C81" s="647" t="s">
        <v>432</v>
      </c>
      <c r="D81" s="648">
        <v>2</v>
      </c>
      <c r="E81" s="648">
        <v>0</v>
      </c>
      <c r="F81" s="648">
        <v>0</v>
      </c>
      <c r="G81" s="648">
        <v>0</v>
      </c>
      <c r="H81" s="649"/>
      <c r="I81" s="649"/>
      <c r="J81" s="648">
        <v>0</v>
      </c>
      <c r="K81" s="649"/>
      <c r="L81" s="649"/>
      <c r="M81" s="648">
        <v>0</v>
      </c>
      <c r="N81" s="649"/>
      <c r="O81" s="649"/>
      <c r="P81" s="648">
        <v>2</v>
      </c>
      <c r="Q81" s="648">
        <v>0</v>
      </c>
      <c r="R81" s="648">
        <v>0</v>
      </c>
      <c r="S81" s="648">
        <v>0</v>
      </c>
      <c r="T81" s="649"/>
      <c r="U81" s="649"/>
      <c r="V81" s="648">
        <v>0</v>
      </c>
      <c r="W81" s="649"/>
      <c r="X81" s="650"/>
    </row>
    <row r="82" spans="1:24" ht="15" customHeight="1" x14ac:dyDescent="0.15">
      <c r="A82" s="645"/>
      <c r="B82" s="646"/>
      <c r="C82" s="647" t="s">
        <v>433</v>
      </c>
      <c r="D82" s="648">
        <v>2</v>
      </c>
      <c r="E82" s="648">
        <v>2</v>
      </c>
      <c r="F82" s="648">
        <v>0</v>
      </c>
      <c r="G82" s="648">
        <v>0</v>
      </c>
      <c r="H82" s="649"/>
      <c r="I82" s="649"/>
      <c r="J82" s="648">
        <v>0</v>
      </c>
      <c r="K82" s="649"/>
      <c r="L82" s="649"/>
      <c r="M82" s="648">
        <v>0</v>
      </c>
      <c r="N82" s="649"/>
      <c r="O82" s="649"/>
      <c r="P82" s="648">
        <v>2</v>
      </c>
      <c r="Q82" s="648">
        <v>2</v>
      </c>
      <c r="R82" s="648">
        <v>0</v>
      </c>
      <c r="S82" s="648">
        <v>0</v>
      </c>
      <c r="T82" s="649"/>
      <c r="U82" s="649"/>
      <c r="V82" s="648">
        <v>0</v>
      </c>
      <c r="W82" s="649"/>
      <c r="X82" s="650"/>
    </row>
    <row r="83" spans="1:24" ht="15" customHeight="1" x14ac:dyDescent="0.15">
      <c r="A83" s="645"/>
      <c r="B83" s="646"/>
      <c r="C83" s="647" t="s">
        <v>434</v>
      </c>
      <c r="D83" s="648">
        <v>2</v>
      </c>
      <c r="E83" s="648">
        <v>2</v>
      </c>
      <c r="F83" s="648">
        <v>0</v>
      </c>
      <c r="G83" s="648">
        <v>0</v>
      </c>
      <c r="H83" s="649"/>
      <c r="I83" s="649"/>
      <c r="J83" s="648">
        <v>0</v>
      </c>
      <c r="K83" s="649"/>
      <c r="L83" s="649"/>
      <c r="M83" s="648">
        <v>0</v>
      </c>
      <c r="N83" s="649"/>
      <c r="O83" s="649"/>
      <c r="P83" s="648">
        <v>2</v>
      </c>
      <c r="Q83" s="648">
        <v>2</v>
      </c>
      <c r="R83" s="648">
        <v>0</v>
      </c>
      <c r="S83" s="648">
        <v>0</v>
      </c>
      <c r="T83" s="649"/>
      <c r="U83" s="649"/>
      <c r="V83" s="648">
        <v>0</v>
      </c>
      <c r="W83" s="649"/>
      <c r="X83" s="650"/>
    </row>
    <row r="84" spans="1:24" ht="15" customHeight="1" x14ac:dyDescent="0.15">
      <c r="A84" s="645"/>
      <c r="B84" s="646"/>
      <c r="C84" s="647" t="s">
        <v>435</v>
      </c>
      <c r="D84" s="648">
        <v>2</v>
      </c>
      <c r="E84" s="648">
        <v>1</v>
      </c>
      <c r="F84" s="648">
        <v>0</v>
      </c>
      <c r="G84" s="648">
        <v>0</v>
      </c>
      <c r="H84" s="649"/>
      <c r="I84" s="649"/>
      <c r="J84" s="648">
        <v>0</v>
      </c>
      <c r="K84" s="649"/>
      <c r="L84" s="649"/>
      <c r="M84" s="648">
        <v>0</v>
      </c>
      <c r="N84" s="649"/>
      <c r="O84" s="649"/>
      <c r="P84" s="648">
        <v>2</v>
      </c>
      <c r="Q84" s="648">
        <v>1</v>
      </c>
      <c r="R84" s="648">
        <v>0</v>
      </c>
      <c r="S84" s="648">
        <v>0</v>
      </c>
      <c r="T84" s="649"/>
      <c r="U84" s="649"/>
      <c r="V84" s="648">
        <v>0</v>
      </c>
      <c r="W84" s="649"/>
      <c r="X84" s="650"/>
    </row>
    <row r="85" spans="1:24" ht="15" customHeight="1" x14ac:dyDescent="0.15">
      <c r="A85" s="645"/>
      <c r="B85" s="646"/>
      <c r="C85" s="647" t="s">
        <v>436</v>
      </c>
      <c r="D85" s="648">
        <v>2</v>
      </c>
      <c r="E85" s="648">
        <v>0</v>
      </c>
      <c r="F85" s="648">
        <v>0</v>
      </c>
      <c r="G85" s="648">
        <v>0</v>
      </c>
      <c r="H85" s="649"/>
      <c r="I85" s="649"/>
      <c r="J85" s="648">
        <v>1</v>
      </c>
      <c r="K85" s="648">
        <v>0</v>
      </c>
      <c r="L85" s="648">
        <v>0</v>
      </c>
      <c r="M85" s="648">
        <v>0</v>
      </c>
      <c r="N85" s="649"/>
      <c r="O85" s="649"/>
      <c r="P85" s="648">
        <v>1</v>
      </c>
      <c r="Q85" s="648">
        <v>0</v>
      </c>
      <c r="R85" s="648">
        <v>0</v>
      </c>
      <c r="S85" s="648">
        <v>0</v>
      </c>
      <c r="T85" s="649"/>
      <c r="U85" s="649"/>
      <c r="V85" s="648">
        <v>0</v>
      </c>
      <c r="W85" s="649"/>
      <c r="X85" s="650"/>
    </row>
    <row r="86" spans="1:24" ht="15" customHeight="1" x14ac:dyDescent="0.15">
      <c r="A86" s="645"/>
      <c r="B86" s="646"/>
      <c r="C86" s="647" t="s">
        <v>437</v>
      </c>
      <c r="D86" s="648">
        <v>2</v>
      </c>
      <c r="E86" s="648">
        <v>0</v>
      </c>
      <c r="F86" s="648">
        <v>0</v>
      </c>
      <c r="G86" s="648">
        <v>0</v>
      </c>
      <c r="H86" s="649"/>
      <c r="I86" s="649"/>
      <c r="J86" s="648">
        <v>0</v>
      </c>
      <c r="K86" s="649"/>
      <c r="L86" s="649"/>
      <c r="M86" s="648">
        <v>1</v>
      </c>
      <c r="N86" s="648">
        <v>0</v>
      </c>
      <c r="O86" s="648">
        <v>0</v>
      </c>
      <c r="P86" s="648">
        <v>1</v>
      </c>
      <c r="Q86" s="648">
        <v>0</v>
      </c>
      <c r="R86" s="648">
        <v>0</v>
      </c>
      <c r="S86" s="648">
        <v>0</v>
      </c>
      <c r="T86" s="649"/>
      <c r="U86" s="649"/>
      <c r="V86" s="648">
        <v>0</v>
      </c>
      <c r="W86" s="649"/>
      <c r="X86" s="650"/>
    </row>
    <row r="87" spans="1:24" ht="15" customHeight="1" x14ac:dyDescent="0.15">
      <c r="A87" s="645"/>
      <c r="B87" s="646"/>
      <c r="C87" s="647" t="s">
        <v>438</v>
      </c>
      <c r="D87" s="648">
        <v>2</v>
      </c>
      <c r="E87" s="648">
        <v>0</v>
      </c>
      <c r="F87" s="648">
        <v>0</v>
      </c>
      <c r="G87" s="648">
        <v>0</v>
      </c>
      <c r="H87" s="649"/>
      <c r="I87" s="649"/>
      <c r="J87" s="648">
        <v>0</v>
      </c>
      <c r="K87" s="649"/>
      <c r="L87" s="649"/>
      <c r="M87" s="648">
        <v>1</v>
      </c>
      <c r="N87" s="648">
        <v>0</v>
      </c>
      <c r="O87" s="648">
        <v>0</v>
      </c>
      <c r="P87" s="648">
        <v>1</v>
      </c>
      <c r="Q87" s="648">
        <v>0</v>
      </c>
      <c r="R87" s="648">
        <v>0</v>
      </c>
      <c r="S87" s="648">
        <v>0</v>
      </c>
      <c r="T87" s="649"/>
      <c r="U87" s="649"/>
      <c r="V87" s="648">
        <v>0</v>
      </c>
      <c r="W87" s="649"/>
      <c r="X87" s="650"/>
    </row>
    <row r="88" spans="1:24" ht="15" customHeight="1" x14ac:dyDescent="0.15">
      <c r="A88" s="645"/>
      <c r="B88" s="646"/>
      <c r="C88" s="647" t="s">
        <v>439</v>
      </c>
      <c r="D88" s="648">
        <v>2</v>
      </c>
      <c r="E88" s="648">
        <v>2</v>
      </c>
      <c r="F88" s="648">
        <v>0</v>
      </c>
      <c r="G88" s="648">
        <v>0</v>
      </c>
      <c r="H88" s="649"/>
      <c r="I88" s="649"/>
      <c r="J88" s="648">
        <v>0</v>
      </c>
      <c r="K88" s="649"/>
      <c r="L88" s="649"/>
      <c r="M88" s="648">
        <v>0</v>
      </c>
      <c r="N88" s="649"/>
      <c r="O88" s="649"/>
      <c r="P88" s="648">
        <v>2</v>
      </c>
      <c r="Q88" s="648">
        <v>2</v>
      </c>
      <c r="R88" s="648">
        <v>0</v>
      </c>
      <c r="S88" s="648">
        <v>0</v>
      </c>
      <c r="T88" s="649"/>
      <c r="U88" s="649"/>
      <c r="V88" s="648">
        <v>0</v>
      </c>
      <c r="W88" s="649"/>
      <c r="X88" s="650"/>
    </row>
    <row r="89" spans="1:24" ht="15" customHeight="1" x14ac:dyDescent="0.15">
      <c r="A89" s="645"/>
      <c r="B89" s="646"/>
      <c r="C89" s="647" t="s">
        <v>440</v>
      </c>
      <c r="D89" s="648">
        <v>2</v>
      </c>
      <c r="E89" s="648">
        <v>0</v>
      </c>
      <c r="F89" s="648">
        <v>0</v>
      </c>
      <c r="G89" s="648">
        <v>0</v>
      </c>
      <c r="H89" s="649"/>
      <c r="I89" s="649"/>
      <c r="J89" s="648">
        <v>1</v>
      </c>
      <c r="K89" s="648">
        <v>0</v>
      </c>
      <c r="L89" s="648">
        <v>0</v>
      </c>
      <c r="M89" s="648">
        <v>0</v>
      </c>
      <c r="N89" s="649"/>
      <c r="O89" s="649"/>
      <c r="P89" s="648">
        <v>1</v>
      </c>
      <c r="Q89" s="648">
        <v>0</v>
      </c>
      <c r="R89" s="648">
        <v>0</v>
      </c>
      <c r="S89" s="648">
        <v>0</v>
      </c>
      <c r="T89" s="649"/>
      <c r="U89" s="649"/>
      <c r="V89" s="648">
        <v>0</v>
      </c>
      <c r="W89" s="649"/>
      <c r="X89" s="650"/>
    </row>
    <row r="90" spans="1:24" ht="15" customHeight="1" x14ac:dyDescent="0.15">
      <c r="A90" s="645"/>
      <c r="B90" s="646"/>
      <c r="C90" s="647" t="s">
        <v>441</v>
      </c>
      <c r="D90" s="648">
        <v>2</v>
      </c>
      <c r="E90" s="648">
        <v>1</v>
      </c>
      <c r="F90" s="648">
        <v>0</v>
      </c>
      <c r="G90" s="648">
        <v>0</v>
      </c>
      <c r="H90" s="649"/>
      <c r="I90" s="649"/>
      <c r="J90" s="648">
        <v>0</v>
      </c>
      <c r="K90" s="649"/>
      <c r="L90" s="649"/>
      <c r="M90" s="648">
        <v>0</v>
      </c>
      <c r="N90" s="649"/>
      <c r="O90" s="649"/>
      <c r="P90" s="648">
        <v>2</v>
      </c>
      <c r="Q90" s="648">
        <v>1</v>
      </c>
      <c r="R90" s="648">
        <v>0</v>
      </c>
      <c r="S90" s="648">
        <v>0</v>
      </c>
      <c r="T90" s="649"/>
      <c r="U90" s="649"/>
      <c r="V90" s="648">
        <v>0</v>
      </c>
      <c r="W90" s="649"/>
      <c r="X90" s="650"/>
    </row>
    <row r="91" spans="1:24" ht="15" customHeight="1" x14ac:dyDescent="0.15">
      <c r="A91" s="645"/>
      <c r="B91" s="646"/>
      <c r="C91" s="647" t="s">
        <v>442</v>
      </c>
      <c r="D91" s="648">
        <v>2</v>
      </c>
      <c r="E91" s="648">
        <v>2</v>
      </c>
      <c r="F91" s="648">
        <v>0</v>
      </c>
      <c r="G91" s="648">
        <v>0</v>
      </c>
      <c r="H91" s="649"/>
      <c r="I91" s="649"/>
      <c r="J91" s="648">
        <v>0</v>
      </c>
      <c r="K91" s="649"/>
      <c r="L91" s="649"/>
      <c r="M91" s="648">
        <v>0</v>
      </c>
      <c r="N91" s="649"/>
      <c r="O91" s="649"/>
      <c r="P91" s="648">
        <v>2</v>
      </c>
      <c r="Q91" s="648">
        <v>2</v>
      </c>
      <c r="R91" s="648">
        <v>0</v>
      </c>
      <c r="S91" s="648">
        <v>0</v>
      </c>
      <c r="T91" s="649"/>
      <c r="U91" s="649"/>
      <c r="V91" s="648">
        <v>0</v>
      </c>
      <c r="W91" s="649"/>
      <c r="X91" s="650"/>
    </row>
    <row r="92" spans="1:24" ht="15" customHeight="1" x14ac:dyDescent="0.15">
      <c r="A92" s="645"/>
      <c r="B92" s="646"/>
      <c r="C92" s="647" t="s">
        <v>443</v>
      </c>
      <c r="D92" s="648">
        <v>2</v>
      </c>
      <c r="E92" s="648">
        <v>0</v>
      </c>
      <c r="F92" s="648">
        <v>0</v>
      </c>
      <c r="G92" s="648">
        <v>0</v>
      </c>
      <c r="H92" s="649"/>
      <c r="I92" s="649"/>
      <c r="J92" s="648">
        <v>0</v>
      </c>
      <c r="K92" s="649"/>
      <c r="L92" s="649"/>
      <c r="M92" s="648">
        <v>0</v>
      </c>
      <c r="N92" s="649"/>
      <c r="O92" s="649"/>
      <c r="P92" s="648">
        <v>2</v>
      </c>
      <c r="Q92" s="648">
        <v>0</v>
      </c>
      <c r="R92" s="648">
        <v>0</v>
      </c>
      <c r="S92" s="648">
        <v>0</v>
      </c>
      <c r="T92" s="649"/>
      <c r="U92" s="649"/>
      <c r="V92" s="648">
        <v>0</v>
      </c>
      <c r="W92" s="649"/>
      <c r="X92" s="650"/>
    </row>
    <row r="93" spans="1:24" ht="15" customHeight="1" x14ac:dyDescent="0.15">
      <c r="A93" s="645"/>
      <c r="B93" s="646"/>
      <c r="C93" s="647" t="s">
        <v>444</v>
      </c>
      <c r="D93" s="648">
        <v>2</v>
      </c>
      <c r="E93" s="648">
        <v>1</v>
      </c>
      <c r="F93" s="648">
        <v>0</v>
      </c>
      <c r="G93" s="648">
        <v>0</v>
      </c>
      <c r="H93" s="649"/>
      <c r="I93" s="649"/>
      <c r="J93" s="648">
        <v>0</v>
      </c>
      <c r="K93" s="649"/>
      <c r="L93" s="649"/>
      <c r="M93" s="648">
        <v>0</v>
      </c>
      <c r="N93" s="649"/>
      <c r="O93" s="649"/>
      <c r="P93" s="648">
        <v>2</v>
      </c>
      <c r="Q93" s="648">
        <v>1</v>
      </c>
      <c r="R93" s="648">
        <v>0</v>
      </c>
      <c r="S93" s="648">
        <v>0</v>
      </c>
      <c r="T93" s="649"/>
      <c r="U93" s="649"/>
      <c r="V93" s="648">
        <v>0</v>
      </c>
      <c r="W93" s="649"/>
      <c r="X93" s="650"/>
    </row>
    <row r="94" spans="1:24" ht="15" customHeight="1" x14ac:dyDescent="0.15">
      <c r="A94" s="645"/>
      <c r="B94" s="646"/>
      <c r="C94" s="647" t="s">
        <v>445</v>
      </c>
      <c r="D94" s="648">
        <v>2</v>
      </c>
      <c r="E94" s="648">
        <v>1</v>
      </c>
      <c r="F94" s="648">
        <v>0</v>
      </c>
      <c r="G94" s="648">
        <v>0</v>
      </c>
      <c r="H94" s="649"/>
      <c r="I94" s="649"/>
      <c r="J94" s="648">
        <v>0</v>
      </c>
      <c r="K94" s="649"/>
      <c r="L94" s="649"/>
      <c r="M94" s="648">
        <v>0</v>
      </c>
      <c r="N94" s="649"/>
      <c r="O94" s="649"/>
      <c r="P94" s="648">
        <v>2</v>
      </c>
      <c r="Q94" s="648">
        <v>1</v>
      </c>
      <c r="R94" s="648">
        <v>0</v>
      </c>
      <c r="S94" s="648">
        <v>0</v>
      </c>
      <c r="T94" s="649"/>
      <c r="U94" s="649"/>
      <c r="V94" s="648">
        <v>0</v>
      </c>
      <c r="W94" s="649"/>
      <c r="X94" s="650"/>
    </row>
    <row r="95" spans="1:24" ht="15" customHeight="1" x14ac:dyDescent="0.15">
      <c r="A95" s="645"/>
      <c r="B95" s="646"/>
      <c r="C95" s="647" t="s">
        <v>446</v>
      </c>
      <c r="D95" s="648">
        <v>2</v>
      </c>
      <c r="E95" s="648">
        <v>1</v>
      </c>
      <c r="F95" s="648">
        <v>0</v>
      </c>
      <c r="G95" s="648">
        <v>0</v>
      </c>
      <c r="H95" s="649"/>
      <c r="I95" s="649"/>
      <c r="J95" s="648">
        <v>1</v>
      </c>
      <c r="K95" s="648">
        <v>1</v>
      </c>
      <c r="L95" s="648">
        <v>0</v>
      </c>
      <c r="M95" s="648">
        <v>0</v>
      </c>
      <c r="N95" s="649"/>
      <c r="O95" s="649"/>
      <c r="P95" s="648">
        <v>1</v>
      </c>
      <c r="Q95" s="648">
        <v>0</v>
      </c>
      <c r="R95" s="648">
        <v>0</v>
      </c>
      <c r="S95" s="648">
        <v>0</v>
      </c>
      <c r="T95" s="649"/>
      <c r="U95" s="649"/>
      <c r="V95" s="648">
        <v>0</v>
      </c>
      <c r="W95" s="649"/>
      <c r="X95" s="650"/>
    </row>
    <row r="96" spans="1:24" ht="15" customHeight="1" x14ac:dyDescent="0.15">
      <c r="A96" s="645"/>
      <c r="B96" s="646"/>
      <c r="C96" s="647" t="s">
        <v>447</v>
      </c>
      <c r="D96" s="648">
        <v>2</v>
      </c>
      <c r="E96" s="648">
        <v>1</v>
      </c>
      <c r="F96" s="648">
        <v>1</v>
      </c>
      <c r="G96" s="648">
        <v>0</v>
      </c>
      <c r="H96" s="649"/>
      <c r="I96" s="649"/>
      <c r="J96" s="648">
        <v>0</v>
      </c>
      <c r="K96" s="649"/>
      <c r="L96" s="649"/>
      <c r="M96" s="648">
        <v>0</v>
      </c>
      <c r="N96" s="649"/>
      <c r="O96" s="649"/>
      <c r="P96" s="648">
        <v>2</v>
      </c>
      <c r="Q96" s="648">
        <v>1</v>
      </c>
      <c r="R96" s="648">
        <v>1</v>
      </c>
      <c r="S96" s="648">
        <v>0</v>
      </c>
      <c r="T96" s="649"/>
      <c r="U96" s="649"/>
      <c r="V96" s="648">
        <v>0</v>
      </c>
      <c r="W96" s="649"/>
      <c r="X96" s="650"/>
    </row>
    <row r="97" spans="1:24" ht="15" customHeight="1" x14ac:dyDescent="0.15">
      <c r="A97" s="645"/>
      <c r="B97" s="646"/>
      <c r="C97" s="647" t="s">
        <v>448</v>
      </c>
      <c r="D97" s="648">
        <v>2</v>
      </c>
      <c r="E97" s="648">
        <v>1</v>
      </c>
      <c r="F97" s="648">
        <v>0</v>
      </c>
      <c r="G97" s="648">
        <v>0</v>
      </c>
      <c r="H97" s="649"/>
      <c r="I97" s="649"/>
      <c r="J97" s="648">
        <v>0</v>
      </c>
      <c r="K97" s="649"/>
      <c r="L97" s="649"/>
      <c r="M97" s="648">
        <v>0</v>
      </c>
      <c r="N97" s="649"/>
      <c r="O97" s="649"/>
      <c r="P97" s="648">
        <v>2</v>
      </c>
      <c r="Q97" s="648">
        <v>1</v>
      </c>
      <c r="R97" s="648">
        <v>0</v>
      </c>
      <c r="S97" s="648">
        <v>0</v>
      </c>
      <c r="T97" s="649"/>
      <c r="U97" s="649"/>
      <c r="V97" s="648">
        <v>0</v>
      </c>
      <c r="W97" s="649"/>
      <c r="X97" s="650"/>
    </row>
    <row r="98" spans="1:24" ht="15" customHeight="1" x14ac:dyDescent="0.15">
      <c r="A98" s="645"/>
      <c r="B98" s="646"/>
      <c r="C98" s="647" t="s">
        <v>449</v>
      </c>
      <c r="D98" s="648">
        <v>2</v>
      </c>
      <c r="E98" s="648">
        <v>1</v>
      </c>
      <c r="F98" s="648">
        <v>0</v>
      </c>
      <c r="G98" s="648">
        <v>0</v>
      </c>
      <c r="H98" s="649"/>
      <c r="I98" s="649"/>
      <c r="J98" s="648">
        <v>0</v>
      </c>
      <c r="K98" s="649"/>
      <c r="L98" s="649"/>
      <c r="M98" s="648">
        <v>0</v>
      </c>
      <c r="N98" s="649"/>
      <c r="O98" s="649"/>
      <c r="P98" s="648">
        <v>2</v>
      </c>
      <c r="Q98" s="648">
        <v>1</v>
      </c>
      <c r="R98" s="648">
        <v>0</v>
      </c>
      <c r="S98" s="648">
        <v>0</v>
      </c>
      <c r="T98" s="649"/>
      <c r="U98" s="649"/>
      <c r="V98" s="648">
        <v>0</v>
      </c>
      <c r="W98" s="649"/>
      <c r="X98" s="650"/>
    </row>
    <row r="99" spans="1:24" ht="15" customHeight="1" x14ac:dyDescent="0.15">
      <c r="A99" s="645"/>
      <c r="B99" s="646"/>
      <c r="C99" s="647" t="s">
        <v>450</v>
      </c>
      <c r="D99" s="648">
        <v>2</v>
      </c>
      <c r="E99" s="648">
        <v>1</v>
      </c>
      <c r="F99" s="648">
        <v>0</v>
      </c>
      <c r="G99" s="648">
        <v>0</v>
      </c>
      <c r="H99" s="649"/>
      <c r="I99" s="649"/>
      <c r="J99" s="648">
        <v>0</v>
      </c>
      <c r="K99" s="649"/>
      <c r="L99" s="649"/>
      <c r="M99" s="648">
        <v>0</v>
      </c>
      <c r="N99" s="649"/>
      <c r="O99" s="649"/>
      <c r="P99" s="648">
        <v>2</v>
      </c>
      <c r="Q99" s="648">
        <v>1</v>
      </c>
      <c r="R99" s="648">
        <v>0</v>
      </c>
      <c r="S99" s="648">
        <v>0</v>
      </c>
      <c r="T99" s="649"/>
      <c r="U99" s="649"/>
      <c r="V99" s="648">
        <v>0</v>
      </c>
      <c r="W99" s="649"/>
      <c r="X99" s="650"/>
    </row>
    <row r="100" spans="1:24" ht="15" customHeight="1" x14ac:dyDescent="0.15">
      <c r="A100" s="645"/>
      <c r="B100" s="646"/>
      <c r="C100" s="647" t="s">
        <v>451</v>
      </c>
      <c r="D100" s="648">
        <v>2</v>
      </c>
      <c r="E100" s="648">
        <v>0</v>
      </c>
      <c r="F100" s="648">
        <v>0</v>
      </c>
      <c r="G100" s="648">
        <v>0</v>
      </c>
      <c r="H100" s="649"/>
      <c r="I100" s="649"/>
      <c r="J100" s="648">
        <v>0</v>
      </c>
      <c r="K100" s="649"/>
      <c r="L100" s="649"/>
      <c r="M100" s="648">
        <v>0</v>
      </c>
      <c r="N100" s="649"/>
      <c r="O100" s="649"/>
      <c r="P100" s="648">
        <v>2</v>
      </c>
      <c r="Q100" s="648">
        <v>0</v>
      </c>
      <c r="R100" s="648">
        <v>0</v>
      </c>
      <c r="S100" s="648">
        <v>0</v>
      </c>
      <c r="T100" s="649"/>
      <c r="U100" s="649"/>
      <c r="V100" s="648">
        <v>0</v>
      </c>
      <c r="W100" s="649"/>
      <c r="X100" s="650"/>
    </row>
    <row r="101" spans="1:24" ht="15" customHeight="1" x14ac:dyDescent="0.15">
      <c r="A101" s="645"/>
      <c r="B101" s="646"/>
      <c r="C101" s="647" t="s">
        <v>452</v>
      </c>
      <c r="D101" s="648">
        <v>2</v>
      </c>
      <c r="E101" s="648">
        <v>0</v>
      </c>
      <c r="F101" s="648">
        <v>0</v>
      </c>
      <c r="G101" s="648">
        <v>0</v>
      </c>
      <c r="H101" s="649"/>
      <c r="I101" s="649"/>
      <c r="J101" s="648">
        <v>0</v>
      </c>
      <c r="K101" s="649"/>
      <c r="L101" s="649"/>
      <c r="M101" s="648">
        <v>0</v>
      </c>
      <c r="N101" s="649"/>
      <c r="O101" s="649"/>
      <c r="P101" s="648">
        <v>2</v>
      </c>
      <c r="Q101" s="648">
        <v>0</v>
      </c>
      <c r="R101" s="648">
        <v>0</v>
      </c>
      <c r="S101" s="648">
        <v>0</v>
      </c>
      <c r="T101" s="649"/>
      <c r="U101" s="649"/>
      <c r="V101" s="648">
        <v>0</v>
      </c>
      <c r="W101" s="649"/>
      <c r="X101" s="650"/>
    </row>
    <row r="102" spans="1:24" ht="15" customHeight="1" x14ac:dyDescent="0.15">
      <c r="A102" s="645"/>
      <c r="B102" s="646"/>
      <c r="C102" s="647" t="s">
        <v>453</v>
      </c>
      <c r="D102" s="648">
        <v>2</v>
      </c>
      <c r="E102" s="648">
        <v>2</v>
      </c>
      <c r="F102" s="648">
        <v>0</v>
      </c>
      <c r="G102" s="648">
        <v>0</v>
      </c>
      <c r="H102" s="649"/>
      <c r="I102" s="649"/>
      <c r="J102" s="648">
        <v>0</v>
      </c>
      <c r="K102" s="649"/>
      <c r="L102" s="649"/>
      <c r="M102" s="648">
        <v>0</v>
      </c>
      <c r="N102" s="649"/>
      <c r="O102" s="649"/>
      <c r="P102" s="648">
        <v>2</v>
      </c>
      <c r="Q102" s="648">
        <v>2</v>
      </c>
      <c r="R102" s="648">
        <v>0</v>
      </c>
      <c r="S102" s="648">
        <v>0</v>
      </c>
      <c r="T102" s="649"/>
      <c r="U102" s="649"/>
      <c r="V102" s="648">
        <v>0</v>
      </c>
      <c r="W102" s="649"/>
      <c r="X102" s="650"/>
    </row>
    <row r="103" spans="1:24" ht="15" customHeight="1" x14ac:dyDescent="0.15">
      <c r="A103" s="645"/>
      <c r="B103" s="646" t="s">
        <v>454</v>
      </c>
      <c r="C103" s="647" t="s">
        <v>57</v>
      </c>
      <c r="D103" s="648">
        <v>29.000000000000011</v>
      </c>
      <c r="E103" s="648">
        <v>16.999999999999996</v>
      </c>
      <c r="F103" s="648">
        <v>1.0000000000000002</v>
      </c>
      <c r="G103" s="648">
        <v>0</v>
      </c>
      <c r="H103" s="649"/>
      <c r="I103" s="649"/>
      <c r="J103" s="648">
        <v>10.000000000000002</v>
      </c>
      <c r="K103" s="648">
        <v>5</v>
      </c>
      <c r="L103" s="648">
        <v>1.0000000000000002</v>
      </c>
      <c r="M103" s="648">
        <v>0</v>
      </c>
      <c r="N103" s="649"/>
      <c r="O103" s="649"/>
      <c r="P103" s="648">
        <v>18.999999999999996</v>
      </c>
      <c r="Q103" s="648">
        <v>11.999999999999998</v>
      </c>
      <c r="R103" s="648">
        <v>0</v>
      </c>
      <c r="S103" s="648">
        <v>0</v>
      </c>
      <c r="T103" s="649"/>
      <c r="U103" s="649"/>
      <c r="V103" s="648">
        <v>0</v>
      </c>
      <c r="W103" s="649"/>
      <c r="X103" s="650"/>
    </row>
    <row r="104" spans="1:24" ht="15" customHeight="1" x14ac:dyDescent="0.15">
      <c r="A104" s="645"/>
      <c r="B104" s="646"/>
      <c r="C104" s="647" t="s">
        <v>455</v>
      </c>
      <c r="D104" s="648">
        <v>1</v>
      </c>
      <c r="E104" s="648">
        <v>0</v>
      </c>
      <c r="F104" s="648">
        <v>0</v>
      </c>
      <c r="G104" s="648">
        <v>0</v>
      </c>
      <c r="H104" s="649"/>
      <c r="I104" s="649"/>
      <c r="J104" s="648">
        <v>0</v>
      </c>
      <c r="K104" s="649"/>
      <c r="L104" s="649"/>
      <c r="M104" s="648">
        <v>0</v>
      </c>
      <c r="N104" s="649"/>
      <c r="O104" s="649"/>
      <c r="P104" s="648">
        <v>1</v>
      </c>
      <c r="Q104" s="648">
        <v>0</v>
      </c>
      <c r="R104" s="648">
        <v>0</v>
      </c>
      <c r="S104" s="648">
        <v>0</v>
      </c>
      <c r="T104" s="649"/>
      <c r="U104" s="649"/>
      <c r="V104" s="648">
        <v>0</v>
      </c>
      <c r="W104" s="649"/>
      <c r="X104" s="650"/>
    </row>
    <row r="105" spans="1:24" ht="15" customHeight="1" x14ac:dyDescent="0.15">
      <c r="A105" s="645"/>
      <c r="B105" s="646"/>
      <c r="C105" s="647" t="s">
        <v>456</v>
      </c>
      <c r="D105" s="648">
        <v>2</v>
      </c>
      <c r="E105" s="648">
        <v>0</v>
      </c>
      <c r="F105" s="648">
        <v>0</v>
      </c>
      <c r="G105" s="648">
        <v>0</v>
      </c>
      <c r="H105" s="649"/>
      <c r="I105" s="649"/>
      <c r="J105" s="648">
        <v>0</v>
      </c>
      <c r="K105" s="649"/>
      <c r="L105" s="649"/>
      <c r="M105" s="648">
        <v>0</v>
      </c>
      <c r="N105" s="649"/>
      <c r="O105" s="649"/>
      <c r="P105" s="648">
        <v>2</v>
      </c>
      <c r="Q105" s="648">
        <v>0</v>
      </c>
      <c r="R105" s="648">
        <v>0</v>
      </c>
      <c r="S105" s="648">
        <v>0</v>
      </c>
      <c r="T105" s="649"/>
      <c r="U105" s="649"/>
      <c r="V105" s="648">
        <v>0</v>
      </c>
      <c r="W105" s="649"/>
      <c r="X105" s="650"/>
    </row>
    <row r="106" spans="1:24" ht="15" customHeight="1" x14ac:dyDescent="0.15">
      <c r="A106" s="645"/>
      <c r="B106" s="646"/>
      <c r="C106" s="647" t="s">
        <v>457</v>
      </c>
      <c r="D106" s="648">
        <v>1</v>
      </c>
      <c r="E106" s="648">
        <v>1</v>
      </c>
      <c r="F106" s="648">
        <v>0</v>
      </c>
      <c r="G106" s="648">
        <v>0</v>
      </c>
      <c r="H106" s="649"/>
      <c r="I106" s="649"/>
      <c r="J106" s="648">
        <v>0</v>
      </c>
      <c r="K106" s="649"/>
      <c r="L106" s="649"/>
      <c r="M106" s="648">
        <v>0</v>
      </c>
      <c r="N106" s="649"/>
      <c r="O106" s="649"/>
      <c r="P106" s="648">
        <v>1</v>
      </c>
      <c r="Q106" s="648">
        <v>1</v>
      </c>
      <c r="R106" s="648">
        <v>0</v>
      </c>
      <c r="S106" s="648">
        <v>0</v>
      </c>
      <c r="T106" s="649"/>
      <c r="U106" s="649"/>
      <c r="V106" s="648">
        <v>0</v>
      </c>
      <c r="W106" s="649"/>
      <c r="X106" s="650"/>
    </row>
    <row r="107" spans="1:24" ht="15" customHeight="1" x14ac:dyDescent="0.15">
      <c r="A107" s="645"/>
      <c r="B107" s="646"/>
      <c r="C107" s="647" t="s">
        <v>458</v>
      </c>
      <c r="D107" s="648">
        <v>1</v>
      </c>
      <c r="E107" s="648">
        <v>1</v>
      </c>
      <c r="F107" s="648">
        <v>0</v>
      </c>
      <c r="G107" s="648">
        <v>0</v>
      </c>
      <c r="H107" s="649"/>
      <c r="I107" s="649"/>
      <c r="J107" s="648">
        <v>0</v>
      </c>
      <c r="K107" s="649"/>
      <c r="L107" s="649"/>
      <c r="M107" s="648">
        <v>0</v>
      </c>
      <c r="N107" s="649"/>
      <c r="O107" s="649"/>
      <c r="P107" s="648">
        <v>1</v>
      </c>
      <c r="Q107" s="648">
        <v>1</v>
      </c>
      <c r="R107" s="648">
        <v>0</v>
      </c>
      <c r="S107" s="648">
        <v>0</v>
      </c>
      <c r="T107" s="649"/>
      <c r="U107" s="649"/>
      <c r="V107" s="648">
        <v>0</v>
      </c>
      <c r="W107" s="649"/>
      <c r="X107" s="650"/>
    </row>
    <row r="108" spans="1:24" ht="15" customHeight="1" x14ac:dyDescent="0.15">
      <c r="A108" s="645"/>
      <c r="B108" s="646"/>
      <c r="C108" s="647" t="s">
        <v>459</v>
      </c>
      <c r="D108" s="648">
        <v>1</v>
      </c>
      <c r="E108" s="648">
        <v>1</v>
      </c>
      <c r="F108" s="648">
        <v>0</v>
      </c>
      <c r="G108" s="648">
        <v>0</v>
      </c>
      <c r="H108" s="649"/>
      <c r="I108" s="649"/>
      <c r="J108" s="648">
        <v>0</v>
      </c>
      <c r="K108" s="649"/>
      <c r="L108" s="649"/>
      <c r="M108" s="648">
        <v>0</v>
      </c>
      <c r="N108" s="649"/>
      <c r="O108" s="649"/>
      <c r="P108" s="648">
        <v>1</v>
      </c>
      <c r="Q108" s="648">
        <v>1</v>
      </c>
      <c r="R108" s="648">
        <v>0</v>
      </c>
      <c r="S108" s="648">
        <v>0</v>
      </c>
      <c r="T108" s="649"/>
      <c r="U108" s="649"/>
      <c r="V108" s="648">
        <v>0</v>
      </c>
      <c r="W108" s="649"/>
      <c r="X108" s="650"/>
    </row>
    <row r="109" spans="1:24" ht="15" customHeight="1" x14ac:dyDescent="0.15">
      <c r="A109" s="645"/>
      <c r="B109" s="646"/>
      <c r="C109" s="647" t="s">
        <v>460</v>
      </c>
      <c r="D109" s="648">
        <v>1</v>
      </c>
      <c r="E109" s="648">
        <v>1</v>
      </c>
      <c r="F109" s="648">
        <v>0</v>
      </c>
      <c r="G109" s="648">
        <v>0</v>
      </c>
      <c r="H109" s="649"/>
      <c r="I109" s="649"/>
      <c r="J109" s="648">
        <v>0</v>
      </c>
      <c r="K109" s="649"/>
      <c r="L109" s="649"/>
      <c r="M109" s="648">
        <v>0</v>
      </c>
      <c r="N109" s="649"/>
      <c r="O109" s="649"/>
      <c r="P109" s="648">
        <v>1</v>
      </c>
      <c r="Q109" s="648">
        <v>1</v>
      </c>
      <c r="R109" s="648">
        <v>0</v>
      </c>
      <c r="S109" s="648">
        <v>0</v>
      </c>
      <c r="T109" s="649"/>
      <c r="U109" s="649"/>
      <c r="V109" s="648">
        <v>0</v>
      </c>
      <c r="W109" s="649"/>
      <c r="X109" s="650"/>
    </row>
    <row r="110" spans="1:24" ht="15" customHeight="1" x14ac:dyDescent="0.15">
      <c r="A110" s="645"/>
      <c r="B110" s="646"/>
      <c r="C110" s="647" t="s">
        <v>461</v>
      </c>
      <c r="D110" s="648">
        <v>1</v>
      </c>
      <c r="E110" s="648">
        <v>0</v>
      </c>
      <c r="F110" s="648">
        <v>0</v>
      </c>
      <c r="G110" s="648">
        <v>0</v>
      </c>
      <c r="H110" s="649"/>
      <c r="I110" s="649"/>
      <c r="J110" s="648">
        <v>0</v>
      </c>
      <c r="K110" s="649"/>
      <c r="L110" s="649"/>
      <c r="M110" s="648">
        <v>0</v>
      </c>
      <c r="N110" s="649"/>
      <c r="O110" s="649"/>
      <c r="P110" s="648">
        <v>1</v>
      </c>
      <c r="Q110" s="648">
        <v>0</v>
      </c>
      <c r="R110" s="648">
        <v>0</v>
      </c>
      <c r="S110" s="648">
        <v>0</v>
      </c>
      <c r="T110" s="649"/>
      <c r="U110" s="649"/>
      <c r="V110" s="648">
        <v>0</v>
      </c>
      <c r="W110" s="649"/>
      <c r="X110" s="650"/>
    </row>
    <row r="111" spans="1:24" ht="15" customHeight="1" x14ac:dyDescent="0.15">
      <c r="A111" s="645"/>
      <c r="B111" s="646"/>
      <c r="C111" s="647" t="s">
        <v>462</v>
      </c>
      <c r="D111" s="648">
        <v>1</v>
      </c>
      <c r="E111" s="648">
        <v>1</v>
      </c>
      <c r="F111" s="648">
        <v>0</v>
      </c>
      <c r="G111" s="648">
        <v>0</v>
      </c>
      <c r="H111" s="649"/>
      <c r="I111" s="649"/>
      <c r="J111" s="648">
        <v>0</v>
      </c>
      <c r="K111" s="649"/>
      <c r="L111" s="649"/>
      <c r="M111" s="648">
        <v>0</v>
      </c>
      <c r="N111" s="649"/>
      <c r="O111" s="649"/>
      <c r="P111" s="648">
        <v>1</v>
      </c>
      <c r="Q111" s="648">
        <v>1</v>
      </c>
      <c r="R111" s="648">
        <v>0</v>
      </c>
      <c r="S111" s="648">
        <v>0</v>
      </c>
      <c r="T111" s="649"/>
      <c r="U111" s="649"/>
      <c r="V111" s="648">
        <v>0</v>
      </c>
      <c r="W111" s="649"/>
      <c r="X111" s="650"/>
    </row>
    <row r="112" spans="1:24" ht="15" customHeight="1" x14ac:dyDescent="0.15">
      <c r="A112" s="645"/>
      <c r="B112" s="646"/>
      <c r="C112" s="647" t="s">
        <v>463</v>
      </c>
      <c r="D112" s="648">
        <v>1</v>
      </c>
      <c r="E112" s="648">
        <v>1</v>
      </c>
      <c r="F112" s="648">
        <v>0</v>
      </c>
      <c r="G112" s="648">
        <v>0</v>
      </c>
      <c r="H112" s="649"/>
      <c r="I112" s="649"/>
      <c r="J112" s="648">
        <v>0</v>
      </c>
      <c r="K112" s="649"/>
      <c r="L112" s="649"/>
      <c r="M112" s="648">
        <v>0</v>
      </c>
      <c r="N112" s="649"/>
      <c r="O112" s="649"/>
      <c r="P112" s="648">
        <v>1</v>
      </c>
      <c r="Q112" s="648">
        <v>1</v>
      </c>
      <c r="R112" s="648">
        <v>0</v>
      </c>
      <c r="S112" s="648">
        <v>0</v>
      </c>
      <c r="T112" s="649"/>
      <c r="U112" s="649"/>
      <c r="V112" s="648">
        <v>0</v>
      </c>
      <c r="W112" s="649"/>
      <c r="X112" s="650"/>
    </row>
    <row r="113" spans="1:24" ht="15" customHeight="1" x14ac:dyDescent="0.15">
      <c r="A113" s="645"/>
      <c r="B113" s="646"/>
      <c r="C113" s="647" t="s">
        <v>464</v>
      </c>
      <c r="D113" s="648">
        <v>2</v>
      </c>
      <c r="E113" s="648">
        <v>0</v>
      </c>
      <c r="F113" s="648">
        <v>0</v>
      </c>
      <c r="G113" s="648">
        <v>0</v>
      </c>
      <c r="H113" s="649"/>
      <c r="I113" s="649"/>
      <c r="J113" s="648">
        <v>0</v>
      </c>
      <c r="K113" s="649"/>
      <c r="L113" s="649"/>
      <c r="M113" s="648">
        <v>0</v>
      </c>
      <c r="N113" s="649"/>
      <c r="O113" s="649"/>
      <c r="P113" s="648">
        <v>2</v>
      </c>
      <c r="Q113" s="648">
        <v>0</v>
      </c>
      <c r="R113" s="648">
        <v>0</v>
      </c>
      <c r="S113" s="648">
        <v>0</v>
      </c>
      <c r="T113" s="649"/>
      <c r="U113" s="649"/>
      <c r="V113" s="648">
        <v>0</v>
      </c>
      <c r="W113" s="649"/>
      <c r="X113" s="650"/>
    </row>
    <row r="114" spans="1:24" ht="15" customHeight="1" x14ac:dyDescent="0.15">
      <c r="A114" s="645"/>
      <c r="B114" s="646"/>
      <c r="C114" s="647" t="s">
        <v>465</v>
      </c>
      <c r="D114" s="648">
        <v>1</v>
      </c>
      <c r="E114" s="648">
        <v>1</v>
      </c>
      <c r="F114" s="648">
        <v>0</v>
      </c>
      <c r="G114" s="648">
        <v>0</v>
      </c>
      <c r="H114" s="649"/>
      <c r="I114" s="649"/>
      <c r="J114" s="648">
        <v>0</v>
      </c>
      <c r="K114" s="649"/>
      <c r="L114" s="649"/>
      <c r="M114" s="648">
        <v>0</v>
      </c>
      <c r="N114" s="649"/>
      <c r="O114" s="649"/>
      <c r="P114" s="648">
        <v>1</v>
      </c>
      <c r="Q114" s="648">
        <v>1</v>
      </c>
      <c r="R114" s="648">
        <v>0</v>
      </c>
      <c r="S114" s="648">
        <v>0</v>
      </c>
      <c r="T114" s="649"/>
      <c r="U114" s="649"/>
      <c r="V114" s="648">
        <v>0</v>
      </c>
      <c r="W114" s="649"/>
      <c r="X114" s="650"/>
    </row>
    <row r="115" spans="1:24" ht="15" customHeight="1" x14ac:dyDescent="0.15">
      <c r="A115" s="645"/>
      <c r="B115" s="646"/>
      <c r="C115" s="647" t="s">
        <v>466</v>
      </c>
      <c r="D115" s="648">
        <v>1</v>
      </c>
      <c r="E115" s="648">
        <v>1</v>
      </c>
      <c r="F115" s="648">
        <v>0</v>
      </c>
      <c r="G115" s="648">
        <v>0</v>
      </c>
      <c r="H115" s="649"/>
      <c r="I115" s="649"/>
      <c r="J115" s="648">
        <v>1</v>
      </c>
      <c r="K115" s="648">
        <v>1</v>
      </c>
      <c r="L115" s="648">
        <v>0</v>
      </c>
      <c r="M115" s="648">
        <v>0</v>
      </c>
      <c r="N115" s="649"/>
      <c r="O115" s="649"/>
      <c r="P115" s="648">
        <v>0</v>
      </c>
      <c r="Q115" s="649"/>
      <c r="R115" s="649"/>
      <c r="S115" s="648">
        <v>0</v>
      </c>
      <c r="T115" s="649"/>
      <c r="U115" s="649"/>
      <c r="V115" s="648">
        <v>0</v>
      </c>
      <c r="W115" s="649"/>
      <c r="X115" s="650"/>
    </row>
    <row r="116" spans="1:24" ht="15" customHeight="1" x14ac:dyDescent="0.15">
      <c r="A116" s="645"/>
      <c r="B116" s="646"/>
      <c r="C116" s="647" t="s">
        <v>467</v>
      </c>
      <c r="D116" s="648">
        <v>2</v>
      </c>
      <c r="E116" s="648">
        <v>2</v>
      </c>
      <c r="F116" s="648">
        <v>0</v>
      </c>
      <c r="G116" s="648">
        <v>0</v>
      </c>
      <c r="H116" s="649"/>
      <c r="I116" s="649"/>
      <c r="J116" s="648">
        <v>0</v>
      </c>
      <c r="K116" s="649"/>
      <c r="L116" s="649"/>
      <c r="M116" s="648">
        <v>0</v>
      </c>
      <c r="N116" s="649"/>
      <c r="O116" s="649"/>
      <c r="P116" s="648">
        <v>2</v>
      </c>
      <c r="Q116" s="648">
        <v>2</v>
      </c>
      <c r="R116" s="648">
        <v>0</v>
      </c>
      <c r="S116" s="648">
        <v>0</v>
      </c>
      <c r="T116" s="649"/>
      <c r="U116" s="649"/>
      <c r="V116" s="648">
        <v>0</v>
      </c>
      <c r="W116" s="649"/>
      <c r="X116" s="650"/>
    </row>
    <row r="117" spans="1:24" ht="15" customHeight="1" x14ac:dyDescent="0.15">
      <c r="A117" s="645"/>
      <c r="B117" s="646"/>
      <c r="C117" s="647" t="s">
        <v>468</v>
      </c>
      <c r="D117" s="648">
        <v>1</v>
      </c>
      <c r="E117" s="648">
        <v>0</v>
      </c>
      <c r="F117" s="648">
        <v>0</v>
      </c>
      <c r="G117" s="648">
        <v>0</v>
      </c>
      <c r="H117" s="649"/>
      <c r="I117" s="649"/>
      <c r="J117" s="648">
        <v>1</v>
      </c>
      <c r="K117" s="648">
        <v>0</v>
      </c>
      <c r="L117" s="648">
        <v>0</v>
      </c>
      <c r="M117" s="648">
        <v>0</v>
      </c>
      <c r="N117" s="649"/>
      <c r="O117" s="649"/>
      <c r="P117" s="648">
        <v>0</v>
      </c>
      <c r="Q117" s="649"/>
      <c r="R117" s="649"/>
      <c r="S117" s="648">
        <v>0</v>
      </c>
      <c r="T117" s="649"/>
      <c r="U117" s="649"/>
      <c r="V117" s="648">
        <v>0</v>
      </c>
      <c r="W117" s="649"/>
      <c r="X117" s="650"/>
    </row>
    <row r="118" spans="1:24" ht="15" customHeight="1" x14ac:dyDescent="0.15">
      <c r="A118" s="645"/>
      <c r="B118" s="646"/>
      <c r="C118" s="647" t="s">
        <v>469</v>
      </c>
      <c r="D118" s="648">
        <v>2</v>
      </c>
      <c r="E118" s="648">
        <v>0</v>
      </c>
      <c r="F118" s="648">
        <v>0</v>
      </c>
      <c r="G118" s="648">
        <v>0</v>
      </c>
      <c r="H118" s="649"/>
      <c r="I118" s="649"/>
      <c r="J118" s="648">
        <v>2</v>
      </c>
      <c r="K118" s="648">
        <v>0</v>
      </c>
      <c r="L118" s="648">
        <v>0</v>
      </c>
      <c r="M118" s="648">
        <v>0</v>
      </c>
      <c r="N118" s="649"/>
      <c r="O118" s="649"/>
      <c r="P118" s="648">
        <v>0</v>
      </c>
      <c r="Q118" s="649"/>
      <c r="R118" s="649"/>
      <c r="S118" s="648">
        <v>0</v>
      </c>
      <c r="T118" s="649"/>
      <c r="U118" s="649"/>
      <c r="V118" s="648">
        <v>0</v>
      </c>
      <c r="W118" s="649"/>
      <c r="X118" s="650"/>
    </row>
    <row r="119" spans="1:24" ht="15" customHeight="1" x14ac:dyDescent="0.15">
      <c r="A119" s="645"/>
      <c r="B119" s="646"/>
      <c r="C119" s="647" t="s">
        <v>470</v>
      </c>
      <c r="D119" s="648">
        <v>0</v>
      </c>
      <c r="E119" s="649"/>
      <c r="F119" s="649"/>
      <c r="G119" s="649"/>
      <c r="H119" s="649"/>
      <c r="I119" s="649"/>
      <c r="J119" s="649"/>
      <c r="K119" s="649"/>
      <c r="L119" s="649"/>
      <c r="M119" s="649"/>
      <c r="N119" s="649"/>
      <c r="O119" s="649"/>
      <c r="P119" s="649"/>
      <c r="Q119" s="649"/>
      <c r="R119" s="649"/>
      <c r="S119" s="649"/>
      <c r="T119" s="649"/>
      <c r="U119" s="649"/>
      <c r="V119" s="649"/>
      <c r="W119" s="649"/>
      <c r="X119" s="650"/>
    </row>
    <row r="120" spans="1:24" ht="15" customHeight="1" x14ac:dyDescent="0.15">
      <c r="A120" s="645"/>
      <c r="B120" s="646"/>
      <c r="C120" s="647" t="s">
        <v>471</v>
      </c>
      <c r="D120" s="648">
        <v>1</v>
      </c>
      <c r="E120" s="648">
        <v>1</v>
      </c>
      <c r="F120" s="648">
        <v>1</v>
      </c>
      <c r="G120" s="648">
        <v>0</v>
      </c>
      <c r="H120" s="649"/>
      <c r="I120" s="649"/>
      <c r="J120" s="648">
        <v>1</v>
      </c>
      <c r="K120" s="648">
        <v>1</v>
      </c>
      <c r="L120" s="648">
        <v>1</v>
      </c>
      <c r="M120" s="648">
        <v>0</v>
      </c>
      <c r="N120" s="649"/>
      <c r="O120" s="649"/>
      <c r="P120" s="648">
        <v>0</v>
      </c>
      <c r="Q120" s="649"/>
      <c r="R120" s="649"/>
      <c r="S120" s="648">
        <v>0</v>
      </c>
      <c r="T120" s="649"/>
      <c r="U120" s="649"/>
      <c r="V120" s="648">
        <v>0</v>
      </c>
      <c r="W120" s="649"/>
      <c r="X120" s="650"/>
    </row>
    <row r="121" spans="1:24" ht="15" customHeight="1" x14ac:dyDescent="0.15">
      <c r="A121" s="645"/>
      <c r="B121" s="646"/>
      <c r="C121" s="647" t="s">
        <v>472</v>
      </c>
      <c r="D121" s="648">
        <v>1</v>
      </c>
      <c r="E121" s="648">
        <v>0</v>
      </c>
      <c r="F121" s="648">
        <v>0</v>
      </c>
      <c r="G121" s="648">
        <v>0</v>
      </c>
      <c r="H121" s="649"/>
      <c r="I121" s="649"/>
      <c r="J121" s="648">
        <v>1</v>
      </c>
      <c r="K121" s="648">
        <v>0</v>
      </c>
      <c r="L121" s="648">
        <v>0</v>
      </c>
      <c r="M121" s="648">
        <v>0</v>
      </c>
      <c r="N121" s="649"/>
      <c r="O121" s="649"/>
      <c r="P121" s="648">
        <v>0</v>
      </c>
      <c r="Q121" s="649"/>
      <c r="R121" s="649"/>
      <c r="S121" s="648">
        <v>0</v>
      </c>
      <c r="T121" s="649"/>
      <c r="U121" s="649"/>
      <c r="V121" s="648">
        <v>0</v>
      </c>
      <c r="W121" s="649"/>
      <c r="X121" s="650"/>
    </row>
    <row r="122" spans="1:24" ht="15" customHeight="1" x14ac:dyDescent="0.15">
      <c r="A122" s="645"/>
      <c r="B122" s="646"/>
      <c r="C122" s="647" t="s">
        <v>473</v>
      </c>
      <c r="D122" s="648">
        <v>2</v>
      </c>
      <c r="E122" s="648">
        <v>0</v>
      </c>
      <c r="F122" s="648">
        <v>0</v>
      </c>
      <c r="G122" s="648">
        <v>0</v>
      </c>
      <c r="H122" s="649"/>
      <c r="I122" s="649"/>
      <c r="J122" s="648">
        <v>1</v>
      </c>
      <c r="K122" s="648">
        <v>0</v>
      </c>
      <c r="L122" s="648">
        <v>0</v>
      </c>
      <c r="M122" s="648">
        <v>0</v>
      </c>
      <c r="N122" s="649"/>
      <c r="O122" s="649"/>
      <c r="P122" s="648">
        <v>1</v>
      </c>
      <c r="Q122" s="648">
        <v>0</v>
      </c>
      <c r="R122" s="648">
        <v>0</v>
      </c>
      <c r="S122" s="648">
        <v>0</v>
      </c>
      <c r="T122" s="649"/>
      <c r="U122" s="649"/>
      <c r="V122" s="648">
        <v>0</v>
      </c>
      <c r="W122" s="649"/>
      <c r="X122" s="650"/>
    </row>
    <row r="123" spans="1:24" ht="15" customHeight="1" x14ac:dyDescent="0.15">
      <c r="A123" s="645"/>
      <c r="B123" s="646"/>
      <c r="C123" s="647" t="s">
        <v>474</v>
      </c>
      <c r="D123" s="648">
        <v>2</v>
      </c>
      <c r="E123" s="648">
        <v>2</v>
      </c>
      <c r="F123" s="648">
        <v>0</v>
      </c>
      <c r="G123" s="648">
        <v>0</v>
      </c>
      <c r="H123" s="649"/>
      <c r="I123" s="649"/>
      <c r="J123" s="648">
        <v>0</v>
      </c>
      <c r="K123" s="649"/>
      <c r="L123" s="649"/>
      <c r="M123" s="648">
        <v>0</v>
      </c>
      <c r="N123" s="649"/>
      <c r="O123" s="649"/>
      <c r="P123" s="648">
        <v>2</v>
      </c>
      <c r="Q123" s="648">
        <v>2</v>
      </c>
      <c r="R123" s="648">
        <v>0</v>
      </c>
      <c r="S123" s="648">
        <v>0</v>
      </c>
      <c r="T123" s="649"/>
      <c r="U123" s="649"/>
      <c r="V123" s="648">
        <v>0</v>
      </c>
      <c r="W123" s="649"/>
      <c r="X123" s="650"/>
    </row>
    <row r="124" spans="1:24" ht="15" customHeight="1" x14ac:dyDescent="0.15">
      <c r="A124" s="645"/>
      <c r="B124" s="646"/>
      <c r="C124" s="647" t="s">
        <v>475</v>
      </c>
      <c r="D124" s="648">
        <v>1</v>
      </c>
      <c r="E124" s="648">
        <v>1</v>
      </c>
      <c r="F124" s="648">
        <v>0</v>
      </c>
      <c r="G124" s="648">
        <v>0</v>
      </c>
      <c r="H124" s="649"/>
      <c r="I124" s="649"/>
      <c r="J124" s="648">
        <v>1</v>
      </c>
      <c r="K124" s="648">
        <v>1</v>
      </c>
      <c r="L124" s="648">
        <v>0</v>
      </c>
      <c r="M124" s="648">
        <v>0</v>
      </c>
      <c r="N124" s="649"/>
      <c r="O124" s="649"/>
      <c r="P124" s="648">
        <v>0</v>
      </c>
      <c r="Q124" s="649"/>
      <c r="R124" s="649"/>
      <c r="S124" s="648">
        <v>0</v>
      </c>
      <c r="T124" s="649"/>
      <c r="U124" s="649"/>
      <c r="V124" s="648">
        <v>0</v>
      </c>
      <c r="W124" s="649"/>
      <c r="X124" s="650"/>
    </row>
    <row r="125" spans="1:24" ht="15" customHeight="1" x14ac:dyDescent="0.15">
      <c r="A125" s="645"/>
      <c r="B125" s="646"/>
      <c r="C125" s="647" t="s">
        <v>476</v>
      </c>
      <c r="D125" s="648">
        <v>2</v>
      </c>
      <c r="E125" s="648">
        <v>2</v>
      </c>
      <c r="F125" s="648">
        <v>0</v>
      </c>
      <c r="G125" s="648">
        <v>0</v>
      </c>
      <c r="H125" s="649"/>
      <c r="I125" s="649"/>
      <c r="J125" s="648">
        <v>2</v>
      </c>
      <c r="K125" s="648">
        <v>2</v>
      </c>
      <c r="L125" s="648">
        <v>0</v>
      </c>
      <c r="M125" s="648">
        <v>0</v>
      </c>
      <c r="N125" s="649"/>
      <c r="O125" s="649"/>
      <c r="P125" s="648">
        <v>0</v>
      </c>
      <c r="Q125" s="649"/>
      <c r="R125" s="649"/>
      <c r="S125" s="648">
        <v>0</v>
      </c>
      <c r="T125" s="649"/>
      <c r="U125" s="649"/>
      <c r="V125" s="648">
        <v>0</v>
      </c>
      <c r="W125" s="649"/>
      <c r="X125" s="650"/>
    </row>
    <row r="126" spans="1:24" ht="15" customHeight="1" x14ac:dyDescent="0.15">
      <c r="A126" s="645"/>
      <c r="B126" s="646"/>
      <c r="C126" s="647" t="s">
        <v>477</v>
      </c>
      <c r="D126" s="648">
        <v>1</v>
      </c>
      <c r="E126" s="648">
        <v>1</v>
      </c>
      <c r="F126" s="648">
        <v>0</v>
      </c>
      <c r="G126" s="648">
        <v>0</v>
      </c>
      <c r="H126" s="649"/>
      <c r="I126" s="649"/>
      <c r="J126" s="648">
        <v>0</v>
      </c>
      <c r="K126" s="649"/>
      <c r="L126" s="649"/>
      <c r="M126" s="648">
        <v>0</v>
      </c>
      <c r="N126" s="649"/>
      <c r="O126" s="649"/>
      <c r="P126" s="648">
        <v>1</v>
      </c>
      <c r="Q126" s="648">
        <v>1</v>
      </c>
      <c r="R126" s="648">
        <v>0</v>
      </c>
      <c r="S126" s="648">
        <v>0</v>
      </c>
      <c r="T126" s="649"/>
      <c r="U126" s="649"/>
      <c r="V126" s="648">
        <v>0</v>
      </c>
      <c r="W126" s="649"/>
      <c r="X126" s="650"/>
    </row>
    <row r="127" spans="1:24" ht="15" customHeight="1" x14ac:dyDescent="0.15">
      <c r="A127" s="645"/>
      <c r="B127" s="646" t="s">
        <v>478</v>
      </c>
      <c r="C127" s="647" t="s">
        <v>57</v>
      </c>
      <c r="D127" s="648">
        <v>46.999999999999993</v>
      </c>
      <c r="E127" s="648">
        <v>0</v>
      </c>
      <c r="F127" s="648">
        <v>0</v>
      </c>
      <c r="G127" s="648">
        <v>0</v>
      </c>
      <c r="H127" s="649"/>
      <c r="I127" s="649"/>
      <c r="J127" s="648">
        <v>4</v>
      </c>
      <c r="K127" s="648">
        <v>0</v>
      </c>
      <c r="L127" s="648">
        <v>0</v>
      </c>
      <c r="M127" s="648">
        <v>2</v>
      </c>
      <c r="N127" s="648">
        <v>0</v>
      </c>
      <c r="O127" s="648">
        <v>0</v>
      </c>
      <c r="P127" s="648">
        <v>39.999999999999993</v>
      </c>
      <c r="Q127" s="648">
        <v>0</v>
      </c>
      <c r="R127" s="648">
        <v>0</v>
      </c>
      <c r="S127" s="648">
        <v>1</v>
      </c>
      <c r="T127" s="648">
        <v>0</v>
      </c>
      <c r="U127" s="648">
        <v>0</v>
      </c>
      <c r="V127" s="648">
        <v>0</v>
      </c>
      <c r="W127" s="649"/>
      <c r="X127" s="650"/>
    </row>
    <row r="128" spans="1:24" ht="15" customHeight="1" x14ac:dyDescent="0.15">
      <c r="A128" s="645"/>
      <c r="B128" s="646"/>
      <c r="C128" s="647" t="s">
        <v>479</v>
      </c>
      <c r="D128" s="648">
        <v>2</v>
      </c>
      <c r="E128" s="648">
        <v>0</v>
      </c>
      <c r="F128" s="648">
        <v>0</v>
      </c>
      <c r="G128" s="648">
        <v>0</v>
      </c>
      <c r="H128" s="649"/>
      <c r="I128" s="649"/>
      <c r="J128" s="648">
        <v>0</v>
      </c>
      <c r="K128" s="649"/>
      <c r="L128" s="649"/>
      <c r="M128" s="648">
        <v>1</v>
      </c>
      <c r="N128" s="648">
        <v>0</v>
      </c>
      <c r="O128" s="648">
        <v>0</v>
      </c>
      <c r="P128" s="648">
        <v>1</v>
      </c>
      <c r="Q128" s="648">
        <v>0</v>
      </c>
      <c r="R128" s="648">
        <v>0</v>
      </c>
      <c r="S128" s="648">
        <v>0</v>
      </c>
      <c r="T128" s="649"/>
      <c r="U128" s="649"/>
      <c r="V128" s="648">
        <v>0</v>
      </c>
      <c r="W128" s="649"/>
      <c r="X128" s="650"/>
    </row>
    <row r="129" spans="1:24" ht="15" customHeight="1" x14ac:dyDescent="0.15">
      <c r="A129" s="645"/>
      <c r="B129" s="646"/>
      <c r="C129" s="647" t="s">
        <v>480</v>
      </c>
      <c r="D129" s="648">
        <v>1</v>
      </c>
      <c r="E129" s="648">
        <v>0</v>
      </c>
      <c r="F129" s="648">
        <v>0</v>
      </c>
      <c r="G129" s="648">
        <v>0</v>
      </c>
      <c r="H129" s="649"/>
      <c r="I129" s="649"/>
      <c r="J129" s="648">
        <v>0</v>
      </c>
      <c r="K129" s="649"/>
      <c r="L129" s="649"/>
      <c r="M129" s="648">
        <v>0</v>
      </c>
      <c r="N129" s="649"/>
      <c r="O129" s="649"/>
      <c r="P129" s="648">
        <v>1</v>
      </c>
      <c r="Q129" s="648">
        <v>0</v>
      </c>
      <c r="R129" s="648">
        <v>0</v>
      </c>
      <c r="S129" s="648">
        <v>0</v>
      </c>
      <c r="T129" s="649"/>
      <c r="U129" s="649"/>
      <c r="V129" s="648">
        <v>0</v>
      </c>
      <c r="W129" s="649"/>
      <c r="X129" s="650"/>
    </row>
    <row r="130" spans="1:24" ht="15" customHeight="1" x14ac:dyDescent="0.15">
      <c r="A130" s="645"/>
      <c r="B130" s="646"/>
      <c r="C130" s="647" t="s">
        <v>481</v>
      </c>
      <c r="D130" s="648">
        <v>2</v>
      </c>
      <c r="E130" s="648">
        <v>0</v>
      </c>
      <c r="F130" s="648">
        <v>0</v>
      </c>
      <c r="G130" s="648">
        <v>0</v>
      </c>
      <c r="H130" s="649"/>
      <c r="I130" s="649"/>
      <c r="J130" s="648">
        <v>1</v>
      </c>
      <c r="K130" s="648">
        <v>0</v>
      </c>
      <c r="L130" s="648">
        <v>0</v>
      </c>
      <c r="M130" s="648">
        <v>0</v>
      </c>
      <c r="N130" s="649"/>
      <c r="O130" s="649"/>
      <c r="P130" s="648">
        <v>1</v>
      </c>
      <c r="Q130" s="648">
        <v>0</v>
      </c>
      <c r="R130" s="648">
        <v>0</v>
      </c>
      <c r="S130" s="648">
        <v>0</v>
      </c>
      <c r="T130" s="649"/>
      <c r="U130" s="649"/>
      <c r="V130" s="648">
        <v>0</v>
      </c>
      <c r="W130" s="649"/>
      <c r="X130" s="650"/>
    </row>
    <row r="131" spans="1:24" ht="15" customHeight="1" x14ac:dyDescent="0.15">
      <c r="A131" s="645"/>
      <c r="B131" s="646"/>
      <c r="C131" s="647" t="s">
        <v>482</v>
      </c>
      <c r="D131" s="648">
        <v>2</v>
      </c>
      <c r="E131" s="648">
        <v>0</v>
      </c>
      <c r="F131" s="648">
        <v>0</v>
      </c>
      <c r="G131" s="648">
        <v>0</v>
      </c>
      <c r="H131" s="649"/>
      <c r="I131" s="649"/>
      <c r="J131" s="648">
        <v>0</v>
      </c>
      <c r="K131" s="649"/>
      <c r="L131" s="649"/>
      <c r="M131" s="648">
        <v>0</v>
      </c>
      <c r="N131" s="649"/>
      <c r="O131" s="649"/>
      <c r="P131" s="648">
        <v>2</v>
      </c>
      <c r="Q131" s="648">
        <v>0</v>
      </c>
      <c r="R131" s="648">
        <v>0</v>
      </c>
      <c r="S131" s="648">
        <v>0</v>
      </c>
      <c r="T131" s="649"/>
      <c r="U131" s="649"/>
      <c r="V131" s="648">
        <v>0</v>
      </c>
      <c r="W131" s="649"/>
      <c r="X131" s="650"/>
    </row>
    <row r="132" spans="1:24" ht="15" customHeight="1" x14ac:dyDescent="0.15">
      <c r="A132" s="645"/>
      <c r="B132" s="646"/>
      <c r="C132" s="647" t="s">
        <v>483</v>
      </c>
      <c r="D132" s="648">
        <v>2</v>
      </c>
      <c r="E132" s="648">
        <v>0</v>
      </c>
      <c r="F132" s="648">
        <v>0</v>
      </c>
      <c r="G132" s="648">
        <v>0</v>
      </c>
      <c r="H132" s="649"/>
      <c r="I132" s="649"/>
      <c r="J132" s="648">
        <v>0</v>
      </c>
      <c r="K132" s="649"/>
      <c r="L132" s="649"/>
      <c r="M132" s="648">
        <v>0</v>
      </c>
      <c r="N132" s="649"/>
      <c r="O132" s="649"/>
      <c r="P132" s="648">
        <v>2</v>
      </c>
      <c r="Q132" s="648">
        <v>0</v>
      </c>
      <c r="R132" s="648">
        <v>0</v>
      </c>
      <c r="S132" s="648">
        <v>0</v>
      </c>
      <c r="T132" s="649"/>
      <c r="U132" s="649"/>
      <c r="V132" s="648">
        <v>0</v>
      </c>
      <c r="W132" s="649"/>
      <c r="X132" s="650"/>
    </row>
    <row r="133" spans="1:24" ht="15" customHeight="1" x14ac:dyDescent="0.15">
      <c r="A133" s="645"/>
      <c r="B133" s="646"/>
      <c r="C133" s="647" t="s">
        <v>484</v>
      </c>
      <c r="D133" s="648">
        <v>2</v>
      </c>
      <c r="E133" s="648">
        <v>0</v>
      </c>
      <c r="F133" s="648">
        <v>0</v>
      </c>
      <c r="G133" s="648">
        <v>0</v>
      </c>
      <c r="H133" s="649"/>
      <c r="I133" s="649"/>
      <c r="J133" s="648">
        <v>1</v>
      </c>
      <c r="K133" s="648">
        <v>0</v>
      </c>
      <c r="L133" s="648">
        <v>0</v>
      </c>
      <c r="M133" s="648">
        <v>0</v>
      </c>
      <c r="N133" s="649"/>
      <c r="O133" s="649"/>
      <c r="P133" s="648">
        <v>1</v>
      </c>
      <c r="Q133" s="648">
        <v>0</v>
      </c>
      <c r="R133" s="648">
        <v>0</v>
      </c>
      <c r="S133" s="648">
        <v>0</v>
      </c>
      <c r="T133" s="649"/>
      <c r="U133" s="649"/>
      <c r="V133" s="648">
        <v>0</v>
      </c>
      <c r="W133" s="649"/>
      <c r="X133" s="650"/>
    </row>
    <row r="134" spans="1:24" ht="15" customHeight="1" x14ac:dyDescent="0.15">
      <c r="A134" s="645"/>
      <c r="B134" s="646"/>
      <c r="C134" s="647" t="s">
        <v>485</v>
      </c>
      <c r="D134" s="648">
        <v>2</v>
      </c>
      <c r="E134" s="648">
        <v>0</v>
      </c>
      <c r="F134" s="648">
        <v>0</v>
      </c>
      <c r="G134" s="648">
        <v>0</v>
      </c>
      <c r="H134" s="649"/>
      <c r="I134" s="649"/>
      <c r="J134" s="648">
        <v>0</v>
      </c>
      <c r="K134" s="649"/>
      <c r="L134" s="649"/>
      <c r="M134" s="648">
        <v>0</v>
      </c>
      <c r="N134" s="649"/>
      <c r="O134" s="649"/>
      <c r="P134" s="648">
        <v>2</v>
      </c>
      <c r="Q134" s="648">
        <v>0</v>
      </c>
      <c r="R134" s="648">
        <v>0</v>
      </c>
      <c r="S134" s="648">
        <v>0</v>
      </c>
      <c r="T134" s="649"/>
      <c r="U134" s="649"/>
      <c r="V134" s="648">
        <v>0</v>
      </c>
      <c r="W134" s="649"/>
      <c r="X134" s="650"/>
    </row>
    <row r="135" spans="1:24" ht="15" customHeight="1" x14ac:dyDescent="0.15">
      <c r="A135" s="645"/>
      <c r="B135" s="646"/>
      <c r="C135" s="647" t="s">
        <v>486</v>
      </c>
      <c r="D135" s="648">
        <v>2</v>
      </c>
      <c r="E135" s="648">
        <v>0</v>
      </c>
      <c r="F135" s="648">
        <v>0</v>
      </c>
      <c r="G135" s="648">
        <v>0</v>
      </c>
      <c r="H135" s="649"/>
      <c r="I135" s="649"/>
      <c r="J135" s="648">
        <v>0</v>
      </c>
      <c r="K135" s="649"/>
      <c r="L135" s="649"/>
      <c r="M135" s="648">
        <v>0</v>
      </c>
      <c r="N135" s="649"/>
      <c r="O135" s="649"/>
      <c r="P135" s="648">
        <v>2</v>
      </c>
      <c r="Q135" s="648">
        <v>0</v>
      </c>
      <c r="R135" s="648">
        <v>0</v>
      </c>
      <c r="S135" s="648">
        <v>0</v>
      </c>
      <c r="T135" s="649"/>
      <c r="U135" s="649"/>
      <c r="V135" s="648">
        <v>0</v>
      </c>
      <c r="W135" s="649"/>
      <c r="X135" s="650"/>
    </row>
    <row r="136" spans="1:24" ht="15" customHeight="1" x14ac:dyDescent="0.15">
      <c r="A136" s="645"/>
      <c r="B136" s="646"/>
      <c r="C136" s="647" t="s">
        <v>487</v>
      </c>
      <c r="D136" s="648">
        <v>2</v>
      </c>
      <c r="E136" s="648">
        <v>0</v>
      </c>
      <c r="F136" s="648">
        <v>0</v>
      </c>
      <c r="G136" s="648">
        <v>0</v>
      </c>
      <c r="H136" s="649"/>
      <c r="I136" s="649"/>
      <c r="J136" s="648">
        <v>0</v>
      </c>
      <c r="K136" s="649"/>
      <c r="L136" s="649"/>
      <c r="M136" s="648">
        <v>0</v>
      </c>
      <c r="N136" s="649"/>
      <c r="O136" s="649"/>
      <c r="P136" s="648">
        <v>2</v>
      </c>
      <c r="Q136" s="648">
        <v>0</v>
      </c>
      <c r="R136" s="648">
        <v>0</v>
      </c>
      <c r="S136" s="648">
        <v>0</v>
      </c>
      <c r="T136" s="649"/>
      <c r="U136" s="649"/>
      <c r="V136" s="648">
        <v>0</v>
      </c>
      <c r="W136" s="649"/>
      <c r="X136" s="650"/>
    </row>
    <row r="137" spans="1:24" ht="15" customHeight="1" x14ac:dyDescent="0.15">
      <c r="A137" s="645"/>
      <c r="B137" s="646"/>
      <c r="C137" s="647" t="s">
        <v>488</v>
      </c>
      <c r="D137" s="648">
        <v>2</v>
      </c>
      <c r="E137" s="648">
        <v>0</v>
      </c>
      <c r="F137" s="648">
        <v>0</v>
      </c>
      <c r="G137" s="648">
        <v>0</v>
      </c>
      <c r="H137" s="649"/>
      <c r="I137" s="649"/>
      <c r="J137" s="648">
        <v>0</v>
      </c>
      <c r="K137" s="649"/>
      <c r="L137" s="649"/>
      <c r="M137" s="648">
        <v>0</v>
      </c>
      <c r="N137" s="649"/>
      <c r="O137" s="649"/>
      <c r="P137" s="648">
        <v>2</v>
      </c>
      <c r="Q137" s="648">
        <v>0</v>
      </c>
      <c r="R137" s="648">
        <v>0</v>
      </c>
      <c r="S137" s="648">
        <v>0</v>
      </c>
      <c r="T137" s="649"/>
      <c r="U137" s="649"/>
      <c r="V137" s="648">
        <v>0</v>
      </c>
      <c r="W137" s="649"/>
      <c r="X137" s="650"/>
    </row>
    <row r="138" spans="1:24" ht="15" customHeight="1" x14ac:dyDescent="0.15">
      <c r="A138" s="645"/>
      <c r="B138" s="646"/>
      <c r="C138" s="647" t="s">
        <v>489</v>
      </c>
      <c r="D138" s="648">
        <v>2</v>
      </c>
      <c r="E138" s="648">
        <v>0</v>
      </c>
      <c r="F138" s="648">
        <v>0</v>
      </c>
      <c r="G138" s="648">
        <v>0</v>
      </c>
      <c r="H138" s="649"/>
      <c r="I138" s="649"/>
      <c r="J138" s="648">
        <v>0</v>
      </c>
      <c r="K138" s="649"/>
      <c r="L138" s="649"/>
      <c r="M138" s="648">
        <v>0</v>
      </c>
      <c r="N138" s="649"/>
      <c r="O138" s="649"/>
      <c r="P138" s="648">
        <v>2</v>
      </c>
      <c r="Q138" s="648">
        <v>0</v>
      </c>
      <c r="R138" s="648">
        <v>0</v>
      </c>
      <c r="S138" s="648">
        <v>0</v>
      </c>
      <c r="T138" s="649"/>
      <c r="U138" s="649"/>
      <c r="V138" s="648">
        <v>0</v>
      </c>
      <c r="W138" s="649"/>
      <c r="X138" s="650"/>
    </row>
    <row r="139" spans="1:24" ht="15" customHeight="1" x14ac:dyDescent="0.15">
      <c r="A139" s="645"/>
      <c r="B139" s="646"/>
      <c r="C139" s="647" t="s">
        <v>490</v>
      </c>
      <c r="D139" s="648">
        <v>2</v>
      </c>
      <c r="E139" s="648">
        <v>0</v>
      </c>
      <c r="F139" s="648">
        <v>0</v>
      </c>
      <c r="G139" s="648">
        <v>0</v>
      </c>
      <c r="H139" s="649"/>
      <c r="I139" s="649"/>
      <c r="J139" s="648">
        <v>0</v>
      </c>
      <c r="K139" s="649"/>
      <c r="L139" s="649"/>
      <c r="M139" s="648">
        <v>0</v>
      </c>
      <c r="N139" s="649"/>
      <c r="O139" s="649"/>
      <c r="P139" s="648">
        <v>2</v>
      </c>
      <c r="Q139" s="648">
        <v>0</v>
      </c>
      <c r="R139" s="648">
        <v>0</v>
      </c>
      <c r="S139" s="648">
        <v>0</v>
      </c>
      <c r="T139" s="649"/>
      <c r="U139" s="649"/>
      <c r="V139" s="648">
        <v>0</v>
      </c>
      <c r="W139" s="649"/>
      <c r="X139" s="650"/>
    </row>
    <row r="140" spans="1:24" ht="15" customHeight="1" x14ac:dyDescent="0.15">
      <c r="A140" s="645"/>
      <c r="B140" s="646"/>
      <c r="C140" s="647" t="s">
        <v>491</v>
      </c>
      <c r="D140" s="648">
        <v>2</v>
      </c>
      <c r="E140" s="648">
        <v>0</v>
      </c>
      <c r="F140" s="648">
        <v>0</v>
      </c>
      <c r="G140" s="648">
        <v>0</v>
      </c>
      <c r="H140" s="649"/>
      <c r="I140" s="649"/>
      <c r="J140" s="648">
        <v>0</v>
      </c>
      <c r="K140" s="649"/>
      <c r="L140" s="649"/>
      <c r="M140" s="648">
        <v>0</v>
      </c>
      <c r="N140" s="649"/>
      <c r="O140" s="649"/>
      <c r="P140" s="648">
        <v>2</v>
      </c>
      <c r="Q140" s="648">
        <v>0</v>
      </c>
      <c r="R140" s="648">
        <v>0</v>
      </c>
      <c r="S140" s="648">
        <v>0</v>
      </c>
      <c r="T140" s="649"/>
      <c r="U140" s="649"/>
      <c r="V140" s="648">
        <v>0</v>
      </c>
      <c r="W140" s="649"/>
      <c r="X140" s="650"/>
    </row>
    <row r="141" spans="1:24" ht="15" customHeight="1" x14ac:dyDescent="0.15">
      <c r="A141" s="645"/>
      <c r="B141" s="646"/>
      <c r="C141" s="647" t="s">
        <v>492</v>
      </c>
      <c r="D141" s="648">
        <v>2</v>
      </c>
      <c r="E141" s="648">
        <v>0</v>
      </c>
      <c r="F141" s="648">
        <v>0</v>
      </c>
      <c r="G141" s="648">
        <v>0</v>
      </c>
      <c r="H141" s="649"/>
      <c r="I141" s="649"/>
      <c r="J141" s="648">
        <v>0</v>
      </c>
      <c r="K141" s="649"/>
      <c r="L141" s="649"/>
      <c r="M141" s="648">
        <v>0</v>
      </c>
      <c r="N141" s="649"/>
      <c r="O141" s="649"/>
      <c r="P141" s="648">
        <v>2</v>
      </c>
      <c r="Q141" s="648">
        <v>0</v>
      </c>
      <c r="R141" s="648">
        <v>0</v>
      </c>
      <c r="S141" s="648">
        <v>0</v>
      </c>
      <c r="T141" s="649"/>
      <c r="U141" s="649"/>
      <c r="V141" s="648">
        <v>0</v>
      </c>
      <c r="W141" s="649"/>
      <c r="X141" s="650"/>
    </row>
    <row r="142" spans="1:24" ht="15" customHeight="1" x14ac:dyDescent="0.15">
      <c r="A142" s="645"/>
      <c r="B142" s="646"/>
      <c r="C142" s="647" t="s">
        <v>493</v>
      </c>
      <c r="D142" s="648">
        <v>2</v>
      </c>
      <c r="E142" s="648">
        <v>0</v>
      </c>
      <c r="F142" s="648">
        <v>0</v>
      </c>
      <c r="G142" s="648">
        <v>0</v>
      </c>
      <c r="H142" s="649"/>
      <c r="I142" s="649"/>
      <c r="J142" s="648">
        <v>0</v>
      </c>
      <c r="K142" s="649"/>
      <c r="L142" s="649"/>
      <c r="M142" s="648">
        <v>0</v>
      </c>
      <c r="N142" s="649"/>
      <c r="O142" s="649"/>
      <c r="P142" s="648">
        <v>2</v>
      </c>
      <c r="Q142" s="648">
        <v>0</v>
      </c>
      <c r="R142" s="648">
        <v>0</v>
      </c>
      <c r="S142" s="648">
        <v>0</v>
      </c>
      <c r="T142" s="649"/>
      <c r="U142" s="649"/>
      <c r="V142" s="648">
        <v>0</v>
      </c>
      <c r="W142" s="649"/>
      <c r="X142" s="650"/>
    </row>
    <row r="143" spans="1:24" ht="15" customHeight="1" x14ac:dyDescent="0.15">
      <c r="A143" s="645"/>
      <c r="B143" s="646"/>
      <c r="C143" s="647" t="s">
        <v>494</v>
      </c>
      <c r="D143" s="648">
        <v>2</v>
      </c>
      <c r="E143" s="648">
        <v>0</v>
      </c>
      <c r="F143" s="648">
        <v>0</v>
      </c>
      <c r="G143" s="648">
        <v>0</v>
      </c>
      <c r="H143" s="649"/>
      <c r="I143" s="649"/>
      <c r="J143" s="648">
        <v>1</v>
      </c>
      <c r="K143" s="648">
        <v>0</v>
      </c>
      <c r="L143" s="648">
        <v>0</v>
      </c>
      <c r="M143" s="648">
        <v>1</v>
      </c>
      <c r="N143" s="648">
        <v>0</v>
      </c>
      <c r="O143" s="648">
        <v>0</v>
      </c>
      <c r="P143" s="648">
        <v>0</v>
      </c>
      <c r="Q143" s="649"/>
      <c r="R143" s="649"/>
      <c r="S143" s="648">
        <v>0</v>
      </c>
      <c r="T143" s="649"/>
      <c r="U143" s="649"/>
      <c r="V143" s="648">
        <v>0</v>
      </c>
      <c r="W143" s="649"/>
      <c r="X143" s="650"/>
    </row>
    <row r="144" spans="1:24" ht="15" customHeight="1" x14ac:dyDescent="0.15">
      <c r="A144" s="645"/>
      <c r="B144" s="646"/>
      <c r="C144" s="647" t="s">
        <v>495</v>
      </c>
      <c r="D144" s="648">
        <v>2</v>
      </c>
      <c r="E144" s="648">
        <v>0</v>
      </c>
      <c r="F144" s="648">
        <v>0</v>
      </c>
      <c r="G144" s="648">
        <v>0</v>
      </c>
      <c r="H144" s="649"/>
      <c r="I144" s="649"/>
      <c r="J144" s="648">
        <v>0</v>
      </c>
      <c r="K144" s="649"/>
      <c r="L144" s="649"/>
      <c r="M144" s="648">
        <v>0</v>
      </c>
      <c r="N144" s="649"/>
      <c r="O144" s="649"/>
      <c r="P144" s="648">
        <v>2</v>
      </c>
      <c r="Q144" s="648">
        <v>0</v>
      </c>
      <c r="R144" s="648">
        <v>0</v>
      </c>
      <c r="S144" s="648">
        <v>0</v>
      </c>
      <c r="T144" s="649"/>
      <c r="U144" s="649"/>
      <c r="V144" s="648">
        <v>0</v>
      </c>
      <c r="W144" s="649"/>
      <c r="X144" s="650"/>
    </row>
    <row r="145" spans="1:24" ht="15" customHeight="1" x14ac:dyDescent="0.15">
      <c r="A145" s="645"/>
      <c r="B145" s="646"/>
      <c r="C145" s="647" t="s">
        <v>496</v>
      </c>
      <c r="D145" s="648">
        <v>2</v>
      </c>
      <c r="E145" s="648">
        <v>0</v>
      </c>
      <c r="F145" s="648">
        <v>0</v>
      </c>
      <c r="G145" s="648">
        <v>0</v>
      </c>
      <c r="H145" s="649"/>
      <c r="I145" s="649"/>
      <c r="J145" s="648">
        <v>0</v>
      </c>
      <c r="K145" s="649"/>
      <c r="L145" s="649"/>
      <c r="M145" s="648">
        <v>0</v>
      </c>
      <c r="N145" s="649"/>
      <c r="O145" s="649"/>
      <c r="P145" s="648">
        <v>2</v>
      </c>
      <c r="Q145" s="648">
        <v>0</v>
      </c>
      <c r="R145" s="648">
        <v>0</v>
      </c>
      <c r="S145" s="648">
        <v>0</v>
      </c>
      <c r="T145" s="649"/>
      <c r="U145" s="649"/>
      <c r="V145" s="648">
        <v>0</v>
      </c>
      <c r="W145" s="649"/>
      <c r="X145" s="650"/>
    </row>
    <row r="146" spans="1:24" ht="15" customHeight="1" x14ac:dyDescent="0.15">
      <c r="A146" s="645"/>
      <c r="B146" s="646"/>
      <c r="C146" s="647" t="s">
        <v>497</v>
      </c>
      <c r="D146" s="648">
        <v>2</v>
      </c>
      <c r="E146" s="648">
        <v>0</v>
      </c>
      <c r="F146" s="648">
        <v>0</v>
      </c>
      <c r="G146" s="648">
        <v>0</v>
      </c>
      <c r="H146" s="649"/>
      <c r="I146" s="649"/>
      <c r="J146" s="648">
        <v>0</v>
      </c>
      <c r="K146" s="649"/>
      <c r="L146" s="649"/>
      <c r="M146" s="648">
        <v>0</v>
      </c>
      <c r="N146" s="649"/>
      <c r="O146" s="649"/>
      <c r="P146" s="648">
        <v>2</v>
      </c>
      <c r="Q146" s="648">
        <v>0</v>
      </c>
      <c r="R146" s="648">
        <v>0</v>
      </c>
      <c r="S146" s="648">
        <v>0</v>
      </c>
      <c r="T146" s="649"/>
      <c r="U146" s="649"/>
      <c r="V146" s="648">
        <v>0</v>
      </c>
      <c r="W146" s="649"/>
      <c r="X146" s="650"/>
    </row>
    <row r="147" spans="1:24" ht="15" customHeight="1" x14ac:dyDescent="0.15">
      <c r="A147" s="645"/>
      <c r="B147" s="646"/>
      <c r="C147" s="647" t="s">
        <v>498</v>
      </c>
      <c r="D147" s="648">
        <v>2</v>
      </c>
      <c r="E147" s="648">
        <v>0</v>
      </c>
      <c r="F147" s="648">
        <v>0</v>
      </c>
      <c r="G147" s="648">
        <v>0</v>
      </c>
      <c r="H147" s="649"/>
      <c r="I147" s="649"/>
      <c r="J147" s="648">
        <v>0</v>
      </c>
      <c r="K147" s="649"/>
      <c r="L147" s="649"/>
      <c r="M147" s="648">
        <v>0</v>
      </c>
      <c r="N147" s="649"/>
      <c r="O147" s="649"/>
      <c r="P147" s="648">
        <v>2</v>
      </c>
      <c r="Q147" s="648">
        <v>0</v>
      </c>
      <c r="R147" s="648">
        <v>0</v>
      </c>
      <c r="S147" s="648">
        <v>0</v>
      </c>
      <c r="T147" s="649"/>
      <c r="U147" s="649"/>
      <c r="V147" s="648">
        <v>0</v>
      </c>
      <c r="W147" s="649"/>
      <c r="X147" s="650"/>
    </row>
    <row r="148" spans="1:24" ht="15" customHeight="1" x14ac:dyDescent="0.15">
      <c r="A148" s="645"/>
      <c r="B148" s="646"/>
      <c r="C148" s="647" t="s">
        <v>499</v>
      </c>
      <c r="D148" s="648">
        <v>2</v>
      </c>
      <c r="E148" s="648">
        <v>0</v>
      </c>
      <c r="F148" s="648">
        <v>0</v>
      </c>
      <c r="G148" s="648">
        <v>0</v>
      </c>
      <c r="H148" s="649"/>
      <c r="I148" s="649"/>
      <c r="J148" s="648">
        <v>1</v>
      </c>
      <c r="K148" s="648">
        <v>0</v>
      </c>
      <c r="L148" s="648">
        <v>0</v>
      </c>
      <c r="M148" s="648">
        <v>0</v>
      </c>
      <c r="N148" s="649"/>
      <c r="O148" s="649"/>
      <c r="P148" s="648">
        <v>1</v>
      </c>
      <c r="Q148" s="648">
        <v>0</v>
      </c>
      <c r="R148" s="648">
        <v>0</v>
      </c>
      <c r="S148" s="648">
        <v>0</v>
      </c>
      <c r="T148" s="649"/>
      <c r="U148" s="649"/>
      <c r="V148" s="648">
        <v>0</v>
      </c>
      <c r="W148" s="649"/>
      <c r="X148" s="650"/>
    </row>
    <row r="149" spans="1:24" ht="15" customHeight="1" x14ac:dyDescent="0.15">
      <c r="A149" s="645"/>
      <c r="B149" s="646"/>
      <c r="C149" s="647" t="s">
        <v>500</v>
      </c>
      <c r="D149" s="648">
        <v>2</v>
      </c>
      <c r="E149" s="648">
        <v>0</v>
      </c>
      <c r="F149" s="648">
        <v>0</v>
      </c>
      <c r="G149" s="648">
        <v>0</v>
      </c>
      <c r="H149" s="649"/>
      <c r="I149" s="649"/>
      <c r="J149" s="648">
        <v>0</v>
      </c>
      <c r="K149" s="649"/>
      <c r="L149" s="649"/>
      <c r="M149" s="648">
        <v>0</v>
      </c>
      <c r="N149" s="649"/>
      <c r="O149" s="649"/>
      <c r="P149" s="648">
        <v>2</v>
      </c>
      <c r="Q149" s="648">
        <v>0</v>
      </c>
      <c r="R149" s="648">
        <v>0</v>
      </c>
      <c r="S149" s="648">
        <v>0</v>
      </c>
      <c r="T149" s="649"/>
      <c r="U149" s="649"/>
      <c r="V149" s="648">
        <v>0</v>
      </c>
      <c r="W149" s="649"/>
      <c r="X149" s="650"/>
    </row>
    <row r="150" spans="1:24" ht="15" customHeight="1" x14ac:dyDescent="0.15">
      <c r="A150" s="645"/>
      <c r="B150" s="646"/>
      <c r="C150" s="647" t="s">
        <v>501</v>
      </c>
      <c r="D150" s="648">
        <v>2</v>
      </c>
      <c r="E150" s="648">
        <v>0</v>
      </c>
      <c r="F150" s="648">
        <v>0</v>
      </c>
      <c r="G150" s="648">
        <v>0</v>
      </c>
      <c r="H150" s="649"/>
      <c r="I150" s="649"/>
      <c r="J150" s="648">
        <v>0</v>
      </c>
      <c r="K150" s="649"/>
      <c r="L150" s="649"/>
      <c r="M150" s="648">
        <v>0</v>
      </c>
      <c r="N150" s="649"/>
      <c r="O150" s="649"/>
      <c r="P150" s="648">
        <v>1</v>
      </c>
      <c r="Q150" s="648">
        <v>0</v>
      </c>
      <c r="R150" s="648">
        <v>0</v>
      </c>
      <c r="S150" s="648">
        <v>1</v>
      </c>
      <c r="T150" s="648">
        <v>0</v>
      </c>
      <c r="U150" s="648">
        <v>0</v>
      </c>
      <c r="V150" s="648">
        <v>0</v>
      </c>
      <c r="W150" s="649"/>
      <c r="X150" s="650"/>
    </row>
    <row r="151" spans="1:24" ht="15" customHeight="1" x14ac:dyDescent="0.15">
      <c r="A151" s="645"/>
      <c r="B151" s="646"/>
      <c r="C151" s="647" t="s">
        <v>502</v>
      </c>
      <c r="D151" s="648">
        <v>2</v>
      </c>
      <c r="E151" s="648">
        <v>0</v>
      </c>
      <c r="F151" s="648">
        <v>0</v>
      </c>
      <c r="G151" s="648">
        <v>0</v>
      </c>
      <c r="H151" s="649"/>
      <c r="I151" s="649"/>
      <c r="J151" s="648">
        <v>0</v>
      </c>
      <c r="K151" s="649"/>
      <c r="L151" s="649"/>
      <c r="M151" s="648">
        <v>0</v>
      </c>
      <c r="N151" s="649"/>
      <c r="O151" s="649"/>
      <c r="P151" s="648">
        <v>2</v>
      </c>
      <c r="Q151" s="648">
        <v>0</v>
      </c>
      <c r="R151" s="648">
        <v>0</v>
      </c>
      <c r="S151" s="648">
        <v>0</v>
      </c>
      <c r="T151" s="649"/>
      <c r="U151" s="649"/>
      <c r="V151" s="648">
        <v>0</v>
      </c>
      <c r="W151" s="649"/>
      <c r="X151" s="650"/>
    </row>
    <row r="152" spans="1:24" ht="15" customHeight="1" x14ac:dyDescent="0.15">
      <c r="A152" s="645"/>
      <c r="B152" s="646" t="s">
        <v>503</v>
      </c>
      <c r="C152" s="647" t="s">
        <v>57</v>
      </c>
      <c r="D152" s="648">
        <v>10</v>
      </c>
      <c r="E152" s="648">
        <v>0</v>
      </c>
      <c r="F152" s="648">
        <v>0</v>
      </c>
      <c r="G152" s="648">
        <v>0</v>
      </c>
      <c r="H152" s="649"/>
      <c r="I152" s="649"/>
      <c r="J152" s="648">
        <v>0</v>
      </c>
      <c r="K152" s="649"/>
      <c r="L152" s="649"/>
      <c r="M152" s="648">
        <v>3.0000000000000004</v>
      </c>
      <c r="N152" s="648">
        <v>0</v>
      </c>
      <c r="O152" s="648">
        <v>0</v>
      </c>
      <c r="P152" s="648">
        <v>7</v>
      </c>
      <c r="Q152" s="648">
        <v>0</v>
      </c>
      <c r="R152" s="648">
        <v>0</v>
      </c>
      <c r="S152" s="648">
        <v>0</v>
      </c>
      <c r="T152" s="649"/>
      <c r="U152" s="649"/>
      <c r="V152" s="648">
        <v>0</v>
      </c>
      <c r="W152" s="649"/>
      <c r="X152" s="650"/>
    </row>
    <row r="153" spans="1:24" ht="15" customHeight="1" x14ac:dyDescent="0.15">
      <c r="A153" s="645"/>
      <c r="B153" s="646"/>
      <c r="C153" s="647" t="s">
        <v>504</v>
      </c>
      <c r="D153" s="648">
        <v>1</v>
      </c>
      <c r="E153" s="648">
        <v>0</v>
      </c>
      <c r="F153" s="648">
        <v>0</v>
      </c>
      <c r="G153" s="648">
        <v>0</v>
      </c>
      <c r="H153" s="649"/>
      <c r="I153" s="649"/>
      <c r="J153" s="648">
        <v>0</v>
      </c>
      <c r="K153" s="649"/>
      <c r="L153" s="649"/>
      <c r="M153" s="648">
        <v>1</v>
      </c>
      <c r="N153" s="648">
        <v>0</v>
      </c>
      <c r="O153" s="648">
        <v>0</v>
      </c>
      <c r="P153" s="648">
        <v>0</v>
      </c>
      <c r="Q153" s="649"/>
      <c r="R153" s="649"/>
      <c r="S153" s="648">
        <v>0</v>
      </c>
      <c r="T153" s="649"/>
      <c r="U153" s="649"/>
      <c r="V153" s="648">
        <v>0</v>
      </c>
      <c r="W153" s="649"/>
      <c r="X153" s="650"/>
    </row>
    <row r="154" spans="1:24" ht="15" customHeight="1" x14ac:dyDescent="0.15">
      <c r="A154" s="645"/>
      <c r="B154" s="646"/>
      <c r="C154" s="647" t="s">
        <v>505</v>
      </c>
      <c r="D154" s="648">
        <v>1</v>
      </c>
      <c r="E154" s="648">
        <v>0</v>
      </c>
      <c r="F154" s="648">
        <v>0</v>
      </c>
      <c r="G154" s="648">
        <v>0</v>
      </c>
      <c r="H154" s="649"/>
      <c r="I154" s="649"/>
      <c r="J154" s="648">
        <v>0</v>
      </c>
      <c r="K154" s="649"/>
      <c r="L154" s="649"/>
      <c r="M154" s="648">
        <v>1</v>
      </c>
      <c r="N154" s="648">
        <v>0</v>
      </c>
      <c r="O154" s="648">
        <v>0</v>
      </c>
      <c r="P154" s="648">
        <v>0</v>
      </c>
      <c r="Q154" s="649"/>
      <c r="R154" s="649"/>
      <c r="S154" s="648">
        <v>0</v>
      </c>
      <c r="T154" s="649"/>
      <c r="U154" s="649"/>
      <c r="V154" s="648">
        <v>0</v>
      </c>
      <c r="W154" s="649"/>
      <c r="X154" s="650"/>
    </row>
    <row r="155" spans="1:24" ht="15" customHeight="1" x14ac:dyDescent="0.15">
      <c r="A155" s="645"/>
      <c r="B155" s="646"/>
      <c r="C155" s="647" t="s">
        <v>506</v>
      </c>
      <c r="D155" s="648">
        <v>1</v>
      </c>
      <c r="E155" s="648">
        <v>0</v>
      </c>
      <c r="F155" s="648">
        <v>0</v>
      </c>
      <c r="G155" s="648">
        <v>0</v>
      </c>
      <c r="H155" s="649"/>
      <c r="I155" s="649"/>
      <c r="J155" s="648">
        <v>0</v>
      </c>
      <c r="K155" s="649"/>
      <c r="L155" s="649"/>
      <c r="M155" s="648">
        <v>0</v>
      </c>
      <c r="N155" s="649"/>
      <c r="O155" s="649"/>
      <c r="P155" s="648">
        <v>1</v>
      </c>
      <c r="Q155" s="648">
        <v>0</v>
      </c>
      <c r="R155" s="648">
        <v>0</v>
      </c>
      <c r="S155" s="648">
        <v>0</v>
      </c>
      <c r="T155" s="649"/>
      <c r="U155" s="649"/>
      <c r="V155" s="648">
        <v>0</v>
      </c>
      <c r="W155" s="649"/>
      <c r="X155" s="650"/>
    </row>
    <row r="156" spans="1:24" ht="15" customHeight="1" x14ac:dyDescent="0.15">
      <c r="A156" s="645"/>
      <c r="B156" s="646"/>
      <c r="C156" s="647" t="s">
        <v>507</v>
      </c>
      <c r="D156" s="648">
        <v>1</v>
      </c>
      <c r="E156" s="648">
        <v>0</v>
      </c>
      <c r="F156" s="648">
        <v>0</v>
      </c>
      <c r="G156" s="648">
        <v>0</v>
      </c>
      <c r="H156" s="649"/>
      <c r="I156" s="649"/>
      <c r="J156" s="648">
        <v>0</v>
      </c>
      <c r="K156" s="649"/>
      <c r="L156" s="649"/>
      <c r="M156" s="648">
        <v>0</v>
      </c>
      <c r="N156" s="649"/>
      <c r="O156" s="649"/>
      <c r="P156" s="648">
        <v>1</v>
      </c>
      <c r="Q156" s="648">
        <v>0</v>
      </c>
      <c r="R156" s="648">
        <v>0</v>
      </c>
      <c r="S156" s="648">
        <v>0</v>
      </c>
      <c r="T156" s="649"/>
      <c r="U156" s="649"/>
      <c r="V156" s="648">
        <v>0</v>
      </c>
      <c r="W156" s="649"/>
      <c r="X156" s="650"/>
    </row>
    <row r="157" spans="1:24" ht="15" customHeight="1" x14ac:dyDescent="0.15">
      <c r="A157" s="645"/>
      <c r="B157" s="646"/>
      <c r="C157" s="647" t="s">
        <v>508</v>
      </c>
      <c r="D157" s="648">
        <v>1</v>
      </c>
      <c r="E157" s="648">
        <v>0</v>
      </c>
      <c r="F157" s="648">
        <v>0</v>
      </c>
      <c r="G157" s="648">
        <v>0</v>
      </c>
      <c r="H157" s="649"/>
      <c r="I157" s="649"/>
      <c r="J157" s="648">
        <v>0</v>
      </c>
      <c r="K157" s="649"/>
      <c r="L157" s="649"/>
      <c r="M157" s="648">
        <v>0</v>
      </c>
      <c r="N157" s="649"/>
      <c r="O157" s="649"/>
      <c r="P157" s="648">
        <v>1</v>
      </c>
      <c r="Q157" s="648">
        <v>0</v>
      </c>
      <c r="R157" s="648">
        <v>0</v>
      </c>
      <c r="S157" s="648">
        <v>0</v>
      </c>
      <c r="T157" s="649"/>
      <c r="U157" s="649"/>
      <c r="V157" s="648">
        <v>0</v>
      </c>
      <c r="W157" s="649"/>
      <c r="X157" s="650"/>
    </row>
    <row r="158" spans="1:24" ht="15" customHeight="1" x14ac:dyDescent="0.15">
      <c r="A158" s="645"/>
      <c r="B158" s="646"/>
      <c r="C158" s="647" t="s">
        <v>509</v>
      </c>
      <c r="D158" s="648">
        <v>1</v>
      </c>
      <c r="E158" s="648">
        <v>0</v>
      </c>
      <c r="F158" s="648">
        <v>0</v>
      </c>
      <c r="G158" s="648">
        <v>0</v>
      </c>
      <c r="H158" s="649"/>
      <c r="I158" s="649"/>
      <c r="J158" s="648">
        <v>0</v>
      </c>
      <c r="K158" s="649"/>
      <c r="L158" s="649"/>
      <c r="M158" s="648">
        <v>0</v>
      </c>
      <c r="N158" s="649"/>
      <c r="O158" s="649"/>
      <c r="P158" s="648">
        <v>1</v>
      </c>
      <c r="Q158" s="648">
        <v>0</v>
      </c>
      <c r="R158" s="648">
        <v>0</v>
      </c>
      <c r="S158" s="648">
        <v>0</v>
      </c>
      <c r="T158" s="649"/>
      <c r="U158" s="649"/>
      <c r="V158" s="648">
        <v>0</v>
      </c>
      <c r="W158" s="649"/>
      <c r="X158" s="650"/>
    </row>
    <row r="159" spans="1:24" ht="15" customHeight="1" x14ac:dyDescent="0.15">
      <c r="A159" s="645"/>
      <c r="B159" s="646"/>
      <c r="C159" s="647" t="s">
        <v>510</v>
      </c>
      <c r="D159" s="648">
        <v>1</v>
      </c>
      <c r="E159" s="648">
        <v>0</v>
      </c>
      <c r="F159" s="648">
        <v>0</v>
      </c>
      <c r="G159" s="648">
        <v>0</v>
      </c>
      <c r="H159" s="649"/>
      <c r="I159" s="649"/>
      <c r="J159" s="648">
        <v>0</v>
      </c>
      <c r="K159" s="649"/>
      <c r="L159" s="649"/>
      <c r="M159" s="648">
        <v>0</v>
      </c>
      <c r="N159" s="649"/>
      <c r="O159" s="649"/>
      <c r="P159" s="648">
        <v>1</v>
      </c>
      <c r="Q159" s="648">
        <v>0</v>
      </c>
      <c r="R159" s="648">
        <v>0</v>
      </c>
      <c r="S159" s="648">
        <v>0</v>
      </c>
      <c r="T159" s="649"/>
      <c r="U159" s="649"/>
      <c r="V159" s="648">
        <v>0</v>
      </c>
      <c r="W159" s="649"/>
      <c r="X159" s="650"/>
    </row>
    <row r="160" spans="1:24" ht="15" customHeight="1" x14ac:dyDescent="0.15">
      <c r="A160" s="645"/>
      <c r="B160" s="646"/>
      <c r="C160" s="647" t="s">
        <v>511</v>
      </c>
      <c r="D160" s="648">
        <v>2</v>
      </c>
      <c r="E160" s="648">
        <v>0</v>
      </c>
      <c r="F160" s="648">
        <v>0</v>
      </c>
      <c r="G160" s="648">
        <v>0</v>
      </c>
      <c r="H160" s="649"/>
      <c r="I160" s="649"/>
      <c r="J160" s="648">
        <v>0</v>
      </c>
      <c r="K160" s="649"/>
      <c r="L160" s="649"/>
      <c r="M160" s="648">
        <v>0</v>
      </c>
      <c r="N160" s="649"/>
      <c r="O160" s="649"/>
      <c r="P160" s="648">
        <v>2</v>
      </c>
      <c r="Q160" s="648">
        <v>0</v>
      </c>
      <c r="R160" s="648">
        <v>0</v>
      </c>
      <c r="S160" s="648">
        <v>0</v>
      </c>
      <c r="T160" s="649"/>
      <c r="U160" s="649"/>
      <c r="V160" s="648">
        <v>0</v>
      </c>
      <c r="W160" s="649"/>
      <c r="X160" s="650"/>
    </row>
    <row r="161" spans="1:24" ht="15" customHeight="1" x14ac:dyDescent="0.15">
      <c r="A161" s="645"/>
      <c r="B161" s="646"/>
      <c r="C161" s="647" t="s">
        <v>512</v>
      </c>
      <c r="D161" s="648">
        <v>1</v>
      </c>
      <c r="E161" s="648">
        <v>0</v>
      </c>
      <c r="F161" s="648">
        <v>0</v>
      </c>
      <c r="G161" s="648">
        <v>0</v>
      </c>
      <c r="H161" s="649"/>
      <c r="I161" s="649"/>
      <c r="J161" s="648">
        <v>0</v>
      </c>
      <c r="K161" s="649"/>
      <c r="L161" s="649"/>
      <c r="M161" s="648">
        <v>1</v>
      </c>
      <c r="N161" s="648">
        <v>0</v>
      </c>
      <c r="O161" s="648">
        <v>0</v>
      </c>
      <c r="P161" s="648">
        <v>0</v>
      </c>
      <c r="Q161" s="649"/>
      <c r="R161" s="649"/>
      <c r="S161" s="648">
        <v>0</v>
      </c>
      <c r="T161" s="649"/>
      <c r="U161" s="649"/>
      <c r="V161" s="648">
        <v>0</v>
      </c>
      <c r="W161" s="649"/>
      <c r="X161" s="650"/>
    </row>
    <row r="162" spans="1:24" ht="15" customHeight="1" x14ac:dyDescent="0.15">
      <c r="A162" s="645"/>
      <c r="B162" s="646" t="s">
        <v>513</v>
      </c>
      <c r="C162" s="647" t="s">
        <v>57</v>
      </c>
      <c r="D162" s="648">
        <v>35.999999999999993</v>
      </c>
      <c r="E162" s="648">
        <v>0</v>
      </c>
      <c r="F162" s="648">
        <v>0</v>
      </c>
      <c r="G162" s="648">
        <v>0</v>
      </c>
      <c r="H162" s="649"/>
      <c r="I162" s="649"/>
      <c r="J162" s="648">
        <v>5</v>
      </c>
      <c r="K162" s="648">
        <v>0</v>
      </c>
      <c r="L162" s="648">
        <v>0</v>
      </c>
      <c r="M162" s="648">
        <v>2.0000000000000004</v>
      </c>
      <c r="N162" s="648">
        <v>0</v>
      </c>
      <c r="O162" s="648">
        <v>0</v>
      </c>
      <c r="P162" s="648">
        <v>29.000000000000004</v>
      </c>
      <c r="Q162" s="648">
        <v>0</v>
      </c>
      <c r="R162" s="648">
        <v>0</v>
      </c>
      <c r="S162" s="648">
        <v>0</v>
      </c>
      <c r="T162" s="649"/>
      <c r="U162" s="649"/>
      <c r="V162" s="648">
        <v>0</v>
      </c>
      <c r="W162" s="649"/>
      <c r="X162" s="650"/>
    </row>
    <row r="163" spans="1:24" ht="15" customHeight="1" x14ac:dyDescent="0.15">
      <c r="A163" s="645"/>
      <c r="B163" s="646"/>
      <c r="C163" s="647" t="s">
        <v>514</v>
      </c>
      <c r="D163" s="648">
        <v>2</v>
      </c>
      <c r="E163" s="648">
        <v>0</v>
      </c>
      <c r="F163" s="648">
        <v>0</v>
      </c>
      <c r="G163" s="648">
        <v>0</v>
      </c>
      <c r="H163" s="649"/>
      <c r="I163" s="649"/>
      <c r="J163" s="648">
        <v>0</v>
      </c>
      <c r="K163" s="649"/>
      <c r="L163" s="649"/>
      <c r="M163" s="648">
        <v>0</v>
      </c>
      <c r="N163" s="649"/>
      <c r="O163" s="649"/>
      <c r="P163" s="648">
        <v>2</v>
      </c>
      <c r="Q163" s="648">
        <v>0</v>
      </c>
      <c r="R163" s="648">
        <v>0</v>
      </c>
      <c r="S163" s="648">
        <v>0</v>
      </c>
      <c r="T163" s="649"/>
      <c r="U163" s="649"/>
      <c r="V163" s="648">
        <v>0</v>
      </c>
      <c r="W163" s="649"/>
      <c r="X163" s="650"/>
    </row>
    <row r="164" spans="1:24" ht="15" customHeight="1" x14ac:dyDescent="0.15">
      <c r="A164" s="645"/>
      <c r="B164" s="646"/>
      <c r="C164" s="647" t="s">
        <v>515</v>
      </c>
      <c r="D164" s="648">
        <v>2</v>
      </c>
      <c r="E164" s="648">
        <v>0</v>
      </c>
      <c r="F164" s="648">
        <v>0</v>
      </c>
      <c r="G164" s="648">
        <v>0</v>
      </c>
      <c r="H164" s="649"/>
      <c r="I164" s="649"/>
      <c r="J164" s="648">
        <v>0</v>
      </c>
      <c r="K164" s="649"/>
      <c r="L164" s="649"/>
      <c r="M164" s="648">
        <v>0</v>
      </c>
      <c r="N164" s="649"/>
      <c r="O164" s="649"/>
      <c r="P164" s="648">
        <v>2</v>
      </c>
      <c r="Q164" s="648">
        <v>0</v>
      </c>
      <c r="R164" s="648">
        <v>0</v>
      </c>
      <c r="S164" s="648">
        <v>0</v>
      </c>
      <c r="T164" s="649"/>
      <c r="U164" s="649"/>
      <c r="V164" s="648">
        <v>0</v>
      </c>
      <c r="W164" s="649"/>
      <c r="X164" s="650"/>
    </row>
    <row r="165" spans="1:24" ht="15" customHeight="1" x14ac:dyDescent="0.15">
      <c r="A165" s="645"/>
      <c r="B165" s="646"/>
      <c r="C165" s="647" t="s">
        <v>516</v>
      </c>
      <c r="D165" s="648">
        <v>2</v>
      </c>
      <c r="E165" s="648">
        <v>0</v>
      </c>
      <c r="F165" s="648">
        <v>0</v>
      </c>
      <c r="G165" s="648">
        <v>0</v>
      </c>
      <c r="H165" s="649"/>
      <c r="I165" s="649"/>
      <c r="J165" s="648">
        <v>0</v>
      </c>
      <c r="K165" s="649"/>
      <c r="L165" s="649"/>
      <c r="M165" s="648">
        <v>0</v>
      </c>
      <c r="N165" s="649"/>
      <c r="O165" s="649"/>
      <c r="P165" s="648">
        <v>2</v>
      </c>
      <c r="Q165" s="648">
        <v>0</v>
      </c>
      <c r="R165" s="648">
        <v>0</v>
      </c>
      <c r="S165" s="648">
        <v>0</v>
      </c>
      <c r="T165" s="649"/>
      <c r="U165" s="649"/>
      <c r="V165" s="648">
        <v>0</v>
      </c>
      <c r="W165" s="649"/>
      <c r="X165" s="650"/>
    </row>
    <row r="166" spans="1:24" ht="15" customHeight="1" x14ac:dyDescent="0.15">
      <c r="A166" s="645"/>
      <c r="B166" s="646"/>
      <c r="C166" s="647" t="s">
        <v>517</v>
      </c>
      <c r="D166" s="648">
        <v>1</v>
      </c>
      <c r="E166" s="648">
        <v>0</v>
      </c>
      <c r="F166" s="648">
        <v>0</v>
      </c>
      <c r="G166" s="648">
        <v>0</v>
      </c>
      <c r="H166" s="649"/>
      <c r="I166" s="649"/>
      <c r="J166" s="648">
        <v>0</v>
      </c>
      <c r="K166" s="649"/>
      <c r="L166" s="649"/>
      <c r="M166" s="648">
        <v>0</v>
      </c>
      <c r="N166" s="649"/>
      <c r="O166" s="649"/>
      <c r="P166" s="648">
        <v>1</v>
      </c>
      <c r="Q166" s="648">
        <v>0</v>
      </c>
      <c r="R166" s="648">
        <v>0</v>
      </c>
      <c r="S166" s="648">
        <v>0</v>
      </c>
      <c r="T166" s="649"/>
      <c r="U166" s="649"/>
      <c r="V166" s="648">
        <v>0</v>
      </c>
      <c r="W166" s="649"/>
      <c r="X166" s="650"/>
    </row>
    <row r="167" spans="1:24" ht="15" customHeight="1" x14ac:dyDescent="0.15">
      <c r="A167" s="645"/>
      <c r="B167" s="646"/>
      <c r="C167" s="647" t="s">
        <v>518</v>
      </c>
      <c r="D167" s="648">
        <v>1</v>
      </c>
      <c r="E167" s="648">
        <v>0</v>
      </c>
      <c r="F167" s="648">
        <v>0</v>
      </c>
      <c r="G167" s="648">
        <v>0</v>
      </c>
      <c r="H167" s="649"/>
      <c r="I167" s="649"/>
      <c r="J167" s="648">
        <v>0</v>
      </c>
      <c r="K167" s="649"/>
      <c r="L167" s="649"/>
      <c r="M167" s="648">
        <v>0</v>
      </c>
      <c r="N167" s="649"/>
      <c r="O167" s="649"/>
      <c r="P167" s="648">
        <v>1</v>
      </c>
      <c r="Q167" s="648">
        <v>0</v>
      </c>
      <c r="R167" s="648">
        <v>0</v>
      </c>
      <c r="S167" s="648">
        <v>0</v>
      </c>
      <c r="T167" s="649"/>
      <c r="U167" s="649"/>
      <c r="V167" s="648">
        <v>0</v>
      </c>
      <c r="W167" s="649"/>
      <c r="X167" s="650"/>
    </row>
    <row r="168" spans="1:24" ht="15" customHeight="1" x14ac:dyDescent="0.15">
      <c r="A168" s="645"/>
      <c r="B168" s="646"/>
      <c r="C168" s="647" t="s">
        <v>519</v>
      </c>
      <c r="D168" s="648">
        <v>2</v>
      </c>
      <c r="E168" s="648">
        <v>0</v>
      </c>
      <c r="F168" s="648">
        <v>0</v>
      </c>
      <c r="G168" s="648">
        <v>0</v>
      </c>
      <c r="H168" s="649"/>
      <c r="I168" s="649"/>
      <c r="J168" s="648">
        <v>0</v>
      </c>
      <c r="K168" s="649"/>
      <c r="L168" s="649"/>
      <c r="M168" s="648">
        <v>0</v>
      </c>
      <c r="N168" s="649"/>
      <c r="O168" s="649"/>
      <c r="P168" s="648">
        <v>2</v>
      </c>
      <c r="Q168" s="648">
        <v>0</v>
      </c>
      <c r="R168" s="648">
        <v>0</v>
      </c>
      <c r="S168" s="648">
        <v>0</v>
      </c>
      <c r="T168" s="649"/>
      <c r="U168" s="649"/>
      <c r="V168" s="648">
        <v>0</v>
      </c>
      <c r="W168" s="649"/>
      <c r="X168" s="650"/>
    </row>
    <row r="169" spans="1:24" ht="15" customHeight="1" x14ac:dyDescent="0.15">
      <c r="A169" s="645"/>
      <c r="B169" s="646"/>
      <c r="C169" s="647" t="s">
        <v>520</v>
      </c>
      <c r="D169" s="648">
        <v>2</v>
      </c>
      <c r="E169" s="648">
        <v>0</v>
      </c>
      <c r="F169" s="648">
        <v>0</v>
      </c>
      <c r="G169" s="648">
        <v>0</v>
      </c>
      <c r="H169" s="649"/>
      <c r="I169" s="649"/>
      <c r="J169" s="648">
        <v>1</v>
      </c>
      <c r="K169" s="648">
        <v>0</v>
      </c>
      <c r="L169" s="648">
        <v>0</v>
      </c>
      <c r="M169" s="648">
        <v>0</v>
      </c>
      <c r="N169" s="649"/>
      <c r="O169" s="649"/>
      <c r="P169" s="648">
        <v>1</v>
      </c>
      <c r="Q169" s="648">
        <v>0</v>
      </c>
      <c r="R169" s="648">
        <v>0</v>
      </c>
      <c r="S169" s="648">
        <v>0</v>
      </c>
      <c r="T169" s="649"/>
      <c r="U169" s="649"/>
      <c r="V169" s="648">
        <v>0</v>
      </c>
      <c r="W169" s="649"/>
      <c r="X169" s="650"/>
    </row>
    <row r="170" spans="1:24" ht="15" customHeight="1" x14ac:dyDescent="0.15">
      <c r="A170" s="645"/>
      <c r="B170" s="646"/>
      <c r="C170" s="647" t="s">
        <v>521</v>
      </c>
      <c r="D170" s="648">
        <v>1</v>
      </c>
      <c r="E170" s="648">
        <v>0</v>
      </c>
      <c r="F170" s="648">
        <v>0</v>
      </c>
      <c r="G170" s="648">
        <v>0</v>
      </c>
      <c r="H170" s="649"/>
      <c r="I170" s="649"/>
      <c r="J170" s="648">
        <v>1</v>
      </c>
      <c r="K170" s="648">
        <v>0</v>
      </c>
      <c r="L170" s="648">
        <v>0</v>
      </c>
      <c r="M170" s="648">
        <v>0</v>
      </c>
      <c r="N170" s="649"/>
      <c r="O170" s="649"/>
      <c r="P170" s="648">
        <v>0</v>
      </c>
      <c r="Q170" s="649"/>
      <c r="R170" s="649"/>
      <c r="S170" s="648">
        <v>0</v>
      </c>
      <c r="T170" s="649"/>
      <c r="U170" s="649"/>
      <c r="V170" s="648">
        <v>0</v>
      </c>
      <c r="W170" s="649"/>
      <c r="X170" s="650"/>
    </row>
    <row r="171" spans="1:24" ht="15" customHeight="1" x14ac:dyDescent="0.15">
      <c r="A171" s="645"/>
      <c r="B171" s="646"/>
      <c r="C171" s="647" t="s">
        <v>522</v>
      </c>
      <c r="D171" s="648">
        <v>2</v>
      </c>
      <c r="E171" s="648">
        <v>0</v>
      </c>
      <c r="F171" s="648">
        <v>0</v>
      </c>
      <c r="G171" s="648">
        <v>0</v>
      </c>
      <c r="H171" s="649"/>
      <c r="I171" s="649"/>
      <c r="J171" s="648">
        <v>0</v>
      </c>
      <c r="K171" s="649"/>
      <c r="L171" s="649"/>
      <c r="M171" s="648">
        <v>2</v>
      </c>
      <c r="N171" s="648">
        <v>0</v>
      </c>
      <c r="O171" s="648">
        <v>0</v>
      </c>
      <c r="P171" s="648">
        <v>0</v>
      </c>
      <c r="Q171" s="649"/>
      <c r="R171" s="649"/>
      <c r="S171" s="648">
        <v>0</v>
      </c>
      <c r="T171" s="649"/>
      <c r="U171" s="649"/>
      <c r="V171" s="648">
        <v>0</v>
      </c>
      <c r="W171" s="649"/>
      <c r="X171" s="650"/>
    </row>
    <row r="172" spans="1:24" ht="15" customHeight="1" x14ac:dyDescent="0.15">
      <c r="A172" s="645"/>
      <c r="B172" s="646"/>
      <c r="C172" s="647" t="s">
        <v>523</v>
      </c>
      <c r="D172" s="648">
        <v>1</v>
      </c>
      <c r="E172" s="648">
        <v>0</v>
      </c>
      <c r="F172" s="648">
        <v>0</v>
      </c>
      <c r="G172" s="648">
        <v>0</v>
      </c>
      <c r="H172" s="649"/>
      <c r="I172" s="649"/>
      <c r="J172" s="648">
        <v>0</v>
      </c>
      <c r="K172" s="649"/>
      <c r="L172" s="649"/>
      <c r="M172" s="648">
        <v>0</v>
      </c>
      <c r="N172" s="649"/>
      <c r="O172" s="649"/>
      <c r="P172" s="648">
        <v>1</v>
      </c>
      <c r="Q172" s="648">
        <v>0</v>
      </c>
      <c r="R172" s="648">
        <v>0</v>
      </c>
      <c r="S172" s="648">
        <v>0</v>
      </c>
      <c r="T172" s="649"/>
      <c r="U172" s="649"/>
      <c r="V172" s="648">
        <v>0</v>
      </c>
      <c r="W172" s="649"/>
      <c r="X172" s="650"/>
    </row>
    <row r="173" spans="1:24" ht="15" customHeight="1" x14ac:dyDescent="0.15">
      <c r="A173" s="645"/>
      <c r="B173" s="646"/>
      <c r="C173" s="647" t="s">
        <v>524</v>
      </c>
      <c r="D173" s="648">
        <v>2</v>
      </c>
      <c r="E173" s="648">
        <v>0</v>
      </c>
      <c r="F173" s="648">
        <v>0</v>
      </c>
      <c r="G173" s="648">
        <v>0</v>
      </c>
      <c r="H173" s="649"/>
      <c r="I173" s="649"/>
      <c r="J173" s="648">
        <v>0</v>
      </c>
      <c r="K173" s="649"/>
      <c r="L173" s="649"/>
      <c r="M173" s="648">
        <v>0</v>
      </c>
      <c r="N173" s="649"/>
      <c r="O173" s="649"/>
      <c r="P173" s="648">
        <v>2</v>
      </c>
      <c r="Q173" s="648">
        <v>0</v>
      </c>
      <c r="R173" s="648">
        <v>0</v>
      </c>
      <c r="S173" s="648">
        <v>0</v>
      </c>
      <c r="T173" s="649"/>
      <c r="U173" s="649"/>
      <c r="V173" s="648">
        <v>0</v>
      </c>
      <c r="W173" s="649"/>
      <c r="X173" s="650"/>
    </row>
    <row r="174" spans="1:24" ht="15" customHeight="1" x14ac:dyDescent="0.15">
      <c r="A174" s="645"/>
      <c r="B174" s="646"/>
      <c r="C174" s="647" t="s">
        <v>525</v>
      </c>
      <c r="D174" s="648">
        <v>2</v>
      </c>
      <c r="E174" s="648">
        <v>0</v>
      </c>
      <c r="F174" s="648">
        <v>0</v>
      </c>
      <c r="G174" s="648">
        <v>0</v>
      </c>
      <c r="H174" s="649"/>
      <c r="I174" s="649"/>
      <c r="J174" s="648">
        <v>1</v>
      </c>
      <c r="K174" s="648">
        <v>0</v>
      </c>
      <c r="L174" s="648">
        <v>0</v>
      </c>
      <c r="M174" s="648">
        <v>0</v>
      </c>
      <c r="N174" s="649"/>
      <c r="O174" s="649"/>
      <c r="P174" s="648">
        <v>1</v>
      </c>
      <c r="Q174" s="648">
        <v>0</v>
      </c>
      <c r="R174" s="648">
        <v>0</v>
      </c>
      <c r="S174" s="648">
        <v>0</v>
      </c>
      <c r="T174" s="649"/>
      <c r="U174" s="649"/>
      <c r="V174" s="648">
        <v>0</v>
      </c>
      <c r="W174" s="649"/>
      <c r="X174" s="650"/>
    </row>
    <row r="175" spans="1:24" ht="15" customHeight="1" x14ac:dyDescent="0.15">
      <c r="A175" s="645"/>
      <c r="B175" s="646"/>
      <c r="C175" s="647" t="s">
        <v>526</v>
      </c>
      <c r="D175" s="648">
        <v>2</v>
      </c>
      <c r="E175" s="648">
        <v>0</v>
      </c>
      <c r="F175" s="648">
        <v>0</v>
      </c>
      <c r="G175" s="648">
        <v>0</v>
      </c>
      <c r="H175" s="649"/>
      <c r="I175" s="649"/>
      <c r="J175" s="648">
        <v>0</v>
      </c>
      <c r="K175" s="649"/>
      <c r="L175" s="649"/>
      <c r="M175" s="648">
        <v>0</v>
      </c>
      <c r="N175" s="649"/>
      <c r="O175" s="649"/>
      <c r="P175" s="648">
        <v>2</v>
      </c>
      <c r="Q175" s="648">
        <v>0</v>
      </c>
      <c r="R175" s="648">
        <v>0</v>
      </c>
      <c r="S175" s="648">
        <v>0</v>
      </c>
      <c r="T175" s="649"/>
      <c r="U175" s="649"/>
      <c r="V175" s="648">
        <v>0</v>
      </c>
      <c r="W175" s="649"/>
      <c r="X175" s="650"/>
    </row>
    <row r="176" spans="1:24" ht="15" customHeight="1" x14ac:dyDescent="0.15">
      <c r="A176" s="645"/>
      <c r="B176" s="646"/>
      <c r="C176" s="647" t="s">
        <v>527</v>
      </c>
      <c r="D176" s="648">
        <v>1</v>
      </c>
      <c r="E176" s="648">
        <v>0</v>
      </c>
      <c r="F176" s="648">
        <v>0</v>
      </c>
      <c r="G176" s="648">
        <v>0</v>
      </c>
      <c r="H176" s="649"/>
      <c r="I176" s="649"/>
      <c r="J176" s="648">
        <v>0</v>
      </c>
      <c r="K176" s="649"/>
      <c r="L176" s="649"/>
      <c r="M176" s="648">
        <v>0</v>
      </c>
      <c r="N176" s="649"/>
      <c r="O176" s="649"/>
      <c r="P176" s="648">
        <v>1</v>
      </c>
      <c r="Q176" s="648">
        <v>0</v>
      </c>
      <c r="R176" s="648">
        <v>0</v>
      </c>
      <c r="S176" s="648">
        <v>0</v>
      </c>
      <c r="T176" s="649"/>
      <c r="U176" s="649"/>
      <c r="V176" s="648">
        <v>0</v>
      </c>
      <c r="W176" s="649"/>
      <c r="X176" s="650"/>
    </row>
    <row r="177" spans="1:24" ht="15" customHeight="1" x14ac:dyDescent="0.15">
      <c r="A177" s="645"/>
      <c r="B177" s="646"/>
      <c r="C177" s="647" t="s">
        <v>528</v>
      </c>
      <c r="D177" s="648">
        <v>1</v>
      </c>
      <c r="E177" s="648">
        <v>0</v>
      </c>
      <c r="F177" s="648">
        <v>0</v>
      </c>
      <c r="G177" s="648">
        <v>0</v>
      </c>
      <c r="H177" s="649"/>
      <c r="I177" s="649"/>
      <c r="J177" s="648">
        <v>0</v>
      </c>
      <c r="K177" s="649"/>
      <c r="L177" s="649"/>
      <c r="M177" s="648">
        <v>0</v>
      </c>
      <c r="N177" s="649"/>
      <c r="O177" s="649"/>
      <c r="P177" s="648">
        <v>1</v>
      </c>
      <c r="Q177" s="648">
        <v>0</v>
      </c>
      <c r="R177" s="648">
        <v>0</v>
      </c>
      <c r="S177" s="648">
        <v>0</v>
      </c>
      <c r="T177" s="649"/>
      <c r="U177" s="649"/>
      <c r="V177" s="648">
        <v>0</v>
      </c>
      <c r="W177" s="649"/>
      <c r="X177" s="650"/>
    </row>
    <row r="178" spans="1:24" ht="15" customHeight="1" x14ac:dyDescent="0.15">
      <c r="A178" s="645"/>
      <c r="B178" s="646"/>
      <c r="C178" s="647" t="s">
        <v>529</v>
      </c>
      <c r="D178" s="648">
        <v>2</v>
      </c>
      <c r="E178" s="648">
        <v>0</v>
      </c>
      <c r="F178" s="648">
        <v>0</v>
      </c>
      <c r="G178" s="648">
        <v>0</v>
      </c>
      <c r="H178" s="649"/>
      <c r="I178" s="649"/>
      <c r="J178" s="648">
        <v>1</v>
      </c>
      <c r="K178" s="648">
        <v>0</v>
      </c>
      <c r="L178" s="648">
        <v>0</v>
      </c>
      <c r="M178" s="648">
        <v>0</v>
      </c>
      <c r="N178" s="649"/>
      <c r="O178" s="649"/>
      <c r="P178" s="648">
        <v>1</v>
      </c>
      <c r="Q178" s="648">
        <v>0</v>
      </c>
      <c r="R178" s="648">
        <v>0</v>
      </c>
      <c r="S178" s="648">
        <v>0</v>
      </c>
      <c r="T178" s="649"/>
      <c r="U178" s="649"/>
      <c r="V178" s="648">
        <v>0</v>
      </c>
      <c r="W178" s="649"/>
      <c r="X178" s="650"/>
    </row>
    <row r="179" spans="1:24" ht="15" customHeight="1" x14ac:dyDescent="0.15">
      <c r="A179" s="645"/>
      <c r="B179" s="646"/>
      <c r="C179" s="647" t="s">
        <v>530</v>
      </c>
      <c r="D179" s="648">
        <v>2</v>
      </c>
      <c r="E179" s="648">
        <v>0</v>
      </c>
      <c r="F179" s="648">
        <v>0</v>
      </c>
      <c r="G179" s="648">
        <v>0</v>
      </c>
      <c r="H179" s="649"/>
      <c r="I179" s="649"/>
      <c r="J179" s="648">
        <v>1</v>
      </c>
      <c r="K179" s="648">
        <v>0</v>
      </c>
      <c r="L179" s="648">
        <v>0</v>
      </c>
      <c r="M179" s="648">
        <v>0</v>
      </c>
      <c r="N179" s="649"/>
      <c r="O179" s="649"/>
      <c r="P179" s="648">
        <v>1</v>
      </c>
      <c r="Q179" s="648">
        <v>0</v>
      </c>
      <c r="R179" s="648">
        <v>0</v>
      </c>
      <c r="S179" s="648">
        <v>0</v>
      </c>
      <c r="T179" s="649"/>
      <c r="U179" s="649"/>
      <c r="V179" s="648">
        <v>0</v>
      </c>
      <c r="W179" s="649"/>
      <c r="X179" s="650"/>
    </row>
    <row r="180" spans="1:24" ht="15" customHeight="1" x14ac:dyDescent="0.15">
      <c r="A180" s="645"/>
      <c r="B180" s="646"/>
      <c r="C180" s="647" t="s">
        <v>531</v>
      </c>
      <c r="D180" s="648">
        <v>2</v>
      </c>
      <c r="E180" s="648">
        <v>0</v>
      </c>
      <c r="F180" s="648">
        <v>0</v>
      </c>
      <c r="G180" s="648">
        <v>0</v>
      </c>
      <c r="H180" s="649"/>
      <c r="I180" s="649"/>
      <c r="J180" s="648">
        <v>0</v>
      </c>
      <c r="K180" s="649"/>
      <c r="L180" s="649"/>
      <c r="M180" s="648">
        <v>0</v>
      </c>
      <c r="N180" s="649"/>
      <c r="O180" s="649"/>
      <c r="P180" s="648">
        <v>2</v>
      </c>
      <c r="Q180" s="648">
        <v>0</v>
      </c>
      <c r="R180" s="648">
        <v>0</v>
      </c>
      <c r="S180" s="648">
        <v>0</v>
      </c>
      <c r="T180" s="649"/>
      <c r="U180" s="649"/>
      <c r="V180" s="648">
        <v>0</v>
      </c>
      <c r="W180" s="649"/>
      <c r="X180" s="650"/>
    </row>
    <row r="181" spans="1:24" ht="15" customHeight="1" x14ac:dyDescent="0.15">
      <c r="A181" s="645"/>
      <c r="B181" s="646"/>
      <c r="C181" s="647" t="s">
        <v>532</v>
      </c>
      <c r="D181" s="648">
        <v>2</v>
      </c>
      <c r="E181" s="648">
        <v>0</v>
      </c>
      <c r="F181" s="648">
        <v>0</v>
      </c>
      <c r="G181" s="648">
        <v>0</v>
      </c>
      <c r="H181" s="649"/>
      <c r="I181" s="649"/>
      <c r="J181" s="648">
        <v>0</v>
      </c>
      <c r="K181" s="649"/>
      <c r="L181" s="649"/>
      <c r="M181" s="648">
        <v>0</v>
      </c>
      <c r="N181" s="649"/>
      <c r="O181" s="649"/>
      <c r="P181" s="648">
        <v>2</v>
      </c>
      <c r="Q181" s="648">
        <v>0</v>
      </c>
      <c r="R181" s="648">
        <v>0</v>
      </c>
      <c r="S181" s="648">
        <v>0</v>
      </c>
      <c r="T181" s="649"/>
      <c r="U181" s="649"/>
      <c r="V181" s="648">
        <v>0</v>
      </c>
      <c r="W181" s="649"/>
      <c r="X181" s="650"/>
    </row>
    <row r="182" spans="1:24" ht="15" customHeight="1" x14ac:dyDescent="0.15">
      <c r="A182" s="645"/>
      <c r="B182" s="646"/>
      <c r="C182" s="647" t="s">
        <v>533</v>
      </c>
      <c r="D182" s="648">
        <v>2</v>
      </c>
      <c r="E182" s="648">
        <v>0</v>
      </c>
      <c r="F182" s="648">
        <v>0</v>
      </c>
      <c r="G182" s="648">
        <v>0</v>
      </c>
      <c r="H182" s="649"/>
      <c r="I182" s="649"/>
      <c r="J182" s="648">
        <v>0</v>
      </c>
      <c r="K182" s="649"/>
      <c r="L182" s="649"/>
      <c r="M182" s="648">
        <v>0</v>
      </c>
      <c r="N182" s="649"/>
      <c r="O182" s="649"/>
      <c r="P182" s="648">
        <v>2</v>
      </c>
      <c r="Q182" s="648">
        <v>0</v>
      </c>
      <c r="R182" s="648">
        <v>0</v>
      </c>
      <c r="S182" s="648">
        <v>0</v>
      </c>
      <c r="T182" s="649"/>
      <c r="U182" s="649"/>
      <c r="V182" s="648">
        <v>0</v>
      </c>
      <c r="W182" s="649"/>
      <c r="X182" s="650"/>
    </row>
    <row r="183" spans="1:24" ht="15" customHeight="1" x14ac:dyDescent="0.15">
      <c r="A183" s="645"/>
      <c r="B183" s="646"/>
      <c r="C183" s="647" t="s">
        <v>534</v>
      </c>
      <c r="D183" s="648">
        <v>2</v>
      </c>
      <c r="E183" s="648">
        <v>0</v>
      </c>
      <c r="F183" s="648">
        <v>0</v>
      </c>
      <c r="G183" s="648">
        <v>0</v>
      </c>
      <c r="H183" s="649"/>
      <c r="I183" s="649"/>
      <c r="J183" s="648">
        <v>0</v>
      </c>
      <c r="K183" s="649"/>
      <c r="L183" s="649"/>
      <c r="M183" s="648">
        <v>0</v>
      </c>
      <c r="N183" s="649"/>
      <c r="O183" s="649"/>
      <c r="P183" s="648">
        <v>2</v>
      </c>
      <c r="Q183" s="648">
        <v>0</v>
      </c>
      <c r="R183" s="648">
        <v>0</v>
      </c>
      <c r="S183" s="648">
        <v>0</v>
      </c>
      <c r="T183" s="649"/>
      <c r="U183" s="649"/>
      <c r="V183" s="648">
        <v>0</v>
      </c>
      <c r="W183" s="649"/>
      <c r="X183" s="650"/>
    </row>
    <row r="184" spans="1:24" ht="15" customHeight="1" x14ac:dyDescent="0.15">
      <c r="A184" s="645"/>
      <c r="B184" s="646" t="s">
        <v>535</v>
      </c>
      <c r="C184" s="647" t="s">
        <v>57</v>
      </c>
      <c r="D184" s="648">
        <v>41.999999999999993</v>
      </c>
      <c r="E184" s="648">
        <v>11</v>
      </c>
      <c r="F184" s="648">
        <v>2</v>
      </c>
      <c r="G184" s="648">
        <v>0</v>
      </c>
      <c r="H184" s="649"/>
      <c r="I184" s="649"/>
      <c r="J184" s="648">
        <v>5</v>
      </c>
      <c r="K184" s="648">
        <v>0</v>
      </c>
      <c r="L184" s="648">
        <v>0</v>
      </c>
      <c r="M184" s="648">
        <v>4</v>
      </c>
      <c r="N184" s="648">
        <v>2</v>
      </c>
      <c r="O184" s="648">
        <v>0</v>
      </c>
      <c r="P184" s="648">
        <v>33.000000000000007</v>
      </c>
      <c r="Q184" s="648">
        <v>9</v>
      </c>
      <c r="R184" s="648">
        <v>2</v>
      </c>
      <c r="S184" s="648">
        <v>0</v>
      </c>
      <c r="T184" s="649"/>
      <c r="U184" s="649"/>
      <c r="V184" s="648">
        <v>0</v>
      </c>
      <c r="W184" s="649"/>
      <c r="X184" s="650"/>
    </row>
    <row r="185" spans="1:24" ht="15" customHeight="1" x14ac:dyDescent="0.15">
      <c r="A185" s="645"/>
      <c r="B185" s="646"/>
      <c r="C185" s="647" t="s">
        <v>536</v>
      </c>
      <c r="D185" s="648">
        <v>2</v>
      </c>
      <c r="E185" s="648">
        <v>0</v>
      </c>
      <c r="F185" s="648">
        <v>0</v>
      </c>
      <c r="G185" s="648">
        <v>0</v>
      </c>
      <c r="H185" s="649"/>
      <c r="I185" s="649"/>
      <c r="J185" s="648">
        <v>1</v>
      </c>
      <c r="K185" s="648">
        <v>0</v>
      </c>
      <c r="L185" s="648">
        <v>0</v>
      </c>
      <c r="M185" s="648">
        <v>0</v>
      </c>
      <c r="N185" s="649"/>
      <c r="O185" s="649"/>
      <c r="P185" s="648">
        <v>1</v>
      </c>
      <c r="Q185" s="648">
        <v>0</v>
      </c>
      <c r="R185" s="648">
        <v>0</v>
      </c>
      <c r="S185" s="648">
        <v>0</v>
      </c>
      <c r="T185" s="649"/>
      <c r="U185" s="649"/>
      <c r="V185" s="648">
        <v>0</v>
      </c>
      <c r="W185" s="649"/>
      <c r="X185" s="650"/>
    </row>
    <row r="186" spans="1:24" ht="15" customHeight="1" x14ac:dyDescent="0.15">
      <c r="A186" s="645"/>
      <c r="B186" s="646"/>
      <c r="C186" s="647" t="s">
        <v>537</v>
      </c>
      <c r="D186" s="648">
        <v>2</v>
      </c>
      <c r="E186" s="648">
        <v>0</v>
      </c>
      <c r="F186" s="648">
        <v>0</v>
      </c>
      <c r="G186" s="648">
        <v>0</v>
      </c>
      <c r="H186" s="649"/>
      <c r="I186" s="649"/>
      <c r="J186" s="648">
        <v>1</v>
      </c>
      <c r="K186" s="648">
        <v>0</v>
      </c>
      <c r="L186" s="648">
        <v>0</v>
      </c>
      <c r="M186" s="648">
        <v>0</v>
      </c>
      <c r="N186" s="649"/>
      <c r="O186" s="649"/>
      <c r="P186" s="648">
        <v>1</v>
      </c>
      <c r="Q186" s="648">
        <v>0</v>
      </c>
      <c r="R186" s="648">
        <v>0</v>
      </c>
      <c r="S186" s="648">
        <v>0</v>
      </c>
      <c r="T186" s="649"/>
      <c r="U186" s="649"/>
      <c r="V186" s="648">
        <v>0</v>
      </c>
      <c r="W186" s="649"/>
      <c r="X186" s="650"/>
    </row>
    <row r="187" spans="1:24" ht="15" customHeight="1" x14ac:dyDescent="0.15">
      <c r="A187" s="645"/>
      <c r="B187" s="646"/>
      <c r="C187" s="647" t="s">
        <v>538</v>
      </c>
      <c r="D187" s="648">
        <v>2</v>
      </c>
      <c r="E187" s="648">
        <v>0</v>
      </c>
      <c r="F187" s="648">
        <v>0</v>
      </c>
      <c r="G187" s="648">
        <v>0</v>
      </c>
      <c r="H187" s="649"/>
      <c r="I187" s="649"/>
      <c r="J187" s="648">
        <v>0</v>
      </c>
      <c r="K187" s="649"/>
      <c r="L187" s="649"/>
      <c r="M187" s="648">
        <v>1</v>
      </c>
      <c r="N187" s="648">
        <v>0</v>
      </c>
      <c r="O187" s="648">
        <v>0</v>
      </c>
      <c r="P187" s="648">
        <v>1</v>
      </c>
      <c r="Q187" s="648">
        <v>0</v>
      </c>
      <c r="R187" s="648">
        <v>0</v>
      </c>
      <c r="S187" s="648">
        <v>0</v>
      </c>
      <c r="T187" s="649"/>
      <c r="U187" s="649"/>
      <c r="V187" s="648">
        <v>0</v>
      </c>
      <c r="W187" s="649"/>
      <c r="X187" s="650"/>
    </row>
    <row r="188" spans="1:24" ht="15" customHeight="1" x14ac:dyDescent="0.15">
      <c r="A188" s="645"/>
      <c r="B188" s="646"/>
      <c r="C188" s="647" t="s">
        <v>539</v>
      </c>
      <c r="D188" s="648">
        <v>3</v>
      </c>
      <c r="E188" s="648">
        <v>1</v>
      </c>
      <c r="F188" s="648">
        <v>1</v>
      </c>
      <c r="G188" s="648">
        <v>0</v>
      </c>
      <c r="H188" s="649"/>
      <c r="I188" s="649"/>
      <c r="J188" s="648">
        <v>0</v>
      </c>
      <c r="K188" s="649"/>
      <c r="L188" s="649"/>
      <c r="M188" s="648">
        <v>0</v>
      </c>
      <c r="N188" s="649"/>
      <c r="O188" s="649"/>
      <c r="P188" s="648">
        <v>3</v>
      </c>
      <c r="Q188" s="648">
        <v>1</v>
      </c>
      <c r="R188" s="648">
        <v>1</v>
      </c>
      <c r="S188" s="648">
        <v>0</v>
      </c>
      <c r="T188" s="649"/>
      <c r="U188" s="649"/>
      <c r="V188" s="648">
        <v>0</v>
      </c>
      <c r="W188" s="649"/>
      <c r="X188" s="650"/>
    </row>
    <row r="189" spans="1:24" ht="15" customHeight="1" x14ac:dyDescent="0.15">
      <c r="A189" s="645"/>
      <c r="B189" s="646"/>
      <c r="C189" s="647" t="s">
        <v>540</v>
      </c>
      <c r="D189" s="648">
        <v>2</v>
      </c>
      <c r="E189" s="648">
        <v>1</v>
      </c>
      <c r="F189" s="648">
        <v>0</v>
      </c>
      <c r="G189" s="648">
        <v>0</v>
      </c>
      <c r="H189" s="649"/>
      <c r="I189" s="649"/>
      <c r="J189" s="648">
        <v>0</v>
      </c>
      <c r="K189" s="649"/>
      <c r="L189" s="649"/>
      <c r="M189" s="648">
        <v>1</v>
      </c>
      <c r="N189" s="648">
        <v>1</v>
      </c>
      <c r="O189" s="648">
        <v>0</v>
      </c>
      <c r="P189" s="648">
        <v>1</v>
      </c>
      <c r="Q189" s="648">
        <v>0</v>
      </c>
      <c r="R189" s="648">
        <v>0</v>
      </c>
      <c r="S189" s="648">
        <v>0</v>
      </c>
      <c r="T189" s="649"/>
      <c r="U189" s="649"/>
      <c r="V189" s="648">
        <v>0</v>
      </c>
      <c r="W189" s="649"/>
      <c r="X189" s="650"/>
    </row>
    <row r="190" spans="1:24" ht="15" customHeight="1" x14ac:dyDescent="0.15">
      <c r="A190" s="645"/>
      <c r="B190" s="646"/>
      <c r="C190" s="647" t="s">
        <v>541</v>
      </c>
      <c r="D190" s="648">
        <v>2</v>
      </c>
      <c r="E190" s="648">
        <v>2</v>
      </c>
      <c r="F190" s="648">
        <v>0</v>
      </c>
      <c r="G190" s="648">
        <v>0</v>
      </c>
      <c r="H190" s="649"/>
      <c r="I190" s="649"/>
      <c r="J190" s="648">
        <v>0</v>
      </c>
      <c r="K190" s="649"/>
      <c r="L190" s="649"/>
      <c r="M190" s="648">
        <v>0</v>
      </c>
      <c r="N190" s="649"/>
      <c r="O190" s="649"/>
      <c r="P190" s="648">
        <v>2</v>
      </c>
      <c r="Q190" s="648">
        <v>2</v>
      </c>
      <c r="R190" s="648">
        <v>0</v>
      </c>
      <c r="S190" s="648">
        <v>0</v>
      </c>
      <c r="T190" s="649"/>
      <c r="U190" s="649"/>
      <c r="V190" s="648">
        <v>0</v>
      </c>
      <c r="W190" s="649"/>
      <c r="X190" s="650"/>
    </row>
    <row r="191" spans="1:24" ht="15" customHeight="1" x14ac:dyDescent="0.15">
      <c r="A191" s="645"/>
      <c r="B191" s="646"/>
      <c r="C191" s="647" t="s">
        <v>542</v>
      </c>
      <c r="D191" s="648">
        <v>2</v>
      </c>
      <c r="E191" s="648">
        <v>0</v>
      </c>
      <c r="F191" s="648">
        <v>0</v>
      </c>
      <c r="G191" s="648">
        <v>0</v>
      </c>
      <c r="H191" s="649"/>
      <c r="I191" s="649"/>
      <c r="J191" s="648">
        <v>0</v>
      </c>
      <c r="K191" s="649"/>
      <c r="L191" s="649"/>
      <c r="M191" s="648">
        <v>0</v>
      </c>
      <c r="N191" s="649"/>
      <c r="O191" s="649"/>
      <c r="P191" s="648">
        <v>2</v>
      </c>
      <c r="Q191" s="648">
        <v>0</v>
      </c>
      <c r="R191" s="648">
        <v>0</v>
      </c>
      <c r="S191" s="648">
        <v>0</v>
      </c>
      <c r="T191" s="649"/>
      <c r="U191" s="649"/>
      <c r="V191" s="648">
        <v>0</v>
      </c>
      <c r="W191" s="649"/>
      <c r="X191" s="650"/>
    </row>
    <row r="192" spans="1:24" ht="15" customHeight="1" x14ac:dyDescent="0.15">
      <c r="A192" s="645"/>
      <c r="B192" s="646"/>
      <c r="C192" s="647" t="s">
        <v>543</v>
      </c>
      <c r="D192" s="648">
        <v>2</v>
      </c>
      <c r="E192" s="648">
        <v>1</v>
      </c>
      <c r="F192" s="648">
        <v>0</v>
      </c>
      <c r="G192" s="648">
        <v>0</v>
      </c>
      <c r="H192" s="649"/>
      <c r="I192" s="649"/>
      <c r="J192" s="648">
        <v>0</v>
      </c>
      <c r="K192" s="649"/>
      <c r="L192" s="649"/>
      <c r="M192" s="648">
        <v>1</v>
      </c>
      <c r="N192" s="648">
        <v>1</v>
      </c>
      <c r="O192" s="648">
        <v>0</v>
      </c>
      <c r="P192" s="648">
        <v>1</v>
      </c>
      <c r="Q192" s="648">
        <v>0</v>
      </c>
      <c r="R192" s="648">
        <v>0</v>
      </c>
      <c r="S192" s="648">
        <v>0</v>
      </c>
      <c r="T192" s="649"/>
      <c r="U192" s="649"/>
      <c r="V192" s="648">
        <v>0</v>
      </c>
      <c r="W192" s="649"/>
      <c r="X192" s="650"/>
    </row>
    <row r="193" spans="1:24" ht="15" customHeight="1" x14ac:dyDescent="0.15">
      <c r="A193" s="645"/>
      <c r="B193" s="646"/>
      <c r="C193" s="647" t="s">
        <v>544</v>
      </c>
      <c r="D193" s="648">
        <v>2</v>
      </c>
      <c r="E193" s="648">
        <v>1</v>
      </c>
      <c r="F193" s="648">
        <v>0</v>
      </c>
      <c r="G193" s="648">
        <v>0</v>
      </c>
      <c r="H193" s="649"/>
      <c r="I193" s="649"/>
      <c r="J193" s="648">
        <v>0</v>
      </c>
      <c r="K193" s="649"/>
      <c r="L193" s="649"/>
      <c r="M193" s="648">
        <v>0</v>
      </c>
      <c r="N193" s="649"/>
      <c r="O193" s="649"/>
      <c r="P193" s="648">
        <v>2</v>
      </c>
      <c r="Q193" s="648">
        <v>1</v>
      </c>
      <c r="R193" s="648">
        <v>0</v>
      </c>
      <c r="S193" s="648">
        <v>0</v>
      </c>
      <c r="T193" s="649"/>
      <c r="U193" s="649"/>
      <c r="V193" s="648">
        <v>0</v>
      </c>
      <c r="W193" s="649"/>
      <c r="X193" s="650"/>
    </row>
    <row r="194" spans="1:24" ht="15" customHeight="1" x14ac:dyDescent="0.15">
      <c r="A194" s="645"/>
      <c r="B194" s="646"/>
      <c r="C194" s="647" t="s">
        <v>545</v>
      </c>
      <c r="D194" s="648">
        <v>2</v>
      </c>
      <c r="E194" s="648">
        <v>0</v>
      </c>
      <c r="F194" s="648">
        <v>0</v>
      </c>
      <c r="G194" s="648">
        <v>0</v>
      </c>
      <c r="H194" s="649"/>
      <c r="I194" s="649"/>
      <c r="J194" s="648">
        <v>0</v>
      </c>
      <c r="K194" s="649"/>
      <c r="L194" s="649"/>
      <c r="M194" s="648">
        <v>0</v>
      </c>
      <c r="N194" s="649"/>
      <c r="O194" s="649"/>
      <c r="P194" s="648">
        <v>2</v>
      </c>
      <c r="Q194" s="648">
        <v>0</v>
      </c>
      <c r="R194" s="648">
        <v>0</v>
      </c>
      <c r="S194" s="648">
        <v>0</v>
      </c>
      <c r="T194" s="649"/>
      <c r="U194" s="649"/>
      <c r="V194" s="648">
        <v>0</v>
      </c>
      <c r="W194" s="649"/>
      <c r="X194" s="650"/>
    </row>
    <row r="195" spans="1:24" ht="15" customHeight="1" x14ac:dyDescent="0.15">
      <c r="A195" s="645"/>
      <c r="B195" s="646"/>
      <c r="C195" s="647" t="s">
        <v>546</v>
      </c>
      <c r="D195" s="648">
        <v>1</v>
      </c>
      <c r="E195" s="648">
        <v>0</v>
      </c>
      <c r="F195" s="648">
        <v>0</v>
      </c>
      <c r="G195" s="648">
        <v>0</v>
      </c>
      <c r="H195" s="649"/>
      <c r="I195" s="649"/>
      <c r="J195" s="648">
        <v>0</v>
      </c>
      <c r="K195" s="649"/>
      <c r="L195" s="649"/>
      <c r="M195" s="648">
        <v>0</v>
      </c>
      <c r="N195" s="649"/>
      <c r="O195" s="649"/>
      <c r="P195" s="648">
        <v>1</v>
      </c>
      <c r="Q195" s="648">
        <v>0</v>
      </c>
      <c r="R195" s="648">
        <v>0</v>
      </c>
      <c r="S195" s="648">
        <v>0</v>
      </c>
      <c r="T195" s="649"/>
      <c r="U195" s="649"/>
      <c r="V195" s="648">
        <v>0</v>
      </c>
      <c r="W195" s="649"/>
      <c r="X195" s="650"/>
    </row>
    <row r="196" spans="1:24" ht="15" customHeight="1" x14ac:dyDescent="0.15">
      <c r="A196" s="645"/>
      <c r="B196" s="646"/>
      <c r="C196" s="647" t="s">
        <v>547</v>
      </c>
      <c r="D196" s="648">
        <v>2</v>
      </c>
      <c r="E196" s="648">
        <v>1</v>
      </c>
      <c r="F196" s="648">
        <v>0</v>
      </c>
      <c r="G196" s="648">
        <v>0</v>
      </c>
      <c r="H196" s="649"/>
      <c r="I196" s="649"/>
      <c r="J196" s="648">
        <v>0</v>
      </c>
      <c r="K196" s="649"/>
      <c r="L196" s="649"/>
      <c r="M196" s="648">
        <v>0</v>
      </c>
      <c r="N196" s="649"/>
      <c r="O196" s="649"/>
      <c r="P196" s="648">
        <v>2</v>
      </c>
      <c r="Q196" s="648">
        <v>1</v>
      </c>
      <c r="R196" s="648">
        <v>0</v>
      </c>
      <c r="S196" s="648">
        <v>0</v>
      </c>
      <c r="T196" s="649"/>
      <c r="U196" s="649"/>
      <c r="V196" s="648">
        <v>0</v>
      </c>
      <c r="W196" s="649"/>
      <c r="X196" s="650"/>
    </row>
    <row r="197" spans="1:24" ht="15" customHeight="1" x14ac:dyDescent="0.15">
      <c r="A197" s="645"/>
      <c r="B197" s="646"/>
      <c r="C197" s="647" t="s">
        <v>548</v>
      </c>
      <c r="D197" s="648">
        <v>2</v>
      </c>
      <c r="E197" s="648">
        <v>1</v>
      </c>
      <c r="F197" s="648">
        <v>0</v>
      </c>
      <c r="G197" s="648">
        <v>0</v>
      </c>
      <c r="H197" s="649"/>
      <c r="I197" s="649"/>
      <c r="J197" s="648">
        <v>0</v>
      </c>
      <c r="K197" s="649"/>
      <c r="L197" s="649"/>
      <c r="M197" s="648">
        <v>1</v>
      </c>
      <c r="N197" s="648">
        <v>0</v>
      </c>
      <c r="O197" s="648">
        <v>0</v>
      </c>
      <c r="P197" s="648">
        <v>1</v>
      </c>
      <c r="Q197" s="648">
        <v>1</v>
      </c>
      <c r="R197" s="648">
        <v>0</v>
      </c>
      <c r="S197" s="648">
        <v>0</v>
      </c>
      <c r="T197" s="649"/>
      <c r="U197" s="649"/>
      <c r="V197" s="648">
        <v>0</v>
      </c>
      <c r="W197" s="649"/>
      <c r="X197" s="650"/>
    </row>
    <row r="198" spans="1:24" ht="15" customHeight="1" x14ac:dyDescent="0.15">
      <c r="A198" s="645"/>
      <c r="B198" s="646"/>
      <c r="C198" s="647" t="s">
        <v>549</v>
      </c>
      <c r="D198" s="648">
        <v>2</v>
      </c>
      <c r="E198" s="648">
        <v>0</v>
      </c>
      <c r="F198" s="648">
        <v>0</v>
      </c>
      <c r="G198" s="648">
        <v>0</v>
      </c>
      <c r="H198" s="649"/>
      <c r="I198" s="649"/>
      <c r="J198" s="648">
        <v>1</v>
      </c>
      <c r="K198" s="648">
        <v>0</v>
      </c>
      <c r="L198" s="648">
        <v>0</v>
      </c>
      <c r="M198" s="648">
        <v>0</v>
      </c>
      <c r="N198" s="649"/>
      <c r="O198" s="649"/>
      <c r="P198" s="648">
        <v>1</v>
      </c>
      <c r="Q198" s="648">
        <v>0</v>
      </c>
      <c r="R198" s="648">
        <v>0</v>
      </c>
      <c r="S198" s="648">
        <v>0</v>
      </c>
      <c r="T198" s="649"/>
      <c r="U198" s="649"/>
      <c r="V198" s="648">
        <v>0</v>
      </c>
      <c r="W198" s="649"/>
      <c r="X198" s="650"/>
    </row>
    <row r="199" spans="1:24" ht="15" customHeight="1" x14ac:dyDescent="0.15">
      <c r="A199" s="645"/>
      <c r="B199" s="646"/>
      <c r="C199" s="647" t="s">
        <v>550</v>
      </c>
      <c r="D199" s="648">
        <v>2</v>
      </c>
      <c r="E199" s="648">
        <v>1</v>
      </c>
      <c r="F199" s="648">
        <v>0</v>
      </c>
      <c r="G199" s="648">
        <v>0</v>
      </c>
      <c r="H199" s="649"/>
      <c r="I199" s="649"/>
      <c r="J199" s="648">
        <v>0</v>
      </c>
      <c r="K199" s="649"/>
      <c r="L199" s="649"/>
      <c r="M199" s="648">
        <v>0</v>
      </c>
      <c r="N199" s="649"/>
      <c r="O199" s="649"/>
      <c r="P199" s="648">
        <v>2</v>
      </c>
      <c r="Q199" s="648">
        <v>1</v>
      </c>
      <c r="R199" s="648">
        <v>0</v>
      </c>
      <c r="S199" s="648">
        <v>0</v>
      </c>
      <c r="T199" s="649"/>
      <c r="U199" s="649"/>
      <c r="V199" s="648">
        <v>0</v>
      </c>
      <c r="W199" s="649"/>
      <c r="X199" s="650"/>
    </row>
    <row r="200" spans="1:24" ht="15" customHeight="1" x14ac:dyDescent="0.15">
      <c r="A200" s="645"/>
      <c r="B200" s="646"/>
      <c r="C200" s="647" t="s">
        <v>551</v>
      </c>
      <c r="D200" s="648">
        <v>2</v>
      </c>
      <c r="E200" s="648">
        <v>0</v>
      </c>
      <c r="F200" s="648">
        <v>0</v>
      </c>
      <c r="G200" s="648">
        <v>0</v>
      </c>
      <c r="H200" s="649"/>
      <c r="I200" s="649"/>
      <c r="J200" s="648">
        <v>1</v>
      </c>
      <c r="K200" s="648">
        <v>0</v>
      </c>
      <c r="L200" s="648">
        <v>0</v>
      </c>
      <c r="M200" s="648">
        <v>0</v>
      </c>
      <c r="N200" s="649"/>
      <c r="O200" s="649"/>
      <c r="P200" s="648">
        <v>1</v>
      </c>
      <c r="Q200" s="648">
        <v>0</v>
      </c>
      <c r="R200" s="648">
        <v>0</v>
      </c>
      <c r="S200" s="648">
        <v>0</v>
      </c>
      <c r="T200" s="649"/>
      <c r="U200" s="649"/>
      <c r="V200" s="648">
        <v>0</v>
      </c>
      <c r="W200" s="649"/>
      <c r="X200" s="650"/>
    </row>
    <row r="201" spans="1:24" ht="15" customHeight="1" x14ac:dyDescent="0.15">
      <c r="A201" s="645"/>
      <c r="B201" s="646"/>
      <c r="C201" s="647" t="s">
        <v>552</v>
      </c>
      <c r="D201" s="648">
        <v>2</v>
      </c>
      <c r="E201" s="648">
        <v>1</v>
      </c>
      <c r="F201" s="648">
        <v>1</v>
      </c>
      <c r="G201" s="648">
        <v>0</v>
      </c>
      <c r="H201" s="649"/>
      <c r="I201" s="649"/>
      <c r="J201" s="648">
        <v>0</v>
      </c>
      <c r="K201" s="649"/>
      <c r="L201" s="649"/>
      <c r="M201" s="648">
        <v>0</v>
      </c>
      <c r="N201" s="649"/>
      <c r="O201" s="649"/>
      <c r="P201" s="648">
        <v>2</v>
      </c>
      <c r="Q201" s="648">
        <v>1</v>
      </c>
      <c r="R201" s="648">
        <v>1</v>
      </c>
      <c r="S201" s="648">
        <v>0</v>
      </c>
      <c r="T201" s="649"/>
      <c r="U201" s="649"/>
      <c r="V201" s="648">
        <v>0</v>
      </c>
      <c r="W201" s="649"/>
      <c r="X201" s="650"/>
    </row>
    <row r="202" spans="1:24" ht="15" customHeight="1" x14ac:dyDescent="0.15">
      <c r="A202" s="645"/>
      <c r="B202" s="646"/>
      <c r="C202" s="647" t="s">
        <v>553</v>
      </c>
      <c r="D202" s="648">
        <v>2</v>
      </c>
      <c r="E202" s="648">
        <v>0</v>
      </c>
      <c r="F202" s="648">
        <v>0</v>
      </c>
      <c r="G202" s="648">
        <v>0</v>
      </c>
      <c r="H202" s="649"/>
      <c r="I202" s="649"/>
      <c r="J202" s="648">
        <v>0</v>
      </c>
      <c r="K202" s="649"/>
      <c r="L202" s="649"/>
      <c r="M202" s="648">
        <v>0</v>
      </c>
      <c r="N202" s="649"/>
      <c r="O202" s="649"/>
      <c r="P202" s="648">
        <v>2</v>
      </c>
      <c r="Q202" s="648">
        <v>0</v>
      </c>
      <c r="R202" s="648">
        <v>0</v>
      </c>
      <c r="S202" s="648">
        <v>0</v>
      </c>
      <c r="T202" s="649"/>
      <c r="U202" s="649"/>
      <c r="V202" s="648">
        <v>0</v>
      </c>
      <c r="W202" s="649"/>
      <c r="X202" s="650"/>
    </row>
    <row r="203" spans="1:24" ht="15" customHeight="1" x14ac:dyDescent="0.15">
      <c r="A203" s="645"/>
      <c r="B203" s="646"/>
      <c r="C203" s="647" t="s">
        <v>554</v>
      </c>
      <c r="D203" s="648">
        <v>2</v>
      </c>
      <c r="E203" s="648">
        <v>0</v>
      </c>
      <c r="F203" s="648">
        <v>0</v>
      </c>
      <c r="G203" s="648">
        <v>0</v>
      </c>
      <c r="H203" s="649"/>
      <c r="I203" s="649"/>
      <c r="J203" s="648">
        <v>0</v>
      </c>
      <c r="K203" s="649"/>
      <c r="L203" s="649"/>
      <c r="M203" s="648">
        <v>0</v>
      </c>
      <c r="N203" s="649"/>
      <c r="O203" s="649"/>
      <c r="P203" s="648">
        <v>2</v>
      </c>
      <c r="Q203" s="648">
        <v>0</v>
      </c>
      <c r="R203" s="648">
        <v>0</v>
      </c>
      <c r="S203" s="648">
        <v>0</v>
      </c>
      <c r="T203" s="649"/>
      <c r="U203" s="649"/>
      <c r="V203" s="648">
        <v>0</v>
      </c>
      <c r="W203" s="649"/>
      <c r="X203" s="650"/>
    </row>
    <row r="204" spans="1:24" ht="15" customHeight="1" x14ac:dyDescent="0.15">
      <c r="A204" s="645"/>
      <c r="B204" s="646"/>
      <c r="C204" s="647" t="s">
        <v>555</v>
      </c>
      <c r="D204" s="648">
        <v>2</v>
      </c>
      <c r="E204" s="648">
        <v>1</v>
      </c>
      <c r="F204" s="648">
        <v>0</v>
      </c>
      <c r="G204" s="648">
        <v>0</v>
      </c>
      <c r="H204" s="649"/>
      <c r="I204" s="649"/>
      <c r="J204" s="648">
        <v>0</v>
      </c>
      <c r="K204" s="649"/>
      <c r="L204" s="649"/>
      <c r="M204" s="648">
        <v>0</v>
      </c>
      <c r="N204" s="649"/>
      <c r="O204" s="649"/>
      <c r="P204" s="648">
        <v>2</v>
      </c>
      <c r="Q204" s="648">
        <v>1</v>
      </c>
      <c r="R204" s="648">
        <v>0</v>
      </c>
      <c r="S204" s="648">
        <v>0</v>
      </c>
      <c r="T204" s="649"/>
      <c r="U204" s="649"/>
      <c r="V204" s="648">
        <v>0</v>
      </c>
      <c r="W204" s="649"/>
      <c r="X204" s="650"/>
    </row>
    <row r="205" spans="1:24" ht="15" customHeight="1" x14ac:dyDescent="0.15">
      <c r="A205" s="645"/>
      <c r="B205" s="646"/>
      <c r="C205" s="647" t="s">
        <v>556</v>
      </c>
      <c r="D205" s="648">
        <v>2</v>
      </c>
      <c r="E205" s="648">
        <v>0</v>
      </c>
      <c r="F205" s="648">
        <v>0</v>
      </c>
      <c r="G205" s="648">
        <v>0</v>
      </c>
      <c r="H205" s="649"/>
      <c r="I205" s="649"/>
      <c r="J205" s="648">
        <v>1</v>
      </c>
      <c r="K205" s="648">
        <v>0</v>
      </c>
      <c r="L205" s="648">
        <v>0</v>
      </c>
      <c r="M205" s="648">
        <v>0</v>
      </c>
      <c r="N205" s="649"/>
      <c r="O205" s="649"/>
      <c r="P205" s="648">
        <v>1</v>
      </c>
      <c r="Q205" s="648">
        <v>0</v>
      </c>
      <c r="R205" s="648">
        <v>0</v>
      </c>
      <c r="S205" s="648">
        <v>0</v>
      </c>
      <c r="T205" s="649"/>
      <c r="U205" s="649"/>
      <c r="V205" s="648">
        <v>0</v>
      </c>
      <c r="W205" s="649"/>
      <c r="X205" s="650"/>
    </row>
    <row r="206" spans="1:24" ht="15" customHeight="1" x14ac:dyDescent="0.15">
      <c r="A206" s="645"/>
      <c r="B206" s="646" t="s">
        <v>557</v>
      </c>
      <c r="C206" s="647" t="s">
        <v>57</v>
      </c>
      <c r="D206" s="648">
        <v>2</v>
      </c>
      <c r="E206" s="648">
        <v>0</v>
      </c>
      <c r="F206" s="648">
        <v>0</v>
      </c>
      <c r="G206" s="648">
        <v>0</v>
      </c>
      <c r="H206" s="649"/>
      <c r="I206" s="649"/>
      <c r="J206" s="648">
        <v>0</v>
      </c>
      <c r="K206" s="649"/>
      <c r="L206" s="649"/>
      <c r="M206" s="648">
        <v>0</v>
      </c>
      <c r="N206" s="649"/>
      <c r="O206" s="649"/>
      <c r="P206" s="648">
        <v>2</v>
      </c>
      <c r="Q206" s="648">
        <v>0</v>
      </c>
      <c r="R206" s="648">
        <v>0</v>
      </c>
      <c r="S206" s="648">
        <v>0</v>
      </c>
      <c r="T206" s="649"/>
      <c r="U206" s="649"/>
      <c r="V206" s="648">
        <v>0</v>
      </c>
      <c r="W206" s="649"/>
      <c r="X206" s="650"/>
    </row>
    <row r="207" spans="1:24" ht="15" customHeight="1" x14ac:dyDescent="0.15">
      <c r="A207" s="645"/>
      <c r="B207" s="646"/>
      <c r="C207" s="647" t="s">
        <v>558</v>
      </c>
      <c r="D207" s="648">
        <v>1</v>
      </c>
      <c r="E207" s="648">
        <v>0</v>
      </c>
      <c r="F207" s="648">
        <v>0</v>
      </c>
      <c r="G207" s="648">
        <v>0</v>
      </c>
      <c r="H207" s="649"/>
      <c r="I207" s="649"/>
      <c r="J207" s="648">
        <v>0</v>
      </c>
      <c r="K207" s="649"/>
      <c r="L207" s="649"/>
      <c r="M207" s="648">
        <v>0</v>
      </c>
      <c r="N207" s="649"/>
      <c r="O207" s="649"/>
      <c r="P207" s="648">
        <v>1</v>
      </c>
      <c r="Q207" s="648">
        <v>0</v>
      </c>
      <c r="R207" s="648">
        <v>0</v>
      </c>
      <c r="S207" s="648">
        <v>0</v>
      </c>
      <c r="T207" s="649"/>
      <c r="U207" s="649"/>
      <c r="V207" s="648">
        <v>0</v>
      </c>
      <c r="W207" s="649"/>
      <c r="X207" s="650"/>
    </row>
    <row r="208" spans="1:24" ht="15" customHeight="1" x14ac:dyDescent="0.15">
      <c r="A208" s="645"/>
      <c r="B208" s="646"/>
      <c r="C208" s="647" t="s">
        <v>559</v>
      </c>
      <c r="D208" s="648">
        <v>1</v>
      </c>
      <c r="E208" s="648">
        <v>0</v>
      </c>
      <c r="F208" s="648">
        <v>0</v>
      </c>
      <c r="G208" s="648">
        <v>0</v>
      </c>
      <c r="H208" s="649"/>
      <c r="I208" s="649"/>
      <c r="J208" s="648">
        <v>0</v>
      </c>
      <c r="K208" s="649"/>
      <c r="L208" s="649"/>
      <c r="M208" s="648">
        <v>0</v>
      </c>
      <c r="N208" s="649"/>
      <c r="O208" s="649"/>
      <c r="P208" s="648">
        <v>1</v>
      </c>
      <c r="Q208" s="648">
        <v>0</v>
      </c>
      <c r="R208" s="648">
        <v>0</v>
      </c>
      <c r="S208" s="648">
        <v>0</v>
      </c>
      <c r="T208" s="649"/>
      <c r="U208" s="649"/>
      <c r="V208" s="648">
        <v>0</v>
      </c>
      <c r="W208" s="649"/>
      <c r="X208" s="650"/>
    </row>
  </sheetData>
  <autoFilter ref="A6:Y6">
    <filterColumn colId="0" showButton="0"/>
    <filterColumn colId="1" showButton="0"/>
  </autoFilter>
  <mergeCells count="23">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08"/>
  <sheetViews>
    <sheetView zoomScale="80" zoomScaleNormal="80" workbookViewId="0">
      <selection activeCell="A7" sqref="A7:X208"/>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412" t="s">
        <v>352</v>
      </c>
      <c r="B2" s="412"/>
      <c r="C2" s="412"/>
      <c r="D2" s="412"/>
      <c r="E2" s="412"/>
      <c r="F2" s="412"/>
      <c r="G2" s="412"/>
      <c r="H2" s="412"/>
      <c r="I2" s="412"/>
      <c r="J2" s="412"/>
      <c r="K2" s="412"/>
      <c r="L2" s="412"/>
      <c r="M2" s="412"/>
      <c r="N2" s="412"/>
      <c r="O2" s="412"/>
      <c r="P2" s="412"/>
      <c r="Q2" s="412"/>
      <c r="R2" s="412"/>
      <c r="S2" s="412"/>
      <c r="T2" s="412"/>
      <c r="U2" s="412"/>
      <c r="V2" s="412"/>
      <c r="W2" s="412"/>
      <c r="X2" s="412"/>
      <c r="Y2" s="412"/>
    </row>
    <row r="3" spans="1:25" ht="15" customHeight="1" x14ac:dyDescent="0.15">
      <c r="P3" s="279"/>
      <c r="V3" s="437" t="s">
        <v>342</v>
      </c>
      <c r="W3" s="437"/>
      <c r="X3" s="437"/>
    </row>
    <row r="4" spans="1:25" ht="34.5" customHeight="1" x14ac:dyDescent="0.15">
      <c r="A4" s="438" t="s">
        <v>357</v>
      </c>
      <c r="B4" s="438"/>
      <c r="C4" s="438"/>
      <c r="D4" s="405" t="s">
        <v>240</v>
      </c>
      <c r="E4" s="405"/>
      <c r="F4" s="405"/>
      <c r="G4" s="405" t="s">
        <v>343</v>
      </c>
      <c r="H4" s="405"/>
      <c r="I4" s="405"/>
      <c r="J4" s="405" t="s">
        <v>344</v>
      </c>
      <c r="K4" s="405"/>
      <c r="L4" s="405"/>
      <c r="M4" s="405" t="s">
        <v>345</v>
      </c>
      <c r="N4" s="405"/>
      <c r="O4" s="405"/>
      <c r="P4" s="405" t="s">
        <v>346</v>
      </c>
      <c r="Q4" s="405"/>
      <c r="R4" s="405"/>
      <c r="S4" s="405" t="s">
        <v>347</v>
      </c>
      <c r="T4" s="405"/>
      <c r="U4" s="405"/>
      <c r="V4" s="405" t="s">
        <v>348</v>
      </c>
      <c r="W4" s="405"/>
      <c r="X4" s="405"/>
    </row>
    <row r="5" spans="1:25" ht="15" customHeight="1" x14ac:dyDescent="0.15">
      <c r="A5" s="438"/>
      <c r="B5" s="438"/>
      <c r="C5" s="438"/>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440" t="s">
        <v>151</v>
      </c>
      <c r="B6" s="441"/>
      <c r="C6" s="441"/>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55" t="s">
        <v>358</v>
      </c>
      <c r="B7" s="556" t="s">
        <v>57</v>
      </c>
      <c r="C7" s="556"/>
      <c r="D7" s="557">
        <v>1952.9999999999986</v>
      </c>
      <c r="E7" s="557">
        <v>345</v>
      </c>
      <c r="F7" s="557">
        <v>50.000000000000021</v>
      </c>
      <c r="G7" s="557">
        <v>73.000000000000014</v>
      </c>
      <c r="H7" s="557">
        <v>9.9999999999999982</v>
      </c>
      <c r="I7" s="557">
        <v>0</v>
      </c>
      <c r="J7" s="557">
        <v>238.99999999999991</v>
      </c>
      <c r="K7" s="557">
        <v>52.999999999999993</v>
      </c>
      <c r="L7" s="557">
        <v>6</v>
      </c>
      <c r="M7" s="557">
        <v>60.000000000000043</v>
      </c>
      <c r="N7" s="557">
        <v>8.9999999999999982</v>
      </c>
      <c r="O7" s="557">
        <v>1.0000000000000002</v>
      </c>
      <c r="P7" s="557">
        <v>1510.0000000000014</v>
      </c>
      <c r="Q7" s="557">
        <v>265.99999999999994</v>
      </c>
      <c r="R7" s="557">
        <v>40.000000000000007</v>
      </c>
      <c r="S7" s="557">
        <v>15.000000000000007</v>
      </c>
      <c r="T7" s="557">
        <v>0</v>
      </c>
      <c r="U7" s="557">
        <v>0</v>
      </c>
      <c r="V7" s="557">
        <v>56</v>
      </c>
      <c r="W7" s="557">
        <v>6.9999999999999991</v>
      </c>
      <c r="X7" s="651">
        <v>3</v>
      </c>
    </row>
    <row r="8" spans="1:25" ht="15" customHeight="1" x14ac:dyDescent="0.15">
      <c r="A8" s="558"/>
      <c r="B8" s="559" t="s">
        <v>359</v>
      </c>
      <c r="C8" s="560" t="s">
        <v>57</v>
      </c>
      <c r="D8" s="561">
        <v>170</v>
      </c>
      <c r="E8" s="561">
        <v>0</v>
      </c>
      <c r="F8" s="561">
        <v>0</v>
      </c>
      <c r="G8" s="561">
        <v>19</v>
      </c>
      <c r="H8" s="561">
        <v>0</v>
      </c>
      <c r="I8" s="561">
        <v>0</v>
      </c>
      <c r="J8" s="561">
        <v>24</v>
      </c>
      <c r="K8" s="561">
        <v>0</v>
      </c>
      <c r="L8" s="561">
        <v>0</v>
      </c>
      <c r="M8" s="561">
        <v>7.9999999999999991</v>
      </c>
      <c r="N8" s="561">
        <v>0</v>
      </c>
      <c r="O8" s="561">
        <v>0</v>
      </c>
      <c r="P8" s="561">
        <v>100</v>
      </c>
      <c r="Q8" s="561">
        <v>0</v>
      </c>
      <c r="R8" s="561">
        <v>0</v>
      </c>
      <c r="S8" s="561">
        <v>0</v>
      </c>
      <c r="T8" s="564"/>
      <c r="U8" s="564"/>
      <c r="V8" s="561">
        <v>19</v>
      </c>
      <c r="W8" s="561">
        <v>0</v>
      </c>
      <c r="X8" s="652">
        <v>0</v>
      </c>
    </row>
    <row r="9" spans="1:25" ht="15" customHeight="1" x14ac:dyDescent="0.15">
      <c r="A9" s="558"/>
      <c r="B9" s="559"/>
      <c r="C9" s="560" t="s">
        <v>360</v>
      </c>
      <c r="D9" s="561">
        <v>11</v>
      </c>
      <c r="E9" s="561">
        <v>0</v>
      </c>
      <c r="F9" s="561">
        <v>0</v>
      </c>
      <c r="G9" s="561">
        <v>0</v>
      </c>
      <c r="H9" s="564"/>
      <c r="I9" s="564"/>
      <c r="J9" s="561">
        <v>1</v>
      </c>
      <c r="K9" s="561">
        <v>0</v>
      </c>
      <c r="L9" s="561">
        <v>0</v>
      </c>
      <c r="M9" s="561">
        <v>0</v>
      </c>
      <c r="N9" s="564"/>
      <c r="O9" s="564"/>
      <c r="P9" s="561">
        <v>10</v>
      </c>
      <c r="Q9" s="561">
        <v>0</v>
      </c>
      <c r="R9" s="561">
        <v>0</v>
      </c>
      <c r="S9" s="561">
        <v>0</v>
      </c>
      <c r="T9" s="564"/>
      <c r="U9" s="564"/>
      <c r="V9" s="561">
        <v>0</v>
      </c>
      <c r="W9" s="564"/>
      <c r="X9" s="639"/>
    </row>
    <row r="10" spans="1:25" ht="15" customHeight="1" x14ac:dyDescent="0.15">
      <c r="A10" s="558"/>
      <c r="B10" s="559"/>
      <c r="C10" s="560" t="s">
        <v>361</v>
      </c>
      <c r="D10" s="561">
        <v>9</v>
      </c>
      <c r="E10" s="561">
        <v>0</v>
      </c>
      <c r="F10" s="561">
        <v>0</v>
      </c>
      <c r="G10" s="561">
        <v>0</v>
      </c>
      <c r="H10" s="564"/>
      <c r="I10" s="564"/>
      <c r="J10" s="561">
        <v>1</v>
      </c>
      <c r="K10" s="561">
        <v>0</v>
      </c>
      <c r="L10" s="561">
        <v>0</v>
      </c>
      <c r="M10" s="561">
        <v>1</v>
      </c>
      <c r="N10" s="561">
        <v>0</v>
      </c>
      <c r="O10" s="561">
        <v>0</v>
      </c>
      <c r="P10" s="561">
        <v>7</v>
      </c>
      <c r="Q10" s="561">
        <v>0</v>
      </c>
      <c r="R10" s="561">
        <v>0</v>
      </c>
      <c r="S10" s="561">
        <v>0</v>
      </c>
      <c r="T10" s="564"/>
      <c r="U10" s="564"/>
      <c r="V10" s="561">
        <v>0</v>
      </c>
      <c r="W10" s="564"/>
      <c r="X10" s="639"/>
    </row>
    <row r="11" spans="1:25" ht="15" customHeight="1" x14ac:dyDescent="0.15">
      <c r="A11" s="558"/>
      <c r="B11" s="559"/>
      <c r="C11" s="560" t="s">
        <v>362</v>
      </c>
      <c r="D11" s="561">
        <v>8</v>
      </c>
      <c r="E11" s="561">
        <v>0</v>
      </c>
      <c r="F11" s="561">
        <v>0</v>
      </c>
      <c r="G11" s="561">
        <v>0</v>
      </c>
      <c r="H11" s="564"/>
      <c r="I11" s="564"/>
      <c r="J11" s="561">
        <v>2</v>
      </c>
      <c r="K11" s="561">
        <v>0</v>
      </c>
      <c r="L11" s="561">
        <v>0</v>
      </c>
      <c r="M11" s="561">
        <v>0</v>
      </c>
      <c r="N11" s="564"/>
      <c r="O11" s="564"/>
      <c r="P11" s="561">
        <v>6</v>
      </c>
      <c r="Q11" s="561">
        <v>0</v>
      </c>
      <c r="R11" s="561">
        <v>0</v>
      </c>
      <c r="S11" s="561">
        <v>0</v>
      </c>
      <c r="T11" s="564"/>
      <c r="U11" s="564"/>
      <c r="V11" s="561">
        <v>0</v>
      </c>
      <c r="W11" s="564"/>
      <c r="X11" s="639"/>
    </row>
    <row r="12" spans="1:25" ht="15" customHeight="1" x14ac:dyDescent="0.15">
      <c r="A12" s="558"/>
      <c r="B12" s="559"/>
      <c r="C12" s="560" t="s">
        <v>363</v>
      </c>
      <c r="D12" s="561">
        <v>11</v>
      </c>
      <c r="E12" s="561">
        <v>0</v>
      </c>
      <c r="F12" s="561">
        <v>0</v>
      </c>
      <c r="G12" s="561">
        <v>0</v>
      </c>
      <c r="H12" s="564"/>
      <c r="I12" s="564"/>
      <c r="J12" s="561">
        <v>4</v>
      </c>
      <c r="K12" s="561">
        <v>0</v>
      </c>
      <c r="L12" s="561">
        <v>0</v>
      </c>
      <c r="M12" s="561">
        <v>1</v>
      </c>
      <c r="N12" s="561">
        <v>0</v>
      </c>
      <c r="O12" s="561">
        <v>0</v>
      </c>
      <c r="P12" s="561">
        <v>6</v>
      </c>
      <c r="Q12" s="561">
        <v>0</v>
      </c>
      <c r="R12" s="561">
        <v>0</v>
      </c>
      <c r="S12" s="561">
        <v>0</v>
      </c>
      <c r="T12" s="564"/>
      <c r="U12" s="564"/>
      <c r="V12" s="561">
        <v>0</v>
      </c>
      <c r="W12" s="564"/>
      <c r="X12" s="639"/>
    </row>
    <row r="13" spans="1:25" ht="15" customHeight="1" x14ac:dyDescent="0.15">
      <c r="A13" s="558"/>
      <c r="B13" s="559"/>
      <c r="C13" s="560" t="s">
        <v>364</v>
      </c>
      <c r="D13" s="561">
        <v>8</v>
      </c>
      <c r="E13" s="561">
        <v>0</v>
      </c>
      <c r="F13" s="561">
        <v>0</v>
      </c>
      <c r="G13" s="561">
        <v>0</v>
      </c>
      <c r="H13" s="564"/>
      <c r="I13" s="564"/>
      <c r="J13" s="561">
        <v>1</v>
      </c>
      <c r="K13" s="561">
        <v>0</v>
      </c>
      <c r="L13" s="561">
        <v>0</v>
      </c>
      <c r="M13" s="561">
        <v>1</v>
      </c>
      <c r="N13" s="561">
        <v>0</v>
      </c>
      <c r="O13" s="561">
        <v>0</v>
      </c>
      <c r="P13" s="561">
        <v>6</v>
      </c>
      <c r="Q13" s="561">
        <v>0</v>
      </c>
      <c r="R13" s="561">
        <v>0</v>
      </c>
      <c r="S13" s="561">
        <v>0</v>
      </c>
      <c r="T13" s="564"/>
      <c r="U13" s="564"/>
      <c r="V13" s="561">
        <v>0</v>
      </c>
      <c r="W13" s="564"/>
      <c r="X13" s="639"/>
    </row>
    <row r="14" spans="1:25" ht="15" customHeight="1" x14ac:dyDescent="0.15">
      <c r="A14" s="558"/>
      <c r="B14" s="559"/>
      <c r="C14" s="560" t="s">
        <v>365</v>
      </c>
      <c r="D14" s="561">
        <v>24</v>
      </c>
      <c r="E14" s="561">
        <v>0</v>
      </c>
      <c r="F14" s="561">
        <v>0</v>
      </c>
      <c r="G14" s="561">
        <v>9</v>
      </c>
      <c r="H14" s="561">
        <v>0</v>
      </c>
      <c r="I14" s="561">
        <v>0</v>
      </c>
      <c r="J14" s="561">
        <v>4</v>
      </c>
      <c r="K14" s="561">
        <v>0</v>
      </c>
      <c r="L14" s="561">
        <v>0</v>
      </c>
      <c r="M14" s="561">
        <v>0</v>
      </c>
      <c r="N14" s="564"/>
      <c r="O14" s="564"/>
      <c r="P14" s="561">
        <v>3</v>
      </c>
      <c r="Q14" s="561">
        <v>0</v>
      </c>
      <c r="R14" s="561">
        <v>0</v>
      </c>
      <c r="S14" s="561">
        <v>0</v>
      </c>
      <c r="T14" s="564"/>
      <c r="U14" s="564"/>
      <c r="V14" s="561">
        <v>8</v>
      </c>
      <c r="W14" s="561">
        <v>0</v>
      </c>
      <c r="X14" s="652">
        <v>0</v>
      </c>
    </row>
    <row r="15" spans="1:25" ht="15" customHeight="1" x14ac:dyDescent="0.15">
      <c r="A15" s="558"/>
      <c r="B15" s="559"/>
      <c r="C15" s="560" t="s">
        <v>366</v>
      </c>
      <c r="D15" s="561">
        <v>6</v>
      </c>
      <c r="E15" s="561">
        <v>0</v>
      </c>
      <c r="F15" s="561">
        <v>0</v>
      </c>
      <c r="G15" s="561">
        <v>0</v>
      </c>
      <c r="H15" s="564"/>
      <c r="I15" s="564"/>
      <c r="J15" s="561">
        <v>0</v>
      </c>
      <c r="K15" s="564"/>
      <c r="L15" s="564"/>
      <c r="M15" s="561">
        <v>1</v>
      </c>
      <c r="N15" s="561">
        <v>0</v>
      </c>
      <c r="O15" s="561">
        <v>0</v>
      </c>
      <c r="P15" s="561">
        <v>5</v>
      </c>
      <c r="Q15" s="561">
        <v>0</v>
      </c>
      <c r="R15" s="561">
        <v>0</v>
      </c>
      <c r="S15" s="561">
        <v>0</v>
      </c>
      <c r="T15" s="564"/>
      <c r="U15" s="564"/>
      <c r="V15" s="561">
        <v>0</v>
      </c>
      <c r="W15" s="564"/>
      <c r="X15" s="639"/>
    </row>
    <row r="16" spans="1:25" ht="15" customHeight="1" x14ac:dyDescent="0.15">
      <c r="A16" s="558"/>
      <c r="B16" s="559"/>
      <c r="C16" s="560" t="s">
        <v>367</v>
      </c>
      <c r="D16" s="561">
        <v>23</v>
      </c>
      <c r="E16" s="561">
        <v>0</v>
      </c>
      <c r="F16" s="561">
        <v>0</v>
      </c>
      <c r="G16" s="561">
        <v>5</v>
      </c>
      <c r="H16" s="561">
        <v>0</v>
      </c>
      <c r="I16" s="561">
        <v>0</v>
      </c>
      <c r="J16" s="561">
        <v>4</v>
      </c>
      <c r="K16" s="561">
        <v>0</v>
      </c>
      <c r="L16" s="561">
        <v>0</v>
      </c>
      <c r="M16" s="561">
        <v>1</v>
      </c>
      <c r="N16" s="561">
        <v>0</v>
      </c>
      <c r="O16" s="561">
        <v>0</v>
      </c>
      <c r="P16" s="561">
        <v>8</v>
      </c>
      <c r="Q16" s="561">
        <v>0</v>
      </c>
      <c r="R16" s="561">
        <v>0</v>
      </c>
      <c r="S16" s="561">
        <v>0</v>
      </c>
      <c r="T16" s="564"/>
      <c r="U16" s="564"/>
      <c r="V16" s="561">
        <v>5</v>
      </c>
      <c r="W16" s="561">
        <v>0</v>
      </c>
      <c r="X16" s="652">
        <v>0</v>
      </c>
    </row>
    <row r="17" spans="1:24" ht="15" customHeight="1" x14ac:dyDescent="0.15">
      <c r="A17" s="558"/>
      <c r="B17" s="559"/>
      <c r="C17" s="560" t="s">
        <v>368</v>
      </c>
      <c r="D17" s="561">
        <v>9</v>
      </c>
      <c r="E17" s="561">
        <v>0</v>
      </c>
      <c r="F17" s="561">
        <v>0</v>
      </c>
      <c r="G17" s="561">
        <v>0</v>
      </c>
      <c r="H17" s="564"/>
      <c r="I17" s="564"/>
      <c r="J17" s="561">
        <v>1</v>
      </c>
      <c r="K17" s="561">
        <v>0</v>
      </c>
      <c r="L17" s="561">
        <v>0</v>
      </c>
      <c r="M17" s="561">
        <v>0</v>
      </c>
      <c r="N17" s="564"/>
      <c r="O17" s="564"/>
      <c r="P17" s="561">
        <v>8</v>
      </c>
      <c r="Q17" s="561">
        <v>0</v>
      </c>
      <c r="R17" s="561">
        <v>0</v>
      </c>
      <c r="S17" s="561">
        <v>0</v>
      </c>
      <c r="T17" s="564"/>
      <c r="U17" s="564"/>
      <c r="V17" s="561">
        <v>0</v>
      </c>
      <c r="W17" s="564"/>
      <c r="X17" s="639"/>
    </row>
    <row r="18" spans="1:24" ht="15" customHeight="1" x14ac:dyDescent="0.15">
      <c r="A18" s="558"/>
      <c r="B18" s="559"/>
      <c r="C18" s="560" t="s">
        <v>369</v>
      </c>
      <c r="D18" s="561">
        <v>13</v>
      </c>
      <c r="E18" s="561">
        <v>0</v>
      </c>
      <c r="F18" s="561">
        <v>0</v>
      </c>
      <c r="G18" s="561">
        <v>0</v>
      </c>
      <c r="H18" s="564"/>
      <c r="I18" s="564"/>
      <c r="J18" s="561">
        <v>1</v>
      </c>
      <c r="K18" s="561">
        <v>0</v>
      </c>
      <c r="L18" s="561">
        <v>0</v>
      </c>
      <c r="M18" s="561">
        <v>0</v>
      </c>
      <c r="N18" s="564"/>
      <c r="O18" s="564"/>
      <c r="P18" s="561">
        <v>12</v>
      </c>
      <c r="Q18" s="561">
        <v>0</v>
      </c>
      <c r="R18" s="561">
        <v>0</v>
      </c>
      <c r="S18" s="561">
        <v>0</v>
      </c>
      <c r="T18" s="564"/>
      <c r="U18" s="564"/>
      <c r="V18" s="561">
        <v>0</v>
      </c>
      <c r="W18" s="564"/>
      <c r="X18" s="639"/>
    </row>
    <row r="19" spans="1:24" ht="15" customHeight="1" x14ac:dyDescent="0.15">
      <c r="A19" s="558"/>
      <c r="B19" s="559"/>
      <c r="C19" s="560" t="s">
        <v>370</v>
      </c>
      <c r="D19" s="561">
        <v>26</v>
      </c>
      <c r="E19" s="561">
        <v>0</v>
      </c>
      <c r="F19" s="561">
        <v>0</v>
      </c>
      <c r="G19" s="561">
        <v>5</v>
      </c>
      <c r="H19" s="561">
        <v>0</v>
      </c>
      <c r="I19" s="561">
        <v>0</v>
      </c>
      <c r="J19" s="561">
        <v>5</v>
      </c>
      <c r="K19" s="561">
        <v>0</v>
      </c>
      <c r="L19" s="561">
        <v>0</v>
      </c>
      <c r="M19" s="561">
        <v>0</v>
      </c>
      <c r="N19" s="564"/>
      <c r="O19" s="564"/>
      <c r="P19" s="561">
        <v>10</v>
      </c>
      <c r="Q19" s="561">
        <v>0</v>
      </c>
      <c r="R19" s="561">
        <v>0</v>
      </c>
      <c r="S19" s="561">
        <v>0</v>
      </c>
      <c r="T19" s="564"/>
      <c r="U19" s="564"/>
      <c r="V19" s="561">
        <v>6</v>
      </c>
      <c r="W19" s="561">
        <v>0</v>
      </c>
      <c r="X19" s="652">
        <v>0</v>
      </c>
    </row>
    <row r="20" spans="1:24" ht="15" customHeight="1" x14ac:dyDescent="0.15">
      <c r="A20" s="558"/>
      <c r="B20" s="559"/>
      <c r="C20" s="560" t="s">
        <v>371</v>
      </c>
      <c r="D20" s="561">
        <v>12</v>
      </c>
      <c r="E20" s="561">
        <v>0</v>
      </c>
      <c r="F20" s="561">
        <v>0</v>
      </c>
      <c r="G20" s="561">
        <v>0</v>
      </c>
      <c r="H20" s="564"/>
      <c r="I20" s="564"/>
      <c r="J20" s="561">
        <v>0</v>
      </c>
      <c r="K20" s="564"/>
      <c r="L20" s="564"/>
      <c r="M20" s="561">
        <v>0</v>
      </c>
      <c r="N20" s="564"/>
      <c r="O20" s="564"/>
      <c r="P20" s="561">
        <v>12</v>
      </c>
      <c r="Q20" s="561">
        <v>0</v>
      </c>
      <c r="R20" s="561">
        <v>0</v>
      </c>
      <c r="S20" s="561">
        <v>0</v>
      </c>
      <c r="T20" s="564"/>
      <c r="U20" s="564"/>
      <c r="V20" s="561">
        <v>0</v>
      </c>
      <c r="W20" s="564"/>
      <c r="X20" s="639"/>
    </row>
    <row r="21" spans="1:24" ht="15" customHeight="1" x14ac:dyDescent="0.15">
      <c r="A21" s="558"/>
      <c r="B21" s="559"/>
      <c r="C21" s="560" t="s">
        <v>372</v>
      </c>
      <c r="D21" s="561">
        <v>10</v>
      </c>
      <c r="E21" s="561">
        <v>0</v>
      </c>
      <c r="F21" s="561">
        <v>0</v>
      </c>
      <c r="G21" s="561">
        <v>0</v>
      </c>
      <c r="H21" s="564"/>
      <c r="I21" s="564"/>
      <c r="J21" s="561">
        <v>0</v>
      </c>
      <c r="K21" s="564"/>
      <c r="L21" s="564"/>
      <c r="M21" s="561">
        <v>3</v>
      </c>
      <c r="N21" s="561">
        <v>0</v>
      </c>
      <c r="O21" s="561">
        <v>0</v>
      </c>
      <c r="P21" s="561">
        <v>7</v>
      </c>
      <c r="Q21" s="561">
        <v>0</v>
      </c>
      <c r="R21" s="561">
        <v>0</v>
      </c>
      <c r="S21" s="561">
        <v>0</v>
      </c>
      <c r="T21" s="564"/>
      <c r="U21" s="564"/>
      <c r="V21" s="561">
        <v>0</v>
      </c>
      <c r="W21" s="564"/>
      <c r="X21" s="639"/>
    </row>
    <row r="22" spans="1:24" ht="15" customHeight="1" x14ac:dyDescent="0.15">
      <c r="A22" s="558"/>
      <c r="B22" s="559" t="s">
        <v>373</v>
      </c>
      <c r="C22" s="560" t="s">
        <v>57</v>
      </c>
      <c r="D22" s="561">
        <v>203.00000000000003</v>
      </c>
      <c r="E22" s="561">
        <v>6</v>
      </c>
      <c r="F22" s="561">
        <v>2.0000000000000004</v>
      </c>
      <c r="G22" s="561">
        <v>0</v>
      </c>
      <c r="H22" s="564"/>
      <c r="I22" s="564"/>
      <c r="J22" s="561">
        <v>27.000000000000004</v>
      </c>
      <c r="K22" s="561">
        <v>1</v>
      </c>
      <c r="L22" s="561">
        <v>0</v>
      </c>
      <c r="M22" s="561">
        <v>1.0000000000000002</v>
      </c>
      <c r="N22" s="561">
        <v>0</v>
      </c>
      <c r="O22" s="561">
        <v>0</v>
      </c>
      <c r="P22" s="561">
        <v>170</v>
      </c>
      <c r="Q22" s="561">
        <v>5</v>
      </c>
      <c r="R22" s="561">
        <v>2.0000000000000004</v>
      </c>
      <c r="S22" s="561">
        <v>4.0000000000000009</v>
      </c>
      <c r="T22" s="561">
        <v>0</v>
      </c>
      <c r="U22" s="561">
        <v>0</v>
      </c>
      <c r="V22" s="561">
        <v>1.0000000000000002</v>
      </c>
      <c r="W22" s="561">
        <v>0</v>
      </c>
      <c r="X22" s="652">
        <v>0</v>
      </c>
    </row>
    <row r="23" spans="1:24" ht="15" customHeight="1" x14ac:dyDescent="0.15">
      <c r="A23" s="558"/>
      <c r="B23" s="559"/>
      <c r="C23" s="560" t="s">
        <v>374</v>
      </c>
      <c r="D23" s="561">
        <v>11</v>
      </c>
      <c r="E23" s="561">
        <v>0</v>
      </c>
      <c r="F23" s="561">
        <v>0</v>
      </c>
      <c r="G23" s="561">
        <v>0</v>
      </c>
      <c r="H23" s="564"/>
      <c r="I23" s="564"/>
      <c r="J23" s="561">
        <v>0</v>
      </c>
      <c r="K23" s="564"/>
      <c r="L23" s="564"/>
      <c r="M23" s="561">
        <v>0</v>
      </c>
      <c r="N23" s="564"/>
      <c r="O23" s="564"/>
      <c r="P23" s="561">
        <v>11</v>
      </c>
      <c r="Q23" s="561">
        <v>0</v>
      </c>
      <c r="R23" s="561">
        <v>0</v>
      </c>
      <c r="S23" s="561">
        <v>0</v>
      </c>
      <c r="T23" s="564"/>
      <c r="U23" s="564"/>
      <c r="V23" s="561">
        <v>0</v>
      </c>
      <c r="W23" s="564"/>
      <c r="X23" s="639"/>
    </row>
    <row r="24" spans="1:24" ht="15" customHeight="1" x14ac:dyDescent="0.15">
      <c r="A24" s="558"/>
      <c r="B24" s="559"/>
      <c r="C24" s="560" t="s">
        <v>375</v>
      </c>
      <c r="D24" s="561">
        <v>14</v>
      </c>
      <c r="E24" s="561">
        <v>0</v>
      </c>
      <c r="F24" s="561">
        <v>0</v>
      </c>
      <c r="G24" s="561">
        <v>0</v>
      </c>
      <c r="H24" s="564"/>
      <c r="I24" s="564"/>
      <c r="J24" s="561">
        <v>2</v>
      </c>
      <c r="K24" s="561">
        <v>0</v>
      </c>
      <c r="L24" s="561">
        <v>0</v>
      </c>
      <c r="M24" s="561">
        <v>0</v>
      </c>
      <c r="N24" s="564"/>
      <c r="O24" s="564"/>
      <c r="P24" s="561">
        <v>12</v>
      </c>
      <c r="Q24" s="561">
        <v>0</v>
      </c>
      <c r="R24" s="561">
        <v>0</v>
      </c>
      <c r="S24" s="561">
        <v>0</v>
      </c>
      <c r="T24" s="564"/>
      <c r="U24" s="564"/>
      <c r="V24" s="561">
        <v>0</v>
      </c>
      <c r="W24" s="564"/>
      <c r="X24" s="639"/>
    </row>
    <row r="25" spans="1:24" ht="15" customHeight="1" x14ac:dyDescent="0.15">
      <c r="A25" s="558"/>
      <c r="B25" s="559"/>
      <c r="C25" s="560" t="s">
        <v>376</v>
      </c>
      <c r="D25" s="561">
        <v>10</v>
      </c>
      <c r="E25" s="561">
        <v>0</v>
      </c>
      <c r="F25" s="561">
        <v>0</v>
      </c>
      <c r="G25" s="561">
        <v>0</v>
      </c>
      <c r="H25" s="564"/>
      <c r="I25" s="564"/>
      <c r="J25" s="561">
        <v>1</v>
      </c>
      <c r="K25" s="561">
        <v>0</v>
      </c>
      <c r="L25" s="561">
        <v>0</v>
      </c>
      <c r="M25" s="561">
        <v>1</v>
      </c>
      <c r="N25" s="561">
        <v>0</v>
      </c>
      <c r="O25" s="561">
        <v>0</v>
      </c>
      <c r="P25" s="561">
        <v>8</v>
      </c>
      <c r="Q25" s="561">
        <v>0</v>
      </c>
      <c r="R25" s="561">
        <v>0</v>
      </c>
      <c r="S25" s="561">
        <v>0</v>
      </c>
      <c r="T25" s="564"/>
      <c r="U25" s="564"/>
      <c r="V25" s="561">
        <v>0</v>
      </c>
      <c r="W25" s="564"/>
      <c r="X25" s="639"/>
    </row>
    <row r="26" spans="1:24" ht="15" customHeight="1" x14ac:dyDescent="0.15">
      <c r="A26" s="558"/>
      <c r="B26" s="559"/>
      <c r="C26" s="560" t="s">
        <v>377</v>
      </c>
      <c r="D26" s="561">
        <v>12</v>
      </c>
      <c r="E26" s="561">
        <v>0</v>
      </c>
      <c r="F26" s="561">
        <v>0</v>
      </c>
      <c r="G26" s="561">
        <v>0</v>
      </c>
      <c r="H26" s="564"/>
      <c r="I26" s="564"/>
      <c r="J26" s="561">
        <v>0</v>
      </c>
      <c r="K26" s="564"/>
      <c r="L26" s="564"/>
      <c r="M26" s="561">
        <v>0</v>
      </c>
      <c r="N26" s="564"/>
      <c r="O26" s="564"/>
      <c r="P26" s="561">
        <v>12</v>
      </c>
      <c r="Q26" s="561">
        <v>0</v>
      </c>
      <c r="R26" s="561">
        <v>0</v>
      </c>
      <c r="S26" s="561">
        <v>0</v>
      </c>
      <c r="T26" s="564"/>
      <c r="U26" s="564"/>
      <c r="V26" s="561">
        <v>0</v>
      </c>
      <c r="W26" s="564"/>
      <c r="X26" s="639"/>
    </row>
    <row r="27" spans="1:24" ht="15" customHeight="1" x14ac:dyDescent="0.15">
      <c r="A27" s="558"/>
      <c r="B27" s="559"/>
      <c r="C27" s="560" t="s">
        <v>378</v>
      </c>
      <c r="D27" s="561">
        <v>9</v>
      </c>
      <c r="E27" s="561">
        <v>1</v>
      </c>
      <c r="F27" s="561">
        <v>0</v>
      </c>
      <c r="G27" s="561">
        <v>0</v>
      </c>
      <c r="H27" s="564"/>
      <c r="I27" s="564"/>
      <c r="J27" s="561">
        <v>1</v>
      </c>
      <c r="K27" s="561">
        <v>1</v>
      </c>
      <c r="L27" s="561">
        <v>0</v>
      </c>
      <c r="M27" s="561">
        <v>0</v>
      </c>
      <c r="N27" s="564"/>
      <c r="O27" s="564"/>
      <c r="P27" s="561">
        <v>8</v>
      </c>
      <c r="Q27" s="561">
        <v>0</v>
      </c>
      <c r="R27" s="561">
        <v>0</v>
      </c>
      <c r="S27" s="561">
        <v>0</v>
      </c>
      <c r="T27" s="564"/>
      <c r="U27" s="564"/>
      <c r="V27" s="561">
        <v>0</v>
      </c>
      <c r="W27" s="564"/>
      <c r="X27" s="639"/>
    </row>
    <row r="28" spans="1:24" ht="15" customHeight="1" x14ac:dyDescent="0.15">
      <c r="A28" s="558"/>
      <c r="B28" s="559"/>
      <c r="C28" s="560" t="s">
        <v>379</v>
      </c>
      <c r="D28" s="561">
        <v>12</v>
      </c>
      <c r="E28" s="561">
        <v>5</v>
      </c>
      <c r="F28" s="561">
        <v>2</v>
      </c>
      <c r="G28" s="561">
        <v>0</v>
      </c>
      <c r="H28" s="564"/>
      <c r="I28" s="564"/>
      <c r="J28" s="561">
        <v>0</v>
      </c>
      <c r="K28" s="564"/>
      <c r="L28" s="564"/>
      <c r="M28" s="561">
        <v>0</v>
      </c>
      <c r="N28" s="564"/>
      <c r="O28" s="564"/>
      <c r="P28" s="561">
        <v>11</v>
      </c>
      <c r="Q28" s="561">
        <v>5</v>
      </c>
      <c r="R28" s="561">
        <v>2</v>
      </c>
      <c r="S28" s="561">
        <v>0</v>
      </c>
      <c r="T28" s="564"/>
      <c r="U28" s="564"/>
      <c r="V28" s="561">
        <v>1</v>
      </c>
      <c r="W28" s="561">
        <v>0</v>
      </c>
      <c r="X28" s="652">
        <v>0</v>
      </c>
    </row>
    <row r="29" spans="1:24" ht="15" customHeight="1" x14ac:dyDescent="0.15">
      <c r="A29" s="558"/>
      <c r="B29" s="559"/>
      <c r="C29" s="560" t="s">
        <v>380</v>
      </c>
      <c r="D29" s="561">
        <v>7</v>
      </c>
      <c r="E29" s="561">
        <v>0</v>
      </c>
      <c r="F29" s="561">
        <v>0</v>
      </c>
      <c r="G29" s="561">
        <v>0</v>
      </c>
      <c r="H29" s="564"/>
      <c r="I29" s="564"/>
      <c r="J29" s="561">
        <v>2</v>
      </c>
      <c r="K29" s="561">
        <v>0</v>
      </c>
      <c r="L29" s="561">
        <v>0</v>
      </c>
      <c r="M29" s="561">
        <v>0</v>
      </c>
      <c r="N29" s="564"/>
      <c r="O29" s="564"/>
      <c r="P29" s="561">
        <v>3</v>
      </c>
      <c r="Q29" s="561">
        <v>0</v>
      </c>
      <c r="R29" s="561">
        <v>0</v>
      </c>
      <c r="S29" s="561">
        <v>2</v>
      </c>
      <c r="T29" s="561">
        <v>0</v>
      </c>
      <c r="U29" s="561">
        <v>0</v>
      </c>
      <c r="V29" s="561">
        <v>0</v>
      </c>
      <c r="W29" s="564"/>
      <c r="X29" s="639"/>
    </row>
    <row r="30" spans="1:24" ht="15" customHeight="1" x14ac:dyDescent="0.15">
      <c r="A30" s="558"/>
      <c r="B30" s="559"/>
      <c r="C30" s="560" t="s">
        <v>381</v>
      </c>
      <c r="D30" s="561">
        <v>6</v>
      </c>
      <c r="E30" s="561">
        <v>0</v>
      </c>
      <c r="F30" s="561">
        <v>0</v>
      </c>
      <c r="G30" s="561">
        <v>0</v>
      </c>
      <c r="H30" s="564"/>
      <c r="I30" s="564"/>
      <c r="J30" s="561">
        <v>0</v>
      </c>
      <c r="K30" s="564"/>
      <c r="L30" s="564"/>
      <c r="M30" s="561">
        <v>0</v>
      </c>
      <c r="N30" s="564"/>
      <c r="O30" s="564"/>
      <c r="P30" s="561">
        <v>6</v>
      </c>
      <c r="Q30" s="561">
        <v>0</v>
      </c>
      <c r="R30" s="561">
        <v>0</v>
      </c>
      <c r="S30" s="561">
        <v>0</v>
      </c>
      <c r="T30" s="564"/>
      <c r="U30" s="564"/>
      <c r="V30" s="561">
        <v>0</v>
      </c>
      <c r="W30" s="564"/>
      <c r="X30" s="639"/>
    </row>
    <row r="31" spans="1:24" ht="15" customHeight="1" x14ac:dyDescent="0.15">
      <c r="A31" s="558"/>
      <c r="B31" s="559"/>
      <c r="C31" s="560" t="s">
        <v>382</v>
      </c>
      <c r="D31" s="561">
        <v>7</v>
      </c>
      <c r="E31" s="561">
        <v>0</v>
      </c>
      <c r="F31" s="561">
        <v>0</v>
      </c>
      <c r="G31" s="561">
        <v>0</v>
      </c>
      <c r="H31" s="564"/>
      <c r="I31" s="564"/>
      <c r="J31" s="561">
        <v>2</v>
      </c>
      <c r="K31" s="561">
        <v>0</v>
      </c>
      <c r="L31" s="561">
        <v>0</v>
      </c>
      <c r="M31" s="561">
        <v>0</v>
      </c>
      <c r="N31" s="564"/>
      <c r="O31" s="564"/>
      <c r="P31" s="561">
        <v>4</v>
      </c>
      <c r="Q31" s="561">
        <v>0</v>
      </c>
      <c r="R31" s="561">
        <v>0</v>
      </c>
      <c r="S31" s="561">
        <v>1</v>
      </c>
      <c r="T31" s="561">
        <v>0</v>
      </c>
      <c r="U31" s="561">
        <v>0</v>
      </c>
      <c r="V31" s="561">
        <v>0</v>
      </c>
      <c r="W31" s="564"/>
      <c r="X31" s="639"/>
    </row>
    <row r="32" spans="1:24" ht="15" customHeight="1" x14ac:dyDescent="0.15">
      <c r="A32" s="558"/>
      <c r="B32" s="559"/>
      <c r="C32" s="560" t="s">
        <v>383</v>
      </c>
      <c r="D32" s="561">
        <v>8</v>
      </c>
      <c r="E32" s="561">
        <v>0</v>
      </c>
      <c r="F32" s="561">
        <v>0</v>
      </c>
      <c r="G32" s="561">
        <v>0</v>
      </c>
      <c r="H32" s="564"/>
      <c r="I32" s="564"/>
      <c r="J32" s="561">
        <v>1</v>
      </c>
      <c r="K32" s="561">
        <v>0</v>
      </c>
      <c r="L32" s="561">
        <v>0</v>
      </c>
      <c r="M32" s="561">
        <v>0</v>
      </c>
      <c r="N32" s="564"/>
      <c r="O32" s="564"/>
      <c r="P32" s="561">
        <v>7</v>
      </c>
      <c r="Q32" s="561">
        <v>0</v>
      </c>
      <c r="R32" s="561">
        <v>0</v>
      </c>
      <c r="S32" s="561">
        <v>0</v>
      </c>
      <c r="T32" s="564"/>
      <c r="U32" s="564"/>
      <c r="V32" s="561">
        <v>0</v>
      </c>
      <c r="W32" s="564"/>
      <c r="X32" s="639"/>
    </row>
    <row r="33" spans="1:24" ht="15" customHeight="1" x14ac:dyDescent="0.15">
      <c r="A33" s="558"/>
      <c r="B33" s="559"/>
      <c r="C33" s="560" t="s">
        <v>384</v>
      </c>
      <c r="D33" s="561">
        <v>7</v>
      </c>
      <c r="E33" s="561">
        <v>0</v>
      </c>
      <c r="F33" s="561">
        <v>0</v>
      </c>
      <c r="G33" s="561">
        <v>0</v>
      </c>
      <c r="H33" s="564"/>
      <c r="I33" s="564"/>
      <c r="J33" s="561">
        <v>2</v>
      </c>
      <c r="K33" s="561">
        <v>0</v>
      </c>
      <c r="L33" s="561">
        <v>0</v>
      </c>
      <c r="M33" s="561">
        <v>0</v>
      </c>
      <c r="N33" s="564"/>
      <c r="O33" s="564"/>
      <c r="P33" s="561">
        <v>5</v>
      </c>
      <c r="Q33" s="561">
        <v>0</v>
      </c>
      <c r="R33" s="561">
        <v>0</v>
      </c>
      <c r="S33" s="561">
        <v>0</v>
      </c>
      <c r="T33" s="564"/>
      <c r="U33" s="564"/>
      <c r="V33" s="561">
        <v>0</v>
      </c>
      <c r="W33" s="564"/>
      <c r="X33" s="639"/>
    </row>
    <row r="34" spans="1:24" ht="15" customHeight="1" x14ac:dyDescent="0.15">
      <c r="A34" s="558"/>
      <c r="B34" s="559"/>
      <c r="C34" s="560" t="s">
        <v>385</v>
      </c>
      <c r="D34" s="561">
        <v>13</v>
      </c>
      <c r="E34" s="561">
        <v>0</v>
      </c>
      <c r="F34" s="561">
        <v>0</v>
      </c>
      <c r="G34" s="561">
        <v>0</v>
      </c>
      <c r="H34" s="564"/>
      <c r="I34" s="564"/>
      <c r="J34" s="561">
        <v>6</v>
      </c>
      <c r="K34" s="561">
        <v>0</v>
      </c>
      <c r="L34" s="561">
        <v>0</v>
      </c>
      <c r="M34" s="561">
        <v>0</v>
      </c>
      <c r="N34" s="564"/>
      <c r="O34" s="564"/>
      <c r="P34" s="561">
        <v>7</v>
      </c>
      <c r="Q34" s="561">
        <v>0</v>
      </c>
      <c r="R34" s="561">
        <v>0</v>
      </c>
      <c r="S34" s="561">
        <v>0</v>
      </c>
      <c r="T34" s="564"/>
      <c r="U34" s="564"/>
      <c r="V34" s="561">
        <v>0</v>
      </c>
      <c r="W34" s="564"/>
      <c r="X34" s="639"/>
    </row>
    <row r="35" spans="1:24" ht="15" customHeight="1" x14ac:dyDescent="0.15">
      <c r="A35" s="558"/>
      <c r="B35" s="559"/>
      <c r="C35" s="560" t="s">
        <v>386</v>
      </c>
      <c r="D35" s="561">
        <v>15</v>
      </c>
      <c r="E35" s="561">
        <v>0</v>
      </c>
      <c r="F35" s="561">
        <v>0</v>
      </c>
      <c r="G35" s="561">
        <v>0</v>
      </c>
      <c r="H35" s="564"/>
      <c r="I35" s="564"/>
      <c r="J35" s="561">
        <v>3</v>
      </c>
      <c r="K35" s="561">
        <v>0</v>
      </c>
      <c r="L35" s="561">
        <v>0</v>
      </c>
      <c r="M35" s="561">
        <v>0</v>
      </c>
      <c r="N35" s="564"/>
      <c r="O35" s="564"/>
      <c r="P35" s="561">
        <v>11</v>
      </c>
      <c r="Q35" s="561">
        <v>0</v>
      </c>
      <c r="R35" s="561">
        <v>0</v>
      </c>
      <c r="S35" s="561">
        <v>1</v>
      </c>
      <c r="T35" s="561">
        <v>0</v>
      </c>
      <c r="U35" s="561">
        <v>0</v>
      </c>
      <c r="V35" s="561">
        <v>0</v>
      </c>
      <c r="W35" s="564"/>
      <c r="X35" s="639"/>
    </row>
    <row r="36" spans="1:24" ht="15" customHeight="1" x14ac:dyDescent="0.15">
      <c r="A36" s="558"/>
      <c r="B36" s="559"/>
      <c r="C36" s="560" t="s">
        <v>387</v>
      </c>
      <c r="D36" s="561">
        <v>14</v>
      </c>
      <c r="E36" s="561">
        <v>0</v>
      </c>
      <c r="F36" s="561">
        <v>0</v>
      </c>
      <c r="G36" s="561">
        <v>0</v>
      </c>
      <c r="H36" s="564"/>
      <c r="I36" s="564"/>
      <c r="J36" s="561">
        <v>0</v>
      </c>
      <c r="K36" s="564"/>
      <c r="L36" s="564"/>
      <c r="M36" s="561">
        <v>0</v>
      </c>
      <c r="N36" s="564"/>
      <c r="O36" s="564"/>
      <c r="P36" s="561">
        <v>14</v>
      </c>
      <c r="Q36" s="561">
        <v>0</v>
      </c>
      <c r="R36" s="561">
        <v>0</v>
      </c>
      <c r="S36" s="561">
        <v>0</v>
      </c>
      <c r="T36" s="564"/>
      <c r="U36" s="564"/>
      <c r="V36" s="561">
        <v>0</v>
      </c>
      <c r="W36" s="564"/>
      <c r="X36" s="639"/>
    </row>
    <row r="37" spans="1:24" ht="15" customHeight="1" x14ac:dyDescent="0.15">
      <c r="A37" s="558"/>
      <c r="B37" s="559"/>
      <c r="C37" s="560" t="s">
        <v>388</v>
      </c>
      <c r="D37" s="561">
        <v>9</v>
      </c>
      <c r="E37" s="561">
        <v>0</v>
      </c>
      <c r="F37" s="561">
        <v>0</v>
      </c>
      <c r="G37" s="561">
        <v>0</v>
      </c>
      <c r="H37" s="564"/>
      <c r="I37" s="564"/>
      <c r="J37" s="561">
        <v>2</v>
      </c>
      <c r="K37" s="561">
        <v>0</v>
      </c>
      <c r="L37" s="561">
        <v>0</v>
      </c>
      <c r="M37" s="561">
        <v>0</v>
      </c>
      <c r="N37" s="564"/>
      <c r="O37" s="564"/>
      <c r="P37" s="561">
        <v>7</v>
      </c>
      <c r="Q37" s="561">
        <v>0</v>
      </c>
      <c r="R37" s="561">
        <v>0</v>
      </c>
      <c r="S37" s="561">
        <v>0</v>
      </c>
      <c r="T37" s="564"/>
      <c r="U37" s="564"/>
      <c r="V37" s="561">
        <v>0</v>
      </c>
      <c r="W37" s="564"/>
      <c r="X37" s="639"/>
    </row>
    <row r="38" spans="1:24" ht="15" customHeight="1" x14ac:dyDescent="0.15">
      <c r="A38" s="558"/>
      <c r="B38" s="559"/>
      <c r="C38" s="560" t="s">
        <v>389</v>
      </c>
      <c r="D38" s="561">
        <v>7</v>
      </c>
      <c r="E38" s="561">
        <v>0</v>
      </c>
      <c r="F38" s="561">
        <v>0</v>
      </c>
      <c r="G38" s="561">
        <v>0</v>
      </c>
      <c r="H38" s="564"/>
      <c r="I38" s="564"/>
      <c r="J38" s="561">
        <v>1</v>
      </c>
      <c r="K38" s="561">
        <v>0</v>
      </c>
      <c r="L38" s="561">
        <v>0</v>
      </c>
      <c r="M38" s="561">
        <v>0</v>
      </c>
      <c r="N38" s="564"/>
      <c r="O38" s="564"/>
      <c r="P38" s="561">
        <v>6</v>
      </c>
      <c r="Q38" s="561">
        <v>0</v>
      </c>
      <c r="R38" s="561">
        <v>0</v>
      </c>
      <c r="S38" s="561">
        <v>0</v>
      </c>
      <c r="T38" s="564"/>
      <c r="U38" s="564"/>
      <c r="V38" s="561">
        <v>0</v>
      </c>
      <c r="W38" s="564"/>
      <c r="X38" s="639"/>
    </row>
    <row r="39" spans="1:24" ht="15" customHeight="1" x14ac:dyDescent="0.15">
      <c r="A39" s="558"/>
      <c r="B39" s="559"/>
      <c r="C39" s="560" t="s">
        <v>390</v>
      </c>
      <c r="D39" s="561">
        <v>10</v>
      </c>
      <c r="E39" s="561">
        <v>0</v>
      </c>
      <c r="F39" s="561">
        <v>0</v>
      </c>
      <c r="G39" s="561">
        <v>0</v>
      </c>
      <c r="H39" s="564"/>
      <c r="I39" s="564"/>
      <c r="J39" s="561">
        <v>2</v>
      </c>
      <c r="K39" s="561">
        <v>0</v>
      </c>
      <c r="L39" s="561">
        <v>0</v>
      </c>
      <c r="M39" s="561">
        <v>0</v>
      </c>
      <c r="N39" s="564"/>
      <c r="O39" s="564"/>
      <c r="P39" s="561">
        <v>8</v>
      </c>
      <c r="Q39" s="561">
        <v>0</v>
      </c>
      <c r="R39" s="561">
        <v>0</v>
      </c>
      <c r="S39" s="561">
        <v>0</v>
      </c>
      <c r="T39" s="564"/>
      <c r="U39" s="564"/>
      <c r="V39" s="561">
        <v>0</v>
      </c>
      <c r="W39" s="564"/>
      <c r="X39" s="639"/>
    </row>
    <row r="40" spans="1:24" ht="15" customHeight="1" x14ac:dyDescent="0.15">
      <c r="A40" s="558"/>
      <c r="B40" s="559"/>
      <c r="C40" s="560" t="s">
        <v>391</v>
      </c>
      <c r="D40" s="561">
        <v>5</v>
      </c>
      <c r="E40" s="561">
        <v>0</v>
      </c>
      <c r="F40" s="561">
        <v>0</v>
      </c>
      <c r="G40" s="561">
        <v>0</v>
      </c>
      <c r="H40" s="564"/>
      <c r="I40" s="564"/>
      <c r="J40" s="561">
        <v>0</v>
      </c>
      <c r="K40" s="564"/>
      <c r="L40" s="564"/>
      <c r="M40" s="561">
        <v>0</v>
      </c>
      <c r="N40" s="564"/>
      <c r="O40" s="564"/>
      <c r="P40" s="561">
        <v>5</v>
      </c>
      <c r="Q40" s="561">
        <v>0</v>
      </c>
      <c r="R40" s="561">
        <v>0</v>
      </c>
      <c r="S40" s="561">
        <v>0</v>
      </c>
      <c r="T40" s="564"/>
      <c r="U40" s="564"/>
      <c r="V40" s="561">
        <v>0</v>
      </c>
      <c r="W40" s="564"/>
      <c r="X40" s="639"/>
    </row>
    <row r="41" spans="1:24" ht="15" customHeight="1" x14ac:dyDescent="0.15">
      <c r="A41" s="558"/>
      <c r="B41" s="559"/>
      <c r="C41" s="560" t="s">
        <v>392</v>
      </c>
      <c r="D41" s="561">
        <v>9</v>
      </c>
      <c r="E41" s="561">
        <v>0</v>
      </c>
      <c r="F41" s="561">
        <v>0</v>
      </c>
      <c r="G41" s="561">
        <v>0</v>
      </c>
      <c r="H41" s="564"/>
      <c r="I41" s="564"/>
      <c r="J41" s="561">
        <v>1</v>
      </c>
      <c r="K41" s="561">
        <v>0</v>
      </c>
      <c r="L41" s="561">
        <v>0</v>
      </c>
      <c r="M41" s="561">
        <v>0</v>
      </c>
      <c r="N41" s="564"/>
      <c r="O41" s="564"/>
      <c r="P41" s="561">
        <v>8</v>
      </c>
      <c r="Q41" s="561">
        <v>0</v>
      </c>
      <c r="R41" s="561">
        <v>0</v>
      </c>
      <c r="S41" s="561">
        <v>0</v>
      </c>
      <c r="T41" s="564"/>
      <c r="U41" s="564"/>
      <c r="V41" s="561">
        <v>0</v>
      </c>
      <c r="W41" s="564"/>
      <c r="X41" s="639"/>
    </row>
    <row r="42" spans="1:24" ht="15" customHeight="1" x14ac:dyDescent="0.15">
      <c r="A42" s="558"/>
      <c r="B42" s="559"/>
      <c r="C42" s="560" t="s">
        <v>393</v>
      </c>
      <c r="D42" s="561">
        <v>11</v>
      </c>
      <c r="E42" s="561">
        <v>0</v>
      </c>
      <c r="F42" s="561">
        <v>0</v>
      </c>
      <c r="G42" s="561">
        <v>0</v>
      </c>
      <c r="H42" s="564"/>
      <c r="I42" s="564"/>
      <c r="J42" s="561">
        <v>1</v>
      </c>
      <c r="K42" s="561">
        <v>0</v>
      </c>
      <c r="L42" s="561">
        <v>0</v>
      </c>
      <c r="M42" s="561">
        <v>0</v>
      </c>
      <c r="N42" s="564"/>
      <c r="O42" s="564"/>
      <c r="P42" s="561">
        <v>10</v>
      </c>
      <c r="Q42" s="561">
        <v>0</v>
      </c>
      <c r="R42" s="561">
        <v>0</v>
      </c>
      <c r="S42" s="561">
        <v>0</v>
      </c>
      <c r="T42" s="564"/>
      <c r="U42" s="564"/>
      <c r="V42" s="561">
        <v>0</v>
      </c>
      <c r="W42" s="564"/>
      <c r="X42" s="639"/>
    </row>
    <row r="43" spans="1:24" ht="15" customHeight="1" x14ac:dyDescent="0.15">
      <c r="A43" s="558"/>
      <c r="B43" s="559"/>
      <c r="C43" s="560" t="s">
        <v>394</v>
      </c>
      <c r="D43" s="561">
        <v>7</v>
      </c>
      <c r="E43" s="561">
        <v>0</v>
      </c>
      <c r="F43" s="561">
        <v>0</v>
      </c>
      <c r="G43" s="561">
        <v>0</v>
      </c>
      <c r="H43" s="564"/>
      <c r="I43" s="564"/>
      <c r="J43" s="561">
        <v>0</v>
      </c>
      <c r="K43" s="564"/>
      <c r="L43" s="564"/>
      <c r="M43" s="561">
        <v>0</v>
      </c>
      <c r="N43" s="564"/>
      <c r="O43" s="564"/>
      <c r="P43" s="561">
        <v>7</v>
      </c>
      <c r="Q43" s="561">
        <v>0</v>
      </c>
      <c r="R43" s="561">
        <v>0</v>
      </c>
      <c r="S43" s="561">
        <v>0</v>
      </c>
      <c r="T43" s="564"/>
      <c r="U43" s="564"/>
      <c r="V43" s="561">
        <v>0</v>
      </c>
      <c r="W43" s="564"/>
      <c r="X43" s="639"/>
    </row>
    <row r="44" spans="1:24" ht="15" customHeight="1" x14ac:dyDescent="0.15">
      <c r="A44" s="558"/>
      <c r="B44" s="559" t="s">
        <v>395</v>
      </c>
      <c r="C44" s="560" t="s">
        <v>57</v>
      </c>
      <c r="D44" s="561">
        <v>309</v>
      </c>
      <c r="E44" s="561">
        <v>19</v>
      </c>
      <c r="F44" s="561">
        <v>0</v>
      </c>
      <c r="G44" s="561">
        <v>13</v>
      </c>
      <c r="H44" s="561">
        <v>1</v>
      </c>
      <c r="I44" s="561">
        <v>0</v>
      </c>
      <c r="J44" s="561">
        <v>41</v>
      </c>
      <c r="K44" s="561">
        <v>5.0000000000000009</v>
      </c>
      <c r="L44" s="561">
        <v>0</v>
      </c>
      <c r="M44" s="561">
        <v>5</v>
      </c>
      <c r="N44" s="561">
        <v>1</v>
      </c>
      <c r="O44" s="561">
        <v>0</v>
      </c>
      <c r="P44" s="561">
        <v>238</v>
      </c>
      <c r="Q44" s="561">
        <v>11.000000000000004</v>
      </c>
      <c r="R44" s="561">
        <v>0</v>
      </c>
      <c r="S44" s="561">
        <v>2.0000000000000004</v>
      </c>
      <c r="T44" s="561">
        <v>0</v>
      </c>
      <c r="U44" s="561">
        <v>0</v>
      </c>
      <c r="V44" s="561">
        <v>10</v>
      </c>
      <c r="W44" s="561">
        <v>1</v>
      </c>
      <c r="X44" s="652">
        <v>0</v>
      </c>
    </row>
    <row r="45" spans="1:24" ht="15" customHeight="1" x14ac:dyDescent="0.15">
      <c r="A45" s="558"/>
      <c r="B45" s="559"/>
      <c r="C45" s="560" t="s">
        <v>396</v>
      </c>
      <c r="D45" s="561">
        <v>10</v>
      </c>
      <c r="E45" s="561">
        <v>0</v>
      </c>
      <c r="F45" s="561">
        <v>0</v>
      </c>
      <c r="G45" s="561">
        <v>0</v>
      </c>
      <c r="H45" s="564"/>
      <c r="I45" s="564"/>
      <c r="J45" s="561">
        <v>1</v>
      </c>
      <c r="K45" s="561">
        <v>0</v>
      </c>
      <c r="L45" s="561">
        <v>0</v>
      </c>
      <c r="M45" s="561">
        <v>0</v>
      </c>
      <c r="N45" s="564"/>
      <c r="O45" s="564"/>
      <c r="P45" s="561">
        <v>9</v>
      </c>
      <c r="Q45" s="561">
        <v>0</v>
      </c>
      <c r="R45" s="561">
        <v>0</v>
      </c>
      <c r="S45" s="561">
        <v>0</v>
      </c>
      <c r="T45" s="564"/>
      <c r="U45" s="564"/>
      <c r="V45" s="561">
        <v>0</v>
      </c>
      <c r="W45" s="564"/>
      <c r="X45" s="639"/>
    </row>
    <row r="46" spans="1:24" ht="15" customHeight="1" x14ac:dyDescent="0.15">
      <c r="A46" s="558"/>
      <c r="B46" s="559"/>
      <c r="C46" s="560" t="s">
        <v>397</v>
      </c>
      <c r="D46" s="561">
        <v>13</v>
      </c>
      <c r="E46" s="561">
        <v>0</v>
      </c>
      <c r="F46" s="561">
        <v>0</v>
      </c>
      <c r="G46" s="561">
        <v>0</v>
      </c>
      <c r="H46" s="564"/>
      <c r="I46" s="564"/>
      <c r="J46" s="561">
        <v>2</v>
      </c>
      <c r="K46" s="561">
        <v>0</v>
      </c>
      <c r="L46" s="561">
        <v>0</v>
      </c>
      <c r="M46" s="561">
        <v>0</v>
      </c>
      <c r="N46" s="564"/>
      <c r="O46" s="564"/>
      <c r="P46" s="561">
        <v>11</v>
      </c>
      <c r="Q46" s="561">
        <v>0</v>
      </c>
      <c r="R46" s="561">
        <v>0</v>
      </c>
      <c r="S46" s="561">
        <v>0</v>
      </c>
      <c r="T46" s="564"/>
      <c r="U46" s="564"/>
      <c r="V46" s="561">
        <v>0</v>
      </c>
      <c r="W46" s="564"/>
      <c r="X46" s="639"/>
    </row>
    <row r="47" spans="1:24" ht="15" customHeight="1" x14ac:dyDescent="0.15">
      <c r="A47" s="558"/>
      <c r="B47" s="559"/>
      <c r="C47" s="560" t="s">
        <v>398</v>
      </c>
      <c r="D47" s="561">
        <v>8</v>
      </c>
      <c r="E47" s="561">
        <v>0</v>
      </c>
      <c r="F47" s="561">
        <v>0</v>
      </c>
      <c r="G47" s="561">
        <v>0</v>
      </c>
      <c r="H47" s="564"/>
      <c r="I47" s="564"/>
      <c r="J47" s="561">
        <v>1</v>
      </c>
      <c r="K47" s="561">
        <v>0</v>
      </c>
      <c r="L47" s="561">
        <v>0</v>
      </c>
      <c r="M47" s="561">
        <v>0</v>
      </c>
      <c r="N47" s="564"/>
      <c r="O47" s="564"/>
      <c r="P47" s="561">
        <v>7</v>
      </c>
      <c r="Q47" s="561">
        <v>0</v>
      </c>
      <c r="R47" s="561">
        <v>0</v>
      </c>
      <c r="S47" s="561">
        <v>0</v>
      </c>
      <c r="T47" s="564"/>
      <c r="U47" s="564"/>
      <c r="V47" s="561">
        <v>0</v>
      </c>
      <c r="W47" s="564"/>
      <c r="X47" s="639"/>
    </row>
    <row r="48" spans="1:24" ht="15" customHeight="1" x14ac:dyDescent="0.15">
      <c r="A48" s="558"/>
      <c r="B48" s="559"/>
      <c r="C48" s="560" t="s">
        <v>399</v>
      </c>
      <c r="D48" s="561">
        <v>8</v>
      </c>
      <c r="E48" s="561">
        <v>0</v>
      </c>
      <c r="F48" s="561">
        <v>0</v>
      </c>
      <c r="G48" s="561">
        <v>0</v>
      </c>
      <c r="H48" s="564"/>
      <c r="I48" s="564"/>
      <c r="J48" s="561">
        <v>0</v>
      </c>
      <c r="K48" s="564"/>
      <c r="L48" s="564"/>
      <c r="M48" s="561">
        <v>0</v>
      </c>
      <c r="N48" s="564"/>
      <c r="O48" s="564"/>
      <c r="P48" s="561">
        <v>8</v>
      </c>
      <c r="Q48" s="561">
        <v>0</v>
      </c>
      <c r="R48" s="561">
        <v>0</v>
      </c>
      <c r="S48" s="561">
        <v>0</v>
      </c>
      <c r="T48" s="564"/>
      <c r="U48" s="564"/>
      <c r="V48" s="561">
        <v>0</v>
      </c>
      <c r="W48" s="564"/>
      <c r="X48" s="639"/>
    </row>
    <row r="49" spans="1:24" ht="15" customHeight="1" x14ac:dyDescent="0.15">
      <c r="A49" s="558"/>
      <c r="B49" s="559"/>
      <c r="C49" s="560" t="s">
        <v>400</v>
      </c>
      <c r="D49" s="561">
        <v>13</v>
      </c>
      <c r="E49" s="561">
        <v>4</v>
      </c>
      <c r="F49" s="561">
        <v>0</v>
      </c>
      <c r="G49" s="561">
        <v>1</v>
      </c>
      <c r="H49" s="561">
        <v>0</v>
      </c>
      <c r="I49" s="561">
        <v>0</v>
      </c>
      <c r="J49" s="561">
        <v>4</v>
      </c>
      <c r="K49" s="561">
        <v>2</v>
      </c>
      <c r="L49" s="561">
        <v>0</v>
      </c>
      <c r="M49" s="561">
        <v>1</v>
      </c>
      <c r="N49" s="561">
        <v>0</v>
      </c>
      <c r="O49" s="561">
        <v>0</v>
      </c>
      <c r="P49" s="561">
        <v>7</v>
      </c>
      <c r="Q49" s="561">
        <v>2</v>
      </c>
      <c r="R49" s="561">
        <v>0</v>
      </c>
      <c r="S49" s="561">
        <v>0</v>
      </c>
      <c r="T49" s="564"/>
      <c r="U49" s="564"/>
      <c r="V49" s="561">
        <v>0</v>
      </c>
      <c r="W49" s="564"/>
      <c r="X49" s="639"/>
    </row>
    <row r="50" spans="1:24" ht="15" customHeight="1" x14ac:dyDescent="0.15">
      <c r="A50" s="558"/>
      <c r="B50" s="559"/>
      <c r="C50" s="560" t="s">
        <v>401</v>
      </c>
      <c r="D50" s="561">
        <v>10</v>
      </c>
      <c r="E50" s="561">
        <v>0</v>
      </c>
      <c r="F50" s="561">
        <v>0</v>
      </c>
      <c r="G50" s="561">
        <v>0</v>
      </c>
      <c r="H50" s="564"/>
      <c r="I50" s="564"/>
      <c r="J50" s="561">
        <v>3</v>
      </c>
      <c r="K50" s="561">
        <v>0</v>
      </c>
      <c r="L50" s="561">
        <v>0</v>
      </c>
      <c r="M50" s="561">
        <v>0</v>
      </c>
      <c r="N50" s="564"/>
      <c r="O50" s="564"/>
      <c r="P50" s="561">
        <v>7</v>
      </c>
      <c r="Q50" s="561">
        <v>0</v>
      </c>
      <c r="R50" s="561">
        <v>0</v>
      </c>
      <c r="S50" s="561">
        <v>0</v>
      </c>
      <c r="T50" s="564"/>
      <c r="U50" s="564"/>
      <c r="V50" s="561">
        <v>0</v>
      </c>
      <c r="W50" s="564"/>
      <c r="X50" s="639"/>
    </row>
    <row r="51" spans="1:24" ht="15" customHeight="1" x14ac:dyDescent="0.15">
      <c r="A51" s="558"/>
      <c r="B51" s="559"/>
      <c r="C51" s="560" t="s">
        <v>402</v>
      </c>
      <c r="D51" s="561">
        <v>13</v>
      </c>
      <c r="E51" s="561">
        <v>0</v>
      </c>
      <c r="F51" s="561">
        <v>0</v>
      </c>
      <c r="G51" s="561">
        <v>0</v>
      </c>
      <c r="H51" s="564"/>
      <c r="I51" s="564"/>
      <c r="J51" s="561">
        <v>1</v>
      </c>
      <c r="K51" s="561">
        <v>0</v>
      </c>
      <c r="L51" s="561">
        <v>0</v>
      </c>
      <c r="M51" s="561">
        <v>0</v>
      </c>
      <c r="N51" s="564"/>
      <c r="O51" s="564"/>
      <c r="P51" s="561">
        <v>12</v>
      </c>
      <c r="Q51" s="561">
        <v>0</v>
      </c>
      <c r="R51" s="561">
        <v>0</v>
      </c>
      <c r="S51" s="561">
        <v>0</v>
      </c>
      <c r="T51" s="564"/>
      <c r="U51" s="564"/>
      <c r="V51" s="561">
        <v>0</v>
      </c>
      <c r="W51" s="564"/>
      <c r="X51" s="639"/>
    </row>
    <row r="52" spans="1:24" ht="15" customHeight="1" x14ac:dyDescent="0.15">
      <c r="A52" s="558"/>
      <c r="B52" s="559"/>
      <c r="C52" s="560" t="s">
        <v>403</v>
      </c>
      <c r="D52" s="561">
        <v>11</v>
      </c>
      <c r="E52" s="561">
        <v>0</v>
      </c>
      <c r="F52" s="561">
        <v>0</v>
      </c>
      <c r="G52" s="561">
        <v>0</v>
      </c>
      <c r="H52" s="564"/>
      <c r="I52" s="564"/>
      <c r="J52" s="561">
        <v>3</v>
      </c>
      <c r="K52" s="561">
        <v>0</v>
      </c>
      <c r="L52" s="561">
        <v>0</v>
      </c>
      <c r="M52" s="561">
        <v>1</v>
      </c>
      <c r="N52" s="561">
        <v>0</v>
      </c>
      <c r="O52" s="561">
        <v>0</v>
      </c>
      <c r="P52" s="561">
        <v>6</v>
      </c>
      <c r="Q52" s="561">
        <v>0</v>
      </c>
      <c r="R52" s="561">
        <v>0</v>
      </c>
      <c r="S52" s="561">
        <v>1</v>
      </c>
      <c r="T52" s="561">
        <v>0</v>
      </c>
      <c r="U52" s="561">
        <v>0</v>
      </c>
      <c r="V52" s="561">
        <v>0</v>
      </c>
      <c r="W52" s="564"/>
      <c r="X52" s="639"/>
    </row>
    <row r="53" spans="1:24" ht="15" customHeight="1" x14ac:dyDescent="0.15">
      <c r="A53" s="558"/>
      <c r="B53" s="559"/>
      <c r="C53" s="560" t="s">
        <v>404</v>
      </c>
      <c r="D53" s="561">
        <v>12</v>
      </c>
      <c r="E53" s="561">
        <v>1</v>
      </c>
      <c r="F53" s="561">
        <v>0</v>
      </c>
      <c r="G53" s="561">
        <v>0</v>
      </c>
      <c r="H53" s="564"/>
      <c r="I53" s="564"/>
      <c r="J53" s="561">
        <v>0</v>
      </c>
      <c r="K53" s="564"/>
      <c r="L53" s="564"/>
      <c r="M53" s="561">
        <v>0</v>
      </c>
      <c r="N53" s="564"/>
      <c r="O53" s="564"/>
      <c r="P53" s="561">
        <v>12</v>
      </c>
      <c r="Q53" s="561">
        <v>1</v>
      </c>
      <c r="R53" s="561">
        <v>0</v>
      </c>
      <c r="S53" s="561">
        <v>0</v>
      </c>
      <c r="T53" s="564"/>
      <c r="U53" s="564"/>
      <c r="V53" s="561">
        <v>0</v>
      </c>
      <c r="W53" s="564"/>
      <c r="X53" s="639"/>
    </row>
    <row r="54" spans="1:24" ht="15" customHeight="1" x14ac:dyDescent="0.15">
      <c r="A54" s="558"/>
      <c r="B54" s="559"/>
      <c r="C54" s="560" t="s">
        <v>405</v>
      </c>
      <c r="D54" s="561">
        <v>9</v>
      </c>
      <c r="E54" s="561">
        <v>0</v>
      </c>
      <c r="F54" s="561">
        <v>0</v>
      </c>
      <c r="G54" s="561">
        <v>0</v>
      </c>
      <c r="H54" s="564"/>
      <c r="I54" s="564"/>
      <c r="J54" s="561">
        <v>2</v>
      </c>
      <c r="K54" s="561">
        <v>0</v>
      </c>
      <c r="L54" s="561">
        <v>0</v>
      </c>
      <c r="M54" s="561">
        <v>0</v>
      </c>
      <c r="N54" s="564"/>
      <c r="O54" s="564"/>
      <c r="P54" s="561">
        <v>7</v>
      </c>
      <c r="Q54" s="561">
        <v>0</v>
      </c>
      <c r="R54" s="561">
        <v>0</v>
      </c>
      <c r="S54" s="561">
        <v>0</v>
      </c>
      <c r="T54" s="564"/>
      <c r="U54" s="564"/>
      <c r="V54" s="561">
        <v>0</v>
      </c>
      <c r="W54" s="564"/>
      <c r="X54" s="639"/>
    </row>
    <row r="55" spans="1:24" ht="15" customHeight="1" x14ac:dyDescent="0.15">
      <c r="A55" s="558"/>
      <c r="B55" s="559"/>
      <c r="C55" s="560" t="s">
        <v>406</v>
      </c>
      <c r="D55" s="561">
        <v>12</v>
      </c>
      <c r="E55" s="561">
        <v>1</v>
      </c>
      <c r="F55" s="561">
        <v>0</v>
      </c>
      <c r="G55" s="561">
        <v>0</v>
      </c>
      <c r="H55" s="564"/>
      <c r="I55" s="564"/>
      <c r="J55" s="561">
        <v>1</v>
      </c>
      <c r="K55" s="561">
        <v>1</v>
      </c>
      <c r="L55" s="561">
        <v>0</v>
      </c>
      <c r="M55" s="561">
        <v>0</v>
      </c>
      <c r="N55" s="564"/>
      <c r="O55" s="564"/>
      <c r="P55" s="561">
        <v>11</v>
      </c>
      <c r="Q55" s="561">
        <v>0</v>
      </c>
      <c r="R55" s="561">
        <v>0</v>
      </c>
      <c r="S55" s="561">
        <v>0</v>
      </c>
      <c r="T55" s="564"/>
      <c r="U55" s="564"/>
      <c r="V55" s="561">
        <v>0</v>
      </c>
      <c r="W55" s="564"/>
      <c r="X55" s="639"/>
    </row>
    <row r="56" spans="1:24" ht="15" customHeight="1" x14ac:dyDescent="0.15">
      <c r="A56" s="558"/>
      <c r="B56" s="559"/>
      <c r="C56" s="560" t="s">
        <v>407</v>
      </c>
      <c r="D56" s="561">
        <v>6</v>
      </c>
      <c r="E56" s="561">
        <v>1</v>
      </c>
      <c r="F56" s="561">
        <v>0</v>
      </c>
      <c r="G56" s="561">
        <v>0</v>
      </c>
      <c r="H56" s="564"/>
      <c r="I56" s="564"/>
      <c r="J56" s="561">
        <v>3</v>
      </c>
      <c r="K56" s="561">
        <v>1</v>
      </c>
      <c r="L56" s="561">
        <v>0</v>
      </c>
      <c r="M56" s="561">
        <v>0</v>
      </c>
      <c r="N56" s="564"/>
      <c r="O56" s="564"/>
      <c r="P56" s="561">
        <v>3</v>
      </c>
      <c r="Q56" s="561">
        <v>0</v>
      </c>
      <c r="R56" s="561">
        <v>0</v>
      </c>
      <c r="S56" s="561">
        <v>0</v>
      </c>
      <c r="T56" s="564"/>
      <c r="U56" s="564"/>
      <c r="V56" s="561">
        <v>0</v>
      </c>
      <c r="W56" s="564"/>
      <c r="X56" s="639"/>
    </row>
    <row r="57" spans="1:24" ht="15" customHeight="1" x14ac:dyDescent="0.15">
      <c r="A57" s="558"/>
      <c r="B57" s="559"/>
      <c r="C57" s="560" t="s">
        <v>408</v>
      </c>
      <c r="D57" s="561">
        <v>22</v>
      </c>
      <c r="E57" s="561">
        <v>1</v>
      </c>
      <c r="F57" s="561">
        <v>0</v>
      </c>
      <c r="G57" s="561">
        <v>11</v>
      </c>
      <c r="H57" s="561">
        <v>1</v>
      </c>
      <c r="I57" s="561">
        <v>0</v>
      </c>
      <c r="J57" s="561">
        <v>0</v>
      </c>
      <c r="K57" s="564"/>
      <c r="L57" s="564"/>
      <c r="M57" s="561">
        <v>0</v>
      </c>
      <c r="N57" s="564"/>
      <c r="O57" s="564"/>
      <c r="P57" s="561">
        <v>11</v>
      </c>
      <c r="Q57" s="561">
        <v>0</v>
      </c>
      <c r="R57" s="561">
        <v>0</v>
      </c>
      <c r="S57" s="561">
        <v>0</v>
      </c>
      <c r="T57" s="564"/>
      <c r="U57" s="564"/>
      <c r="V57" s="561">
        <v>0</v>
      </c>
      <c r="W57" s="564"/>
      <c r="X57" s="639"/>
    </row>
    <row r="58" spans="1:24" ht="15" customHeight="1" x14ac:dyDescent="0.15">
      <c r="A58" s="558"/>
      <c r="B58" s="559"/>
      <c r="C58" s="560" t="s">
        <v>409</v>
      </c>
      <c r="D58" s="561">
        <v>11</v>
      </c>
      <c r="E58" s="561">
        <v>0</v>
      </c>
      <c r="F58" s="561">
        <v>0</v>
      </c>
      <c r="G58" s="561">
        <v>1</v>
      </c>
      <c r="H58" s="561">
        <v>0</v>
      </c>
      <c r="I58" s="561">
        <v>0</v>
      </c>
      <c r="J58" s="561">
        <v>0</v>
      </c>
      <c r="K58" s="564"/>
      <c r="L58" s="564"/>
      <c r="M58" s="561">
        <v>0</v>
      </c>
      <c r="N58" s="564"/>
      <c r="O58" s="564"/>
      <c r="P58" s="561">
        <v>10</v>
      </c>
      <c r="Q58" s="561">
        <v>0</v>
      </c>
      <c r="R58" s="561">
        <v>0</v>
      </c>
      <c r="S58" s="561">
        <v>0</v>
      </c>
      <c r="T58" s="564"/>
      <c r="U58" s="564"/>
      <c r="V58" s="561">
        <v>0</v>
      </c>
      <c r="W58" s="564"/>
      <c r="X58" s="639"/>
    </row>
    <row r="59" spans="1:24" ht="15" customHeight="1" x14ac:dyDescent="0.15">
      <c r="A59" s="558"/>
      <c r="B59" s="559"/>
      <c r="C59" s="560" t="s">
        <v>410</v>
      </c>
      <c r="D59" s="561">
        <v>12</v>
      </c>
      <c r="E59" s="561">
        <v>0</v>
      </c>
      <c r="F59" s="561">
        <v>0</v>
      </c>
      <c r="G59" s="561">
        <v>0</v>
      </c>
      <c r="H59" s="564"/>
      <c r="I59" s="564"/>
      <c r="J59" s="561">
        <v>1</v>
      </c>
      <c r="K59" s="561">
        <v>0</v>
      </c>
      <c r="L59" s="561">
        <v>0</v>
      </c>
      <c r="M59" s="561">
        <v>0</v>
      </c>
      <c r="N59" s="564"/>
      <c r="O59" s="564"/>
      <c r="P59" s="561">
        <v>11</v>
      </c>
      <c r="Q59" s="561">
        <v>0</v>
      </c>
      <c r="R59" s="561">
        <v>0</v>
      </c>
      <c r="S59" s="561">
        <v>0</v>
      </c>
      <c r="T59" s="564"/>
      <c r="U59" s="564"/>
      <c r="V59" s="561">
        <v>0</v>
      </c>
      <c r="W59" s="564"/>
      <c r="X59" s="639"/>
    </row>
    <row r="60" spans="1:24" ht="15" customHeight="1" x14ac:dyDescent="0.15">
      <c r="A60" s="558"/>
      <c r="B60" s="559"/>
      <c r="C60" s="560" t="s">
        <v>411</v>
      </c>
      <c r="D60" s="561">
        <v>7</v>
      </c>
      <c r="E60" s="561">
        <v>2</v>
      </c>
      <c r="F60" s="561">
        <v>0</v>
      </c>
      <c r="G60" s="561">
        <v>0</v>
      </c>
      <c r="H60" s="564"/>
      <c r="I60" s="564"/>
      <c r="J60" s="561">
        <v>1</v>
      </c>
      <c r="K60" s="561">
        <v>1</v>
      </c>
      <c r="L60" s="561">
        <v>0</v>
      </c>
      <c r="M60" s="561">
        <v>1</v>
      </c>
      <c r="N60" s="561">
        <v>1</v>
      </c>
      <c r="O60" s="561">
        <v>0</v>
      </c>
      <c r="P60" s="561">
        <v>5</v>
      </c>
      <c r="Q60" s="561">
        <v>0</v>
      </c>
      <c r="R60" s="561">
        <v>0</v>
      </c>
      <c r="S60" s="561">
        <v>0</v>
      </c>
      <c r="T60" s="564"/>
      <c r="U60" s="564"/>
      <c r="V60" s="561">
        <v>0</v>
      </c>
      <c r="W60" s="564"/>
      <c r="X60" s="639"/>
    </row>
    <row r="61" spans="1:24" ht="15" customHeight="1" x14ac:dyDescent="0.15">
      <c r="A61" s="558"/>
      <c r="B61" s="559"/>
      <c r="C61" s="560" t="s">
        <v>412</v>
      </c>
      <c r="D61" s="561">
        <v>13</v>
      </c>
      <c r="E61" s="561">
        <v>1</v>
      </c>
      <c r="F61" s="561">
        <v>0</v>
      </c>
      <c r="G61" s="561">
        <v>0</v>
      </c>
      <c r="H61" s="564"/>
      <c r="I61" s="564"/>
      <c r="J61" s="561">
        <v>1</v>
      </c>
      <c r="K61" s="561">
        <v>0</v>
      </c>
      <c r="L61" s="561">
        <v>0</v>
      </c>
      <c r="M61" s="561">
        <v>2</v>
      </c>
      <c r="N61" s="561">
        <v>0</v>
      </c>
      <c r="O61" s="561">
        <v>0</v>
      </c>
      <c r="P61" s="561">
        <v>10</v>
      </c>
      <c r="Q61" s="561">
        <v>1</v>
      </c>
      <c r="R61" s="561">
        <v>0</v>
      </c>
      <c r="S61" s="561">
        <v>0</v>
      </c>
      <c r="T61" s="564"/>
      <c r="U61" s="564"/>
      <c r="V61" s="561">
        <v>0</v>
      </c>
      <c r="W61" s="564"/>
      <c r="X61" s="639"/>
    </row>
    <row r="62" spans="1:24" ht="15" customHeight="1" x14ac:dyDescent="0.15">
      <c r="A62" s="558"/>
      <c r="B62" s="559"/>
      <c r="C62" s="560" t="s">
        <v>413</v>
      </c>
      <c r="D62" s="561">
        <v>14</v>
      </c>
      <c r="E62" s="561">
        <v>0</v>
      </c>
      <c r="F62" s="561">
        <v>0</v>
      </c>
      <c r="G62" s="561">
        <v>0</v>
      </c>
      <c r="H62" s="564"/>
      <c r="I62" s="564"/>
      <c r="J62" s="561">
        <v>0</v>
      </c>
      <c r="K62" s="564"/>
      <c r="L62" s="564"/>
      <c r="M62" s="561">
        <v>0</v>
      </c>
      <c r="N62" s="564"/>
      <c r="O62" s="564"/>
      <c r="P62" s="561">
        <v>14</v>
      </c>
      <c r="Q62" s="561">
        <v>0</v>
      </c>
      <c r="R62" s="561">
        <v>0</v>
      </c>
      <c r="S62" s="561">
        <v>0</v>
      </c>
      <c r="T62" s="564"/>
      <c r="U62" s="564"/>
      <c r="V62" s="561">
        <v>0</v>
      </c>
      <c r="W62" s="564"/>
      <c r="X62" s="639"/>
    </row>
    <row r="63" spans="1:24" ht="15" customHeight="1" x14ac:dyDescent="0.15">
      <c r="A63" s="558"/>
      <c r="B63" s="559"/>
      <c r="C63" s="560" t="s">
        <v>414</v>
      </c>
      <c r="D63" s="561">
        <v>13</v>
      </c>
      <c r="E63" s="561">
        <v>2</v>
      </c>
      <c r="F63" s="561">
        <v>0</v>
      </c>
      <c r="G63" s="561">
        <v>0</v>
      </c>
      <c r="H63" s="564"/>
      <c r="I63" s="564"/>
      <c r="J63" s="561">
        <v>1</v>
      </c>
      <c r="K63" s="561">
        <v>0</v>
      </c>
      <c r="L63" s="561">
        <v>0</v>
      </c>
      <c r="M63" s="561">
        <v>0</v>
      </c>
      <c r="N63" s="564"/>
      <c r="O63" s="564"/>
      <c r="P63" s="561">
        <v>12</v>
      </c>
      <c r="Q63" s="561">
        <v>2</v>
      </c>
      <c r="R63" s="561">
        <v>0</v>
      </c>
      <c r="S63" s="561">
        <v>0</v>
      </c>
      <c r="T63" s="564"/>
      <c r="U63" s="564"/>
      <c r="V63" s="561">
        <v>0</v>
      </c>
      <c r="W63" s="564"/>
      <c r="X63" s="639"/>
    </row>
    <row r="64" spans="1:24" ht="15" customHeight="1" x14ac:dyDescent="0.15">
      <c r="A64" s="558"/>
      <c r="B64" s="559"/>
      <c r="C64" s="560" t="s">
        <v>415</v>
      </c>
      <c r="D64" s="561">
        <v>12</v>
      </c>
      <c r="E64" s="561">
        <v>0</v>
      </c>
      <c r="F64" s="561">
        <v>0</v>
      </c>
      <c r="G64" s="561">
        <v>0</v>
      </c>
      <c r="H64" s="564"/>
      <c r="I64" s="564"/>
      <c r="J64" s="561">
        <v>2</v>
      </c>
      <c r="K64" s="561">
        <v>0</v>
      </c>
      <c r="L64" s="561">
        <v>0</v>
      </c>
      <c r="M64" s="561">
        <v>0</v>
      </c>
      <c r="N64" s="564"/>
      <c r="O64" s="564"/>
      <c r="P64" s="561">
        <v>9</v>
      </c>
      <c r="Q64" s="561">
        <v>0</v>
      </c>
      <c r="R64" s="561">
        <v>0</v>
      </c>
      <c r="S64" s="561">
        <v>1</v>
      </c>
      <c r="T64" s="561">
        <v>0</v>
      </c>
      <c r="U64" s="561">
        <v>0</v>
      </c>
      <c r="V64" s="561">
        <v>0</v>
      </c>
      <c r="W64" s="564"/>
      <c r="X64" s="639"/>
    </row>
    <row r="65" spans="1:24" ht="15" customHeight="1" x14ac:dyDescent="0.15">
      <c r="A65" s="558"/>
      <c r="B65" s="559"/>
      <c r="C65" s="560" t="s">
        <v>416</v>
      </c>
      <c r="D65" s="561">
        <v>10</v>
      </c>
      <c r="E65" s="561">
        <v>1</v>
      </c>
      <c r="F65" s="561">
        <v>0</v>
      </c>
      <c r="G65" s="561">
        <v>0</v>
      </c>
      <c r="H65" s="564"/>
      <c r="I65" s="564"/>
      <c r="J65" s="561">
        <v>0</v>
      </c>
      <c r="K65" s="564"/>
      <c r="L65" s="564"/>
      <c r="M65" s="561">
        <v>0</v>
      </c>
      <c r="N65" s="564"/>
      <c r="O65" s="564"/>
      <c r="P65" s="561">
        <v>10</v>
      </c>
      <c r="Q65" s="561">
        <v>1</v>
      </c>
      <c r="R65" s="561">
        <v>0</v>
      </c>
      <c r="S65" s="561">
        <v>0</v>
      </c>
      <c r="T65" s="564"/>
      <c r="U65" s="564"/>
      <c r="V65" s="561">
        <v>0</v>
      </c>
      <c r="W65" s="564"/>
      <c r="X65" s="639"/>
    </row>
    <row r="66" spans="1:24" ht="15" customHeight="1" x14ac:dyDescent="0.15">
      <c r="A66" s="558"/>
      <c r="B66" s="559"/>
      <c r="C66" s="560" t="s">
        <v>417</v>
      </c>
      <c r="D66" s="561">
        <v>5</v>
      </c>
      <c r="E66" s="561">
        <v>0</v>
      </c>
      <c r="F66" s="561">
        <v>0</v>
      </c>
      <c r="G66" s="561">
        <v>0</v>
      </c>
      <c r="H66" s="564"/>
      <c r="I66" s="564"/>
      <c r="J66" s="561">
        <v>0</v>
      </c>
      <c r="K66" s="564"/>
      <c r="L66" s="564"/>
      <c r="M66" s="561">
        <v>0</v>
      </c>
      <c r="N66" s="564"/>
      <c r="O66" s="564"/>
      <c r="P66" s="561">
        <v>5</v>
      </c>
      <c r="Q66" s="561">
        <v>0</v>
      </c>
      <c r="R66" s="561">
        <v>0</v>
      </c>
      <c r="S66" s="561">
        <v>0</v>
      </c>
      <c r="T66" s="564"/>
      <c r="U66" s="564"/>
      <c r="V66" s="561">
        <v>0</v>
      </c>
      <c r="W66" s="564"/>
      <c r="X66" s="639"/>
    </row>
    <row r="67" spans="1:24" ht="15" customHeight="1" x14ac:dyDescent="0.15">
      <c r="A67" s="558"/>
      <c r="B67" s="559"/>
      <c r="C67" s="560" t="s">
        <v>418</v>
      </c>
      <c r="D67" s="561">
        <v>24</v>
      </c>
      <c r="E67" s="561">
        <v>3</v>
      </c>
      <c r="F67" s="561">
        <v>0</v>
      </c>
      <c r="G67" s="561">
        <v>0</v>
      </c>
      <c r="H67" s="564"/>
      <c r="I67" s="564"/>
      <c r="J67" s="561">
        <v>4</v>
      </c>
      <c r="K67" s="561">
        <v>0</v>
      </c>
      <c r="L67" s="561">
        <v>0</v>
      </c>
      <c r="M67" s="561">
        <v>0</v>
      </c>
      <c r="N67" s="564"/>
      <c r="O67" s="564"/>
      <c r="P67" s="561">
        <v>10</v>
      </c>
      <c r="Q67" s="561">
        <v>2</v>
      </c>
      <c r="R67" s="561">
        <v>0</v>
      </c>
      <c r="S67" s="561">
        <v>0</v>
      </c>
      <c r="T67" s="564"/>
      <c r="U67" s="564"/>
      <c r="V67" s="561">
        <v>10</v>
      </c>
      <c r="W67" s="561">
        <v>1</v>
      </c>
      <c r="X67" s="652">
        <v>0</v>
      </c>
    </row>
    <row r="68" spans="1:24" ht="15" customHeight="1" x14ac:dyDescent="0.15">
      <c r="A68" s="558"/>
      <c r="B68" s="559"/>
      <c r="C68" s="560" t="s">
        <v>419</v>
      </c>
      <c r="D68" s="561">
        <v>9</v>
      </c>
      <c r="E68" s="561">
        <v>0</v>
      </c>
      <c r="F68" s="561">
        <v>0</v>
      </c>
      <c r="G68" s="561">
        <v>0</v>
      </c>
      <c r="H68" s="564"/>
      <c r="I68" s="564"/>
      <c r="J68" s="561">
        <v>2</v>
      </c>
      <c r="K68" s="561">
        <v>0</v>
      </c>
      <c r="L68" s="561">
        <v>0</v>
      </c>
      <c r="M68" s="561">
        <v>0</v>
      </c>
      <c r="N68" s="564"/>
      <c r="O68" s="564"/>
      <c r="P68" s="561">
        <v>7</v>
      </c>
      <c r="Q68" s="561">
        <v>0</v>
      </c>
      <c r="R68" s="561">
        <v>0</v>
      </c>
      <c r="S68" s="561">
        <v>0</v>
      </c>
      <c r="T68" s="564"/>
      <c r="U68" s="564"/>
      <c r="V68" s="561">
        <v>0</v>
      </c>
      <c r="W68" s="564"/>
      <c r="X68" s="639"/>
    </row>
    <row r="69" spans="1:24" ht="15" customHeight="1" x14ac:dyDescent="0.15">
      <c r="A69" s="558"/>
      <c r="B69" s="559"/>
      <c r="C69" s="560" t="s">
        <v>420</v>
      </c>
      <c r="D69" s="561">
        <v>7</v>
      </c>
      <c r="E69" s="561">
        <v>2</v>
      </c>
      <c r="F69" s="561">
        <v>0</v>
      </c>
      <c r="G69" s="561">
        <v>0</v>
      </c>
      <c r="H69" s="564"/>
      <c r="I69" s="564"/>
      <c r="J69" s="561">
        <v>1</v>
      </c>
      <c r="K69" s="561">
        <v>0</v>
      </c>
      <c r="L69" s="561">
        <v>0</v>
      </c>
      <c r="M69" s="561">
        <v>0</v>
      </c>
      <c r="N69" s="564"/>
      <c r="O69" s="564"/>
      <c r="P69" s="561">
        <v>6</v>
      </c>
      <c r="Q69" s="561">
        <v>2</v>
      </c>
      <c r="R69" s="561">
        <v>0</v>
      </c>
      <c r="S69" s="561">
        <v>0</v>
      </c>
      <c r="T69" s="564"/>
      <c r="U69" s="564"/>
      <c r="V69" s="561">
        <v>0</v>
      </c>
      <c r="W69" s="564"/>
      <c r="X69" s="639"/>
    </row>
    <row r="70" spans="1:24" ht="15" customHeight="1" x14ac:dyDescent="0.15">
      <c r="A70" s="558"/>
      <c r="B70" s="559"/>
      <c r="C70" s="560" t="s">
        <v>421</v>
      </c>
      <c r="D70" s="561">
        <v>12</v>
      </c>
      <c r="E70" s="561">
        <v>0</v>
      </c>
      <c r="F70" s="561">
        <v>0</v>
      </c>
      <c r="G70" s="561">
        <v>0</v>
      </c>
      <c r="H70" s="564"/>
      <c r="I70" s="564"/>
      <c r="J70" s="561">
        <v>1</v>
      </c>
      <c r="K70" s="561">
        <v>0</v>
      </c>
      <c r="L70" s="561">
        <v>0</v>
      </c>
      <c r="M70" s="561">
        <v>0</v>
      </c>
      <c r="N70" s="564"/>
      <c r="O70" s="564"/>
      <c r="P70" s="561">
        <v>11</v>
      </c>
      <c r="Q70" s="561">
        <v>0</v>
      </c>
      <c r="R70" s="561">
        <v>0</v>
      </c>
      <c r="S70" s="561">
        <v>0</v>
      </c>
      <c r="T70" s="564"/>
      <c r="U70" s="564"/>
      <c r="V70" s="561">
        <v>0</v>
      </c>
      <c r="W70" s="564"/>
      <c r="X70" s="639"/>
    </row>
    <row r="71" spans="1:24" ht="15" customHeight="1" x14ac:dyDescent="0.15">
      <c r="A71" s="558"/>
      <c r="B71" s="559"/>
      <c r="C71" s="560" t="s">
        <v>422</v>
      </c>
      <c r="D71" s="561">
        <v>13</v>
      </c>
      <c r="E71" s="561">
        <v>0</v>
      </c>
      <c r="F71" s="561">
        <v>0</v>
      </c>
      <c r="G71" s="561">
        <v>0</v>
      </c>
      <c r="H71" s="564"/>
      <c r="I71" s="564"/>
      <c r="J71" s="561">
        <v>6</v>
      </c>
      <c r="K71" s="561">
        <v>0</v>
      </c>
      <c r="L71" s="561">
        <v>0</v>
      </c>
      <c r="M71" s="561">
        <v>0</v>
      </c>
      <c r="N71" s="564"/>
      <c r="O71" s="564"/>
      <c r="P71" s="561">
        <v>7</v>
      </c>
      <c r="Q71" s="561">
        <v>0</v>
      </c>
      <c r="R71" s="561">
        <v>0</v>
      </c>
      <c r="S71" s="561">
        <v>0</v>
      </c>
      <c r="T71" s="564"/>
      <c r="U71" s="564"/>
      <c r="V71" s="561">
        <v>0</v>
      </c>
      <c r="W71" s="564"/>
      <c r="X71" s="639"/>
    </row>
    <row r="72" spans="1:24" ht="15" customHeight="1" x14ac:dyDescent="0.15">
      <c r="A72" s="558"/>
      <c r="B72" s="559" t="s">
        <v>423</v>
      </c>
      <c r="C72" s="560" t="s">
        <v>57</v>
      </c>
      <c r="D72" s="561">
        <v>299.99999999999994</v>
      </c>
      <c r="E72" s="561">
        <v>126.00000000000003</v>
      </c>
      <c r="F72" s="561">
        <v>16.000000000000004</v>
      </c>
      <c r="G72" s="561">
        <v>4.0000000000000009</v>
      </c>
      <c r="H72" s="561">
        <v>2</v>
      </c>
      <c r="I72" s="561">
        <v>0</v>
      </c>
      <c r="J72" s="561">
        <v>29</v>
      </c>
      <c r="K72" s="561">
        <v>13</v>
      </c>
      <c r="L72" s="561">
        <v>2</v>
      </c>
      <c r="M72" s="561">
        <v>8</v>
      </c>
      <c r="N72" s="561">
        <v>5</v>
      </c>
      <c r="O72" s="561">
        <v>1.0000000000000002</v>
      </c>
      <c r="P72" s="561">
        <v>256.99999999999994</v>
      </c>
      <c r="Q72" s="561">
        <v>106</v>
      </c>
      <c r="R72" s="561">
        <v>12.999999999999998</v>
      </c>
      <c r="S72" s="561">
        <v>2</v>
      </c>
      <c r="T72" s="561">
        <v>0</v>
      </c>
      <c r="U72" s="561">
        <v>0</v>
      </c>
      <c r="V72" s="561">
        <v>0</v>
      </c>
      <c r="W72" s="564"/>
      <c r="X72" s="639"/>
    </row>
    <row r="73" spans="1:24" ht="15" customHeight="1" x14ac:dyDescent="0.15">
      <c r="A73" s="558"/>
      <c r="B73" s="559"/>
      <c r="C73" s="560" t="s">
        <v>424</v>
      </c>
      <c r="D73" s="561">
        <v>7</v>
      </c>
      <c r="E73" s="561">
        <v>0</v>
      </c>
      <c r="F73" s="561">
        <v>0</v>
      </c>
      <c r="G73" s="561">
        <v>0</v>
      </c>
      <c r="H73" s="564"/>
      <c r="I73" s="564"/>
      <c r="J73" s="561">
        <v>0</v>
      </c>
      <c r="K73" s="564"/>
      <c r="L73" s="564"/>
      <c r="M73" s="561">
        <v>0</v>
      </c>
      <c r="N73" s="564"/>
      <c r="O73" s="564"/>
      <c r="P73" s="561">
        <v>7</v>
      </c>
      <c r="Q73" s="561">
        <v>0</v>
      </c>
      <c r="R73" s="561">
        <v>0</v>
      </c>
      <c r="S73" s="561">
        <v>0</v>
      </c>
      <c r="T73" s="564"/>
      <c r="U73" s="564"/>
      <c r="V73" s="561">
        <v>0</v>
      </c>
      <c r="W73" s="564"/>
      <c r="X73" s="639"/>
    </row>
    <row r="74" spans="1:24" ht="15" customHeight="1" x14ac:dyDescent="0.15">
      <c r="A74" s="558"/>
      <c r="B74" s="559"/>
      <c r="C74" s="560" t="s">
        <v>425</v>
      </c>
      <c r="D74" s="561">
        <v>12</v>
      </c>
      <c r="E74" s="561">
        <v>0</v>
      </c>
      <c r="F74" s="561">
        <v>0</v>
      </c>
      <c r="G74" s="561">
        <v>0</v>
      </c>
      <c r="H74" s="564"/>
      <c r="I74" s="564"/>
      <c r="J74" s="561">
        <v>0</v>
      </c>
      <c r="K74" s="564"/>
      <c r="L74" s="564"/>
      <c r="M74" s="561">
        <v>0</v>
      </c>
      <c r="N74" s="564"/>
      <c r="O74" s="564"/>
      <c r="P74" s="561">
        <v>12</v>
      </c>
      <c r="Q74" s="561">
        <v>0</v>
      </c>
      <c r="R74" s="561">
        <v>0</v>
      </c>
      <c r="S74" s="561">
        <v>0</v>
      </c>
      <c r="T74" s="564"/>
      <c r="U74" s="564"/>
      <c r="V74" s="561">
        <v>0</v>
      </c>
      <c r="W74" s="564"/>
      <c r="X74" s="639"/>
    </row>
    <row r="75" spans="1:24" ht="15" customHeight="1" x14ac:dyDescent="0.15">
      <c r="A75" s="558"/>
      <c r="B75" s="559"/>
      <c r="C75" s="560" t="s">
        <v>426</v>
      </c>
      <c r="D75" s="561">
        <v>10</v>
      </c>
      <c r="E75" s="561">
        <v>2</v>
      </c>
      <c r="F75" s="561">
        <v>0</v>
      </c>
      <c r="G75" s="561">
        <v>0</v>
      </c>
      <c r="H75" s="564"/>
      <c r="I75" s="564"/>
      <c r="J75" s="561">
        <v>0</v>
      </c>
      <c r="K75" s="564"/>
      <c r="L75" s="564"/>
      <c r="M75" s="561">
        <v>0</v>
      </c>
      <c r="N75" s="564"/>
      <c r="O75" s="564"/>
      <c r="P75" s="561">
        <v>10</v>
      </c>
      <c r="Q75" s="561">
        <v>2</v>
      </c>
      <c r="R75" s="561">
        <v>0</v>
      </c>
      <c r="S75" s="561">
        <v>0</v>
      </c>
      <c r="T75" s="564"/>
      <c r="U75" s="564"/>
      <c r="V75" s="561">
        <v>0</v>
      </c>
      <c r="W75" s="564"/>
      <c r="X75" s="639"/>
    </row>
    <row r="76" spans="1:24" ht="15" customHeight="1" x14ac:dyDescent="0.15">
      <c r="A76" s="558"/>
      <c r="B76" s="559"/>
      <c r="C76" s="560" t="s">
        <v>427</v>
      </c>
      <c r="D76" s="561">
        <v>14</v>
      </c>
      <c r="E76" s="561">
        <v>3</v>
      </c>
      <c r="F76" s="561">
        <v>1</v>
      </c>
      <c r="G76" s="561">
        <v>0</v>
      </c>
      <c r="H76" s="564"/>
      <c r="I76" s="564"/>
      <c r="J76" s="561">
        <v>0</v>
      </c>
      <c r="K76" s="564"/>
      <c r="L76" s="564"/>
      <c r="M76" s="561">
        <v>1</v>
      </c>
      <c r="N76" s="561">
        <v>0</v>
      </c>
      <c r="O76" s="561">
        <v>0</v>
      </c>
      <c r="P76" s="561">
        <v>13</v>
      </c>
      <c r="Q76" s="561">
        <v>3</v>
      </c>
      <c r="R76" s="561">
        <v>1</v>
      </c>
      <c r="S76" s="561">
        <v>0</v>
      </c>
      <c r="T76" s="564"/>
      <c r="U76" s="564"/>
      <c r="V76" s="561">
        <v>0</v>
      </c>
      <c r="W76" s="564"/>
      <c r="X76" s="639"/>
    </row>
    <row r="77" spans="1:24" ht="15" customHeight="1" x14ac:dyDescent="0.15">
      <c r="A77" s="558"/>
      <c r="B77" s="559"/>
      <c r="C77" s="560" t="s">
        <v>428</v>
      </c>
      <c r="D77" s="561">
        <v>7</v>
      </c>
      <c r="E77" s="561">
        <v>7</v>
      </c>
      <c r="F77" s="561">
        <v>1</v>
      </c>
      <c r="G77" s="561">
        <v>0</v>
      </c>
      <c r="H77" s="564"/>
      <c r="I77" s="564"/>
      <c r="J77" s="561">
        <v>0</v>
      </c>
      <c r="K77" s="564"/>
      <c r="L77" s="564"/>
      <c r="M77" s="561">
        <v>0</v>
      </c>
      <c r="N77" s="564"/>
      <c r="O77" s="564"/>
      <c r="P77" s="561">
        <v>7</v>
      </c>
      <c r="Q77" s="561">
        <v>7</v>
      </c>
      <c r="R77" s="561">
        <v>1</v>
      </c>
      <c r="S77" s="561">
        <v>0</v>
      </c>
      <c r="T77" s="564"/>
      <c r="U77" s="564"/>
      <c r="V77" s="561">
        <v>0</v>
      </c>
      <c r="W77" s="564"/>
      <c r="X77" s="639"/>
    </row>
    <row r="78" spans="1:24" ht="15" customHeight="1" x14ac:dyDescent="0.15">
      <c r="A78" s="558"/>
      <c r="B78" s="559"/>
      <c r="C78" s="560" t="s">
        <v>429</v>
      </c>
      <c r="D78" s="561">
        <v>8</v>
      </c>
      <c r="E78" s="561">
        <v>7</v>
      </c>
      <c r="F78" s="561">
        <v>1</v>
      </c>
      <c r="G78" s="561">
        <v>1</v>
      </c>
      <c r="H78" s="561">
        <v>1</v>
      </c>
      <c r="I78" s="561">
        <v>0</v>
      </c>
      <c r="J78" s="561">
        <v>1</v>
      </c>
      <c r="K78" s="561">
        <v>1</v>
      </c>
      <c r="L78" s="561">
        <v>0</v>
      </c>
      <c r="M78" s="561">
        <v>0</v>
      </c>
      <c r="N78" s="564"/>
      <c r="O78" s="564"/>
      <c r="P78" s="561">
        <v>6</v>
      </c>
      <c r="Q78" s="561">
        <v>5</v>
      </c>
      <c r="R78" s="561">
        <v>1</v>
      </c>
      <c r="S78" s="561">
        <v>0</v>
      </c>
      <c r="T78" s="564"/>
      <c r="U78" s="564"/>
      <c r="V78" s="561">
        <v>0</v>
      </c>
      <c r="W78" s="564"/>
      <c r="X78" s="639"/>
    </row>
    <row r="79" spans="1:24" ht="15" customHeight="1" x14ac:dyDescent="0.15">
      <c r="A79" s="558"/>
      <c r="B79" s="559"/>
      <c r="C79" s="560" t="s">
        <v>430</v>
      </c>
      <c r="D79" s="561">
        <v>14</v>
      </c>
      <c r="E79" s="561">
        <v>5</v>
      </c>
      <c r="F79" s="561">
        <v>0</v>
      </c>
      <c r="G79" s="561">
        <v>0</v>
      </c>
      <c r="H79" s="564"/>
      <c r="I79" s="564"/>
      <c r="J79" s="561">
        <v>2</v>
      </c>
      <c r="K79" s="561">
        <v>0</v>
      </c>
      <c r="L79" s="561">
        <v>0</v>
      </c>
      <c r="M79" s="561">
        <v>0</v>
      </c>
      <c r="N79" s="564"/>
      <c r="O79" s="564"/>
      <c r="P79" s="561">
        <v>12</v>
      </c>
      <c r="Q79" s="561">
        <v>5</v>
      </c>
      <c r="R79" s="561">
        <v>0</v>
      </c>
      <c r="S79" s="561">
        <v>0</v>
      </c>
      <c r="T79" s="564"/>
      <c r="U79" s="564"/>
      <c r="V79" s="561">
        <v>0</v>
      </c>
      <c r="W79" s="564"/>
      <c r="X79" s="639"/>
    </row>
    <row r="80" spans="1:24" ht="15" customHeight="1" x14ac:dyDescent="0.15">
      <c r="A80" s="558"/>
      <c r="B80" s="559"/>
      <c r="C80" s="560" t="s">
        <v>431</v>
      </c>
      <c r="D80" s="561">
        <v>9</v>
      </c>
      <c r="E80" s="561">
        <v>1</v>
      </c>
      <c r="F80" s="561">
        <v>0</v>
      </c>
      <c r="G80" s="561">
        <v>1</v>
      </c>
      <c r="H80" s="561">
        <v>0</v>
      </c>
      <c r="I80" s="561">
        <v>0</v>
      </c>
      <c r="J80" s="561">
        <v>2</v>
      </c>
      <c r="K80" s="561">
        <v>0</v>
      </c>
      <c r="L80" s="561">
        <v>0</v>
      </c>
      <c r="M80" s="561">
        <v>0</v>
      </c>
      <c r="N80" s="564"/>
      <c r="O80" s="564"/>
      <c r="P80" s="561">
        <v>6</v>
      </c>
      <c r="Q80" s="561">
        <v>1</v>
      </c>
      <c r="R80" s="561">
        <v>0</v>
      </c>
      <c r="S80" s="561">
        <v>0</v>
      </c>
      <c r="T80" s="564"/>
      <c r="U80" s="564"/>
      <c r="V80" s="561">
        <v>0</v>
      </c>
      <c r="W80" s="564"/>
      <c r="X80" s="639"/>
    </row>
    <row r="81" spans="1:24" ht="15" customHeight="1" x14ac:dyDescent="0.15">
      <c r="A81" s="558"/>
      <c r="B81" s="559"/>
      <c r="C81" s="560" t="s">
        <v>432</v>
      </c>
      <c r="D81" s="561">
        <v>12</v>
      </c>
      <c r="E81" s="561">
        <v>1</v>
      </c>
      <c r="F81" s="561">
        <v>0</v>
      </c>
      <c r="G81" s="561">
        <v>0</v>
      </c>
      <c r="H81" s="564"/>
      <c r="I81" s="564"/>
      <c r="J81" s="561">
        <v>3</v>
      </c>
      <c r="K81" s="561">
        <v>1</v>
      </c>
      <c r="L81" s="561">
        <v>0</v>
      </c>
      <c r="M81" s="561">
        <v>0</v>
      </c>
      <c r="N81" s="564"/>
      <c r="O81" s="564"/>
      <c r="P81" s="561">
        <v>9</v>
      </c>
      <c r="Q81" s="561">
        <v>0</v>
      </c>
      <c r="R81" s="561">
        <v>0</v>
      </c>
      <c r="S81" s="561">
        <v>0</v>
      </c>
      <c r="T81" s="564"/>
      <c r="U81" s="564"/>
      <c r="V81" s="561">
        <v>0</v>
      </c>
      <c r="W81" s="564"/>
      <c r="X81" s="639"/>
    </row>
    <row r="82" spans="1:24" ht="15" customHeight="1" x14ac:dyDescent="0.15">
      <c r="A82" s="558"/>
      <c r="B82" s="559"/>
      <c r="C82" s="560" t="s">
        <v>433</v>
      </c>
      <c r="D82" s="561">
        <v>12</v>
      </c>
      <c r="E82" s="561">
        <v>12</v>
      </c>
      <c r="F82" s="561">
        <v>1</v>
      </c>
      <c r="G82" s="561">
        <v>0</v>
      </c>
      <c r="H82" s="564"/>
      <c r="I82" s="564"/>
      <c r="J82" s="561">
        <v>1</v>
      </c>
      <c r="K82" s="561">
        <v>1</v>
      </c>
      <c r="L82" s="561">
        <v>0</v>
      </c>
      <c r="M82" s="561">
        <v>0</v>
      </c>
      <c r="N82" s="564"/>
      <c r="O82" s="564"/>
      <c r="P82" s="561">
        <v>11</v>
      </c>
      <c r="Q82" s="561">
        <v>11</v>
      </c>
      <c r="R82" s="561">
        <v>1</v>
      </c>
      <c r="S82" s="561">
        <v>0</v>
      </c>
      <c r="T82" s="564"/>
      <c r="U82" s="564"/>
      <c r="V82" s="561">
        <v>0</v>
      </c>
      <c r="W82" s="564"/>
      <c r="X82" s="639"/>
    </row>
    <row r="83" spans="1:24" ht="15" customHeight="1" x14ac:dyDescent="0.15">
      <c r="A83" s="558"/>
      <c r="B83" s="559"/>
      <c r="C83" s="560" t="s">
        <v>434</v>
      </c>
      <c r="D83" s="561">
        <v>7</v>
      </c>
      <c r="E83" s="561">
        <v>6</v>
      </c>
      <c r="F83" s="561">
        <v>0</v>
      </c>
      <c r="G83" s="561">
        <v>0</v>
      </c>
      <c r="H83" s="564"/>
      <c r="I83" s="564"/>
      <c r="J83" s="561">
        <v>0</v>
      </c>
      <c r="K83" s="564"/>
      <c r="L83" s="564"/>
      <c r="M83" s="561">
        <v>0</v>
      </c>
      <c r="N83" s="564"/>
      <c r="O83" s="564"/>
      <c r="P83" s="561">
        <v>7</v>
      </c>
      <c r="Q83" s="561">
        <v>6</v>
      </c>
      <c r="R83" s="561">
        <v>0</v>
      </c>
      <c r="S83" s="561">
        <v>0</v>
      </c>
      <c r="T83" s="564"/>
      <c r="U83" s="564"/>
      <c r="V83" s="561">
        <v>0</v>
      </c>
      <c r="W83" s="564"/>
      <c r="X83" s="639"/>
    </row>
    <row r="84" spans="1:24" ht="15" customHeight="1" x14ac:dyDescent="0.15">
      <c r="A84" s="558"/>
      <c r="B84" s="559"/>
      <c r="C84" s="560" t="s">
        <v>435</v>
      </c>
      <c r="D84" s="561">
        <v>11</v>
      </c>
      <c r="E84" s="561">
        <v>6</v>
      </c>
      <c r="F84" s="561">
        <v>0</v>
      </c>
      <c r="G84" s="561">
        <v>1</v>
      </c>
      <c r="H84" s="561">
        <v>1</v>
      </c>
      <c r="I84" s="561">
        <v>0</v>
      </c>
      <c r="J84" s="561">
        <v>0</v>
      </c>
      <c r="K84" s="564"/>
      <c r="L84" s="564"/>
      <c r="M84" s="561">
        <v>0</v>
      </c>
      <c r="N84" s="564"/>
      <c r="O84" s="564"/>
      <c r="P84" s="561">
        <v>10</v>
      </c>
      <c r="Q84" s="561">
        <v>5</v>
      </c>
      <c r="R84" s="561">
        <v>0</v>
      </c>
      <c r="S84" s="561">
        <v>0</v>
      </c>
      <c r="T84" s="564"/>
      <c r="U84" s="564"/>
      <c r="V84" s="561">
        <v>0</v>
      </c>
      <c r="W84" s="564"/>
      <c r="X84" s="639"/>
    </row>
    <row r="85" spans="1:24" ht="15" customHeight="1" x14ac:dyDescent="0.15">
      <c r="A85" s="558"/>
      <c r="B85" s="559"/>
      <c r="C85" s="560" t="s">
        <v>436</v>
      </c>
      <c r="D85" s="561">
        <v>11</v>
      </c>
      <c r="E85" s="561">
        <v>0</v>
      </c>
      <c r="F85" s="561">
        <v>0</v>
      </c>
      <c r="G85" s="561">
        <v>1</v>
      </c>
      <c r="H85" s="561">
        <v>0</v>
      </c>
      <c r="I85" s="561">
        <v>0</v>
      </c>
      <c r="J85" s="561">
        <v>4</v>
      </c>
      <c r="K85" s="561">
        <v>0</v>
      </c>
      <c r="L85" s="561">
        <v>0</v>
      </c>
      <c r="M85" s="561">
        <v>0</v>
      </c>
      <c r="N85" s="564"/>
      <c r="O85" s="564"/>
      <c r="P85" s="561">
        <v>6</v>
      </c>
      <c r="Q85" s="561">
        <v>0</v>
      </c>
      <c r="R85" s="561">
        <v>0</v>
      </c>
      <c r="S85" s="561">
        <v>0</v>
      </c>
      <c r="T85" s="564"/>
      <c r="U85" s="564"/>
      <c r="V85" s="561">
        <v>0</v>
      </c>
      <c r="W85" s="564"/>
      <c r="X85" s="639"/>
    </row>
    <row r="86" spans="1:24" ht="15" customHeight="1" x14ac:dyDescent="0.15">
      <c r="A86" s="558"/>
      <c r="B86" s="559"/>
      <c r="C86" s="560" t="s">
        <v>437</v>
      </c>
      <c r="D86" s="561">
        <v>8</v>
      </c>
      <c r="E86" s="561">
        <v>2</v>
      </c>
      <c r="F86" s="561">
        <v>0</v>
      </c>
      <c r="G86" s="561">
        <v>0</v>
      </c>
      <c r="H86" s="564"/>
      <c r="I86" s="564"/>
      <c r="J86" s="561">
        <v>2</v>
      </c>
      <c r="K86" s="561">
        <v>0</v>
      </c>
      <c r="L86" s="561">
        <v>0</v>
      </c>
      <c r="M86" s="561">
        <v>2</v>
      </c>
      <c r="N86" s="561">
        <v>1</v>
      </c>
      <c r="O86" s="561">
        <v>0</v>
      </c>
      <c r="P86" s="561">
        <v>4</v>
      </c>
      <c r="Q86" s="561">
        <v>1</v>
      </c>
      <c r="R86" s="561">
        <v>0</v>
      </c>
      <c r="S86" s="561">
        <v>0</v>
      </c>
      <c r="T86" s="564"/>
      <c r="U86" s="564"/>
      <c r="V86" s="561">
        <v>0</v>
      </c>
      <c r="W86" s="564"/>
      <c r="X86" s="639"/>
    </row>
    <row r="87" spans="1:24" ht="15" customHeight="1" x14ac:dyDescent="0.15">
      <c r="A87" s="558"/>
      <c r="B87" s="559"/>
      <c r="C87" s="560" t="s">
        <v>438</v>
      </c>
      <c r="D87" s="561">
        <v>6</v>
      </c>
      <c r="E87" s="561">
        <v>1</v>
      </c>
      <c r="F87" s="561">
        <v>1</v>
      </c>
      <c r="G87" s="561">
        <v>0</v>
      </c>
      <c r="H87" s="564"/>
      <c r="I87" s="564"/>
      <c r="J87" s="561">
        <v>2</v>
      </c>
      <c r="K87" s="561">
        <v>1</v>
      </c>
      <c r="L87" s="561">
        <v>1</v>
      </c>
      <c r="M87" s="561">
        <v>1</v>
      </c>
      <c r="N87" s="561">
        <v>0</v>
      </c>
      <c r="O87" s="561">
        <v>0</v>
      </c>
      <c r="P87" s="561">
        <v>3</v>
      </c>
      <c r="Q87" s="561">
        <v>0</v>
      </c>
      <c r="R87" s="561">
        <v>0</v>
      </c>
      <c r="S87" s="561">
        <v>0</v>
      </c>
      <c r="T87" s="564"/>
      <c r="U87" s="564"/>
      <c r="V87" s="561">
        <v>0</v>
      </c>
      <c r="W87" s="564"/>
      <c r="X87" s="639"/>
    </row>
    <row r="88" spans="1:24" ht="15" customHeight="1" x14ac:dyDescent="0.15">
      <c r="A88" s="558"/>
      <c r="B88" s="559"/>
      <c r="C88" s="560" t="s">
        <v>439</v>
      </c>
      <c r="D88" s="561">
        <v>9</v>
      </c>
      <c r="E88" s="561">
        <v>7</v>
      </c>
      <c r="F88" s="561">
        <v>1</v>
      </c>
      <c r="G88" s="561">
        <v>0</v>
      </c>
      <c r="H88" s="564"/>
      <c r="I88" s="564"/>
      <c r="J88" s="561">
        <v>2</v>
      </c>
      <c r="K88" s="561">
        <v>2</v>
      </c>
      <c r="L88" s="561">
        <v>1</v>
      </c>
      <c r="M88" s="561">
        <v>1</v>
      </c>
      <c r="N88" s="561">
        <v>1</v>
      </c>
      <c r="O88" s="561">
        <v>0</v>
      </c>
      <c r="P88" s="561">
        <v>6</v>
      </c>
      <c r="Q88" s="561">
        <v>4</v>
      </c>
      <c r="R88" s="561">
        <v>0</v>
      </c>
      <c r="S88" s="561">
        <v>0</v>
      </c>
      <c r="T88" s="564"/>
      <c r="U88" s="564"/>
      <c r="V88" s="561">
        <v>0</v>
      </c>
      <c r="W88" s="564"/>
      <c r="X88" s="639"/>
    </row>
    <row r="89" spans="1:24" ht="15" customHeight="1" x14ac:dyDescent="0.15">
      <c r="A89" s="558"/>
      <c r="B89" s="559"/>
      <c r="C89" s="560" t="s">
        <v>440</v>
      </c>
      <c r="D89" s="561">
        <v>10</v>
      </c>
      <c r="E89" s="561">
        <v>0</v>
      </c>
      <c r="F89" s="561">
        <v>0</v>
      </c>
      <c r="G89" s="561">
        <v>0</v>
      </c>
      <c r="H89" s="564"/>
      <c r="I89" s="564"/>
      <c r="J89" s="561">
        <v>0</v>
      </c>
      <c r="K89" s="564"/>
      <c r="L89" s="564"/>
      <c r="M89" s="561">
        <v>0</v>
      </c>
      <c r="N89" s="564"/>
      <c r="O89" s="564"/>
      <c r="P89" s="561">
        <v>10</v>
      </c>
      <c r="Q89" s="561">
        <v>0</v>
      </c>
      <c r="R89" s="561">
        <v>0</v>
      </c>
      <c r="S89" s="561">
        <v>0</v>
      </c>
      <c r="T89" s="564"/>
      <c r="U89" s="564"/>
      <c r="V89" s="561">
        <v>0</v>
      </c>
      <c r="W89" s="564"/>
      <c r="X89" s="639"/>
    </row>
    <row r="90" spans="1:24" ht="15" customHeight="1" x14ac:dyDescent="0.15">
      <c r="A90" s="558"/>
      <c r="B90" s="559"/>
      <c r="C90" s="560" t="s">
        <v>441</v>
      </c>
      <c r="D90" s="561">
        <v>9</v>
      </c>
      <c r="E90" s="561">
        <v>3</v>
      </c>
      <c r="F90" s="561">
        <v>0</v>
      </c>
      <c r="G90" s="561">
        <v>0</v>
      </c>
      <c r="H90" s="564"/>
      <c r="I90" s="564"/>
      <c r="J90" s="561">
        <v>0</v>
      </c>
      <c r="K90" s="564"/>
      <c r="L90" s="564"/>
      <c r="M90" s="561">
        <v>0</v>
      </c>
      <c r="N90" s="564"/>
      <c r="O90" s="564"/>
      <c r="P90" s="561">
        <v>9</v>
      </c>
      <c r="Q90" s="561">
        <v>3</v>
      </c>
      <c r="R90" s="561">
        <v>0</v>
      </c>
      <c r="S90" s="561">
        <v>0</v>
      </c>
      <c r="T90" s="564"/>
      <c r="U90" s="564"/>
      <c r="V90" s="561">
        <v>0</v>
      </c>
      <c r="W90" s="564"/>
      <c r="X90" s="639"/>
    </row>
    <row r="91" spans="1:24" ht="15" customHeight="1" x14ac:dyDescent="0.15">
      <c r="A91" s="558"/>
      <c r="B91" s="559"/>
      <c r="C91" s="560" t="s">
        <v>442</v>
      </c>
      <c r="D91" s="561">
        <v>9</v>
      </c>
      <c r="E91" s="561">
        <v>8</v>
      </c>
      <c r="F91" s="561">
        <v>1</v>
      </c>
      <c r="G91" s="561">
        <v>0</v>
      </c>
      <c r="H91" s="564"/>
      <c r="I91" s="564"/>
      <c r="J91" s="561">
        <v>1</v>
      </c>
      <c r="K91" s="561">
        <v>1</v>
      </c>
      <c r="L91" s="561">
        <v>0</v>
      </c>
      <c r="M91" s="561">
        <v>0</v>
      </c>
      <c r="N91" s="564"/>
      <c r="O91" s="564"/>
      <c r="P91" s="561">
        <v>8</v>
      </c>
      <c r="Q91" s="561">
        <v>7</v>
      </c>
      <c r="R91" s="561">
        <v>1</v>
      </c>
      <c r="S91" s="561">
        <v>0</v>
      </c>
      <c r="T91" s="564"/>
      <c r="U91" s="564"/>
      <c r="V91" s="561">
        <v>0</v>
      </c>
      <c r="W91" s="564"/>
      <c r="X91" s="639"/>
    </row>
    <row r="92" spans="1:24" ht="15" customHeight="1" x14ac:dyDescent="0.15">
      <c r="A92" s="558"/>
      <c r="B92" s="559"/>
      <c r="C92" s="560" t="s">
        <v>443</v>
      </c>
      <c r="D92" s="561">
        <v>12</v>
      </c>
      <c r="E92" s="561">
        <v>1</v>
      </c>
      <c r="F92" s="561">
        <v>0</v>
      </c>
      <c r="G92" s="561">
        <v>0</v>
      </c>
      <c r="H92" s="564"/>
      <c r="I92" s="564"/>
      <c r="J92" s="561">
        <v>1</v>
      </c>
      <c r="K92" s="561">
        <v>0</v>
      </c>
      <c r="L92" s="561">
        <v>0</v>
      </c>
      <c r="M92" s="561">
        <v>0</v>
      </c>
      <c r="N92" s="564"/>
      <c r="O92" s="564"/>
      <c r="P92" s="561">
        <v>11</v>
      </c>
      <c r="Q92" s="561">
        <v>1</v>
      </c>
      <c r="R92" s="561">
        <v>0</v>
      </c>
      <c r="S92" s="561">
        <v>0</v>
      </c>
      <c r="T92" s="564"/>
      <c r="U92" s="564"/>
      <c r="V92" s="561">
        <v>0</v>
      </c>
      <c r="W92" s="564"/>
      <c r="X92" s="639"/>
    </row>
    <row r="93" spans="1:24" ht="15" customHeight="1" x14ac:dyDescent="0.15">
      <c r="A93" s="558"/>
      <c r="B93" s="559"/>
      <c r="C93" s="560" t="s">
        <v>444</v>
      </c>
      <c r="D93" s="561">
        <v>12</v>
      </c>
      <c r="E93" s="561">
        <v>8</v>
      </c>
      <c r="F93" s="561">
        <v>0</v>
      </c>
      <c r="G93" s="561">
        <v>0</v>
      </c>
      <c r="H93" s="564"/>
      <c r="I93" s="564"/>
      <c r="J93" s="561">
        <v>1</v>
      </c>
      <c r="K93" s="561">
        <v>0</v>
      </c>
      <c r="L93" s="561">
        <v>0</v>
      </c>
      <c r="M93" s="561">
        <v>0</v>
      </c>
      <c r="N93" s="564"/>
      <c r="O93" s="564"/>
      <c r="P93" s="561">
        <v>10</v>
      </c>
      <c r="Q93" s="561">
        <v>8</v>
      </c>
      <c r="R93" s="561">
        <v>0</v>
      </c>
      <c r="S93" s="561">
        <v>1</v>
      </c>
      <c r="T93" s="561">
        <v>0</v>
      </c>
      <c r="U93" s="561">
        <v>0</v>
      </c>
      <c r="V93" s="561">
        <v>0</v>
      </c>
      <c r="W93" s="564"/>
      <c r="X93" s="639"/>
    </row>
    <row r="94" spans="1:24" ht="15" customHeight="1" x14ac:dyDescent="0.15">
      <c r="A94" s="558"/>
      <c r="B94" s="559"/>
      <c r="C94" s="560" t="s">
        <v>445</v>
      </c>
      <c r="D94" s="561">
        <v>12</v>
      </c>
      <c r="E94" s="561">
        <v>11</v>
      </c>
      <c r="F94" s="561">
        <v>0</v>
      </c>
      <c r="G94" s="561">
        <v>0</v>
      </c>
      <c r="H94" s="564"/>
      <c r="I94" s="564"/>
      <c r="J94" s="561">
        <v>2</v>
      </c>
      <c r="K94" s="561">
        <v>2</v>
      </c>
      <c r="L94" s="561">
        <v>0</v>
      </c>
      <c r="M94" s="561">
        <v>1</v>
      </c>
      <c r="N94" s="561">
        <v>1</v>
      </c>
      <c r="O94" s="561">
        <v>0</v>
      </c>
      <c r="P94" s="561">
        <v>9</v>
      </c>
      <c r="Q94" s="561">
        <v>8</v>
      </c>
      <c r="R94" s="561">
        <v>0</v>
      </c>
      <c r="S94" s="561">
        <v>0</v>
      </c>
      <c r="T94" s="564"/>
      <c r="U94" s="564"/>
      <c r="V94" s="561">
        <v>0</v>
      </c>
      <c r="W94" s="564"/>
      <c r="X94" s="639"/>
    </row>
    <row r="95" spans="1:24" ht="15" customHeight="1" x14ac:dyDescent="0.15">
      <c r="A95" s="558"/>
      <c r="B95" s="559"/>
      <c r="C95" s="560" t="s">
        <v>446</v>
      </c>
      <c r="D95" s="561">
        <v>14</v>
      </c>
      <c r="E95" s="561">
        <v>5</v>
      </c>
      <c r="F95" s="561">
        <v>1</v>
      </c>
      <c r="G95" s="561">
        <v>0</v>
      </c>
      <c r="H95" s="564"/>
      <c r="I95" s="564"/>
      <c r="J95" s="561">
        <v>1</v>
      </c>
      <c r="K95" s="561">
        <v>1</v>
      </c>
      <c r="L95" s="561">
        <v>0</v>
      </c>
      <c r="M95" s="561">
        <v>0</v>
      </c>
      <c r="N95" s="564"/>
      <c r="O95" s="564"/>
      <c r="P95" s="561">
        <v>12</v>
      </c>
      <c r="Q95" s="561">
        <v>4</v>
      </c>
      <c r="R95" s="561">
        <v>1</v>
      </c>
      <c r="S95" s="561">
        <v>1</v>
      </c>
      <c r="T95" s="561">
        <v>0</v>
      </c>
      <c r="U95" s="561">
        <v>0</v>
      </c>
      <c r="V95" s="561">
        <v>0</v>
      </c>
      <c r="W95" s="564"/>
      <c r="X95" s="639"/>
    </row>
    <row r="96" spans="1:24" ht="15" customHeight="1" x14ac:dyDescent="0.15">
      <c r="A96" s="558"/>
      <c r="B96" s="559"/>
      <c r="C96" s="560" t="s">
        <v>447</v>
      </c>
      <c r="D96" s="561">
        <v>4</v>
      </c>
      <c r="E96" s="561">
        <v>1</v>
      </c>
      <c r="F96" s="561">
        <v>1</v>
      </c>
      <c r="G96" s="561">
        <v>0</v>
      </c>
      <c r="H96" s="564"/>
      <c r="I96" s="564"/>
      <c r="J96" s="561">
        <v>0</v>
      </c>
      <c r="K96" s="564"/>
      <c r="L96" s="564"/>
      <c r="M96" s="561">
        <v>0</v>
      </c>
      <c r="N96" s="564"/>
      <c r="O96" s="564"/>
      <c r="P96" s="561">
        <v>4</v>
      </c>
      <c r="Q96" s="561">
        <v>1</v>
      </c>
      <c r="R96" s="561">
        <v>1</v>
      </c>
      <c r="S96" s="561">
        <v>0</v>
      </c>
      <c r="T96" s="564"/>
      <c r="U96" s="564"/>
      <c r="V96" s="561">
        <v>0</v>
      </c>
      <c r="W96" s="564"/>
      <c r="X96" s="639"/>
    </row>
    <row r="97" spans="1:24" ht="15" customHeight="1" x14ac:dyDescent="0.15">
      <c r="A97" s="558"/>
      <c r="B97" s="559"/>
      <c r="C97" s="560" t="s">
        <v>448</v>
      </c>
      <c r="D97" s="561">
        <v>10</v>
      </c>
      <c r="E97" s="561">
        <v>5</v>
      </c>
      <c r="F97" s="561">
        <v>1</v>
      </c>
      <c r="G97" s="561">
        <v>0</v>
      </c>
      <c r="H97" s="564"/>
      <c r="I97" s="564"/>
      <c r="J97" s="561">
        <v>0</v>
      </c>
      <c r="K97" s="564"/>
      <c r="L97" s="564"/>
      <c r="M97" s="561">
        <v>0</v>
      </c>
      <c r="N97" s="564"/>
      <c r="O97" s="564"/>
      <c r="P97" s="561">
        <v>10</v>
      </c>
      <c r="Q97" s="561">
        <v>5</v>
      </c>
      <c r="R97" s="561">
        <v>1</v>
      </c>
      <c r="S97" s="561">
        <v>0</v>
      </c>
      <c r="T97" s="564"/>
      <c r="U97" s="564"/>
      <c r="V97" s="561">
        <v>0</v>
      </c>
      <c r="W97" s="564"/>
      <c r="X97" s="639"/>
    </row>
    <row r="98" spans="1:24" ht="15" customHeight="1" x14ac:dyDescent="0.15">
      <c r="A98" s="558"/>
      <c r="B98" s="559"/>
      <c r="C98" s="560" t="s">
        <v>449</v>
      </c>
      <c r="D98" s="561">
        <v>7</v>
      </c>
      <c r="E98" s="561">
        <v>2</v>
      </c>
      <c r="F98" s="561">
        <v>1</v>
      </c>
      <c r="G98" s="561">
        <v>0</v>
      </c>
      <c r="H98" s="564"/>
      <c r="I98" s="564"/>
      <c r="J98" s="561">
        <v>0</v>
      </c>
      <c r="K98" s="564"/>
      <c r="L98" s="564"/>
      <c r="M98" s="561">
        <v>0</v>
      </c>
      <c r="N98" s="564"/>
      <c r="O98" s="564"/>
      <c r="P98" s="561">
        <v>7</v>
      </c>
      <c r="Q98" s="561">
        <v>2</v>
      </c>
      <c r="R98" s="561">
        <v>1</v>
      </c>
      <c r="S98" s="561">
        <v>0</v>
      </c>
      <c r="T98" s="564"/>
      <c r="U98" s="564"/>
      <c r="V98" s="561">
        <v>0</v>
      </c>
      <c r="W98" s="564"/>
      <c r="X98" s="639"/>
    </row>
    <row r="99" spans="1:24" ht="15" customHeight="1" x14ac:dyDescent="0.15">
      <c r="A99" s="558"/>
      <c r="B99" s="559"/>
      <c r="C99" s="560" t="s">
        <v>450</v>
      </c>
      <c r="D99" s="561">
        <v>10</v>
      </c>
      <c r="E99" s="561">
        <v>6</v>
      </c>
      <c r="F99" s="561">
        <v>3</v>
      </c>
      <c r="G99" s="561">
        <v>0</v>
      </c>
      <c r="H99" s="564"/>
      <c r="I99" s="564"/>
      <c r="J99" s="561">
        <v>1</v>
      </c>
      <c r="K99" s="561">
        <v>1</v>
      </c>
      <c r="L99" s="561">
        <v>0</v>
      </c>
      <c r="M99" s="561">
        <v>1</v>
      </c>
      <c r="N99" s="561">
        <v>1</v>
      </c>
      <c r="O99" s="561">
        <v>1</v>
      </c>
      <c r="P99" s="561">
        <v>8</v>
      </c>
      <c r="Q99" s="561">
        <v>4</v>
      </c>
      <c r="R99" s="561">
        <v>2</v>
      </c>
      <c r="S99" s="561">
        <v>0</v>
      </c>
      <c r="T99" s="564"/>
      <c r="U99" s="564"/>
      <c r="V99" s="561">
        <v>0</v>
      </c>
      <c r="W99" s="564"/>
      <c r="X99" s="639"/>
    </row>
    <row r="100" spans="1:24" ht="15" customHeight="1" x14ac:dyDescent="0.15">
      <c r="A100" s="558"/>
      <c r="B100" s="559"/>
      <c r="C100" s="560" t="s">
        <v>451</v>
      </c>
      <c r="D100" s="561">
        <v>10</v>
      </c>
      <c r="E100" s="561">
        <v>2</v>
      </c>
      <c r="F100" s="561">
        <v>1</v>
      </c>
      <c r="G100" s="561">
        <v>0</v>
      </c>
      <c r="H100" s="564"/>
      <c r="I100" s="564"/>
      <c r="J100" s="561">
        <v>0</v>
      </c>
      <c r="K100" s="564"/>
      <c r="L100" s="564"/>
      <c r="M100" s="561">
        <v>0</v>
      </c>
      <c r="N100" s="564"/>
      <c r="O100" s="564"/>
      <c r="P100" s="561">
        <v>10</v>
      </c>
      <c r="Q100" s="561">
        <v>2</v>
      </c>
      <c r="R100" s="561">
        <v>1</v>
      </c>
      <c r="S100" s="561">
        <v>0</v>
      </c>
      <c r="T100" s="564"/>
      <c r="U100" s="564"/>
      <c r="V100" s="561">
        <v>0</v>
      </c>
      <c r="W100" s="564"/>
      <c r="X100" s="639"/>
    </row>
    <row r="101" spans="1:24" ht="15" customHeight="1" x14ac:dyDescent="0.15">
      <c r="A101" s="558"/>
      <c r="B101" s="559"/>
      <c r="C101" s="560" t="s">
        <v>452</v>
      </c>
      <c r="D101" s="561">
        <v>10</v>
      </c>
      <c r="E101" s="561">
        <v>0</v>
      </c>
      <c r="F101" s="561">
        <v>0</v>
      </c>
      <c r="G101" s="561">
        <v>0</v>
      </c>
      <c r="H101" s="564"/>
      <c r="I101" s="564"/>
      <c r="J101" s="561">
        <v>1</v>
      </c>
      <c r="K101" s="561">
        <v>0</v>
      </c>
      <c r="L101" s="561">
        <v>0</v>
      </c>
      <c r="M101" s="561">
        <v>0</v>
      </c>
      <c r="N101" s="564"/>
      <c r="O101" s="564"/>
      <c r="P101" s="561">
        <v>9</v>
      </c>
      <c r="Q101" s="561">
        <v>0</v>
      </c>
      <c r="R101" s="561">
        <v>0</v>
      </c>
      <c r="S101" s="561">
        <v>0</v>
      </c>
      <c r="T101" s="564"/>
      <c r="U101" s="564"/>
      <c r="V101" s="561">
        <v>0</v>
      </c>
      <c r="W101" s="564"/>
      <c r="X101" s="639"/>
    </row>
    <row r="102" spans="1:24" ht="15" customHeight="1" x14ac:dyDescent="0.15">
      <c r="A102" s="558"/>
      <c r="B102" s="559"/>
      <c r="C102" s="560" t="s">
        <v>453</v>
      </c>
      <c r="D102" s="561">
        <v>14</v>
      </c>
      <c r="E102" s="561">
        <v>14</v>
      </c>
      <c r="F102" s="561">
        <v>1</v>
      </c>
      <c r="G102" s="561">
        <v>0</v>
      </c>
      <c r="H102" s="564"/>
      <c r="I102" s="564"/>
      <c r="J102" s="561">
        <v>2</v>
      </c>
      <c r="K102" s="561">
        <v>2</v>
      </c>
      <c r="L102" s="561">
        <v>0</v>
      </c>
      <c r="M102" s="561">
        <v>1</v>
      </c>
      <c r="N102" s="561">
        <v>1</v>
      </c>
      <c r="O102" s="561">
        <v>0</v>
      </c>
      <c r="P102" s="561">
        <v>11</v>
      </c>
      <c r="Q102" s="561">
        <v>11</v>
      </c>
      <c r="R102" s="561">
        <v>1</v>
      </c>
      <c r="S102" s="561">
        <v>0</v>
      </c>
      <c r="T102" s="564"/>
      <c r="U102" s="564"/>
      <c r="V102" s="561">
        <v>0</v>
      </c>
      <c r="W102" s="564"/>
      <c r="X102" s="639"/>
    </row>
    <row r="103" spans="1:24" ht="15" customHeight="1" x14ac:dyDescent="0.15">
      <c r="A103" s="558"/>
      <c r="B103" s="559" t="s">
        <v>454</v>
      </c>
      <c r="C103" s="560" t="s">
        <v>57</v>
      </c>
      <c r="D103" s="561">
        <v>219</v>
      </c>
      <c r="E103" s="561">
        <v>124</v>
      </c>
      <c r="F103" s="561">
        <v>14</v>
      </c>
      <c r="G103" s="561">
        <v>3.0000000000000004</v>
      </c>
      <c r="H103" s="561">
        <v>3</v>
      </c>
      <c r="I103" s="561">
        <v>0</v>
      </c>
      <c r="J103" s="561">
        <v>56.999999999999986</v>
      </c>
      <c r="K103" s="561">
        <v>30.999999999999996</v>
      </c>
      <c r="L103" s="561">
        <v>4</v>
      </c>
      <c r="M103" s="561">
        <v>4</v>
      </c>
      <c r="N103" s="561">
        <v>2</v>
      </c>
      <c r="O103" s="561">
        <v>0</v>
      </c>
      <c r="P103" s="561">
        <v>154</v>
      </c>
      <c r="Q103" s="561">
        <v>87.999999999999986</v>
      </c>
      <c r="R103" s="561">
        <v>10.000000000000002</v>
      </c>
      <c r="S103" s="581">
        <v>0.99999999999999978</v>
      </c>
      <c r="T103" s="561">
        <v>0</v>
      </c>
      <c r="U103" s="561">
        <v>0</v>
      </c>
      <c r="V103" s="561">
        <v>0</v>
      </c>
      <c r="W103" s="564"/>
      <c r="X103" s="639"/>
    </row>
    <row r="104" spans="1:24" ht="15" customHeight="1" x14ac:dyDescent="0.15">
      <c r="A104" s="558"/>
      <c r="B104" s="559"/>
      <c r="C104" s="560" t="s">
        <v>455</v>
      </c>
      <c r="D104" s="561">
        <v>8</v>
      </c>
      <c r="E104" s="561">
        <v>4</v>
      </c>
      <c r="F104" s="561">
        <v>1</v>
      </c>
      <c r="G104" s="561">
        <v>0</v>
      </c>
      <c r="H104" s="564"/>
      <c r="I104" s="564"/>
      <c r="J104" s="561">
        <v>1</v>
      </c>
      <c r="K104" s="561">
        <v>0</v>
      </c>
      <c r="L104" s="561">
        <v>0</v>
      </c>
      <c r="M104" s="561">
        <v>0</v>
      </c>
      <c r="N104" s="564"/>
      <c r="O104" s="564"/>
      <c r="P104" s="561">
        <v>7</v>
      </c>
      <c r="Q104" s="561">
        <v>4</v>
      </c>
      <c r="R104" s="561">
        <v>1</v>
      </c>
      <c r="S104" s="561">
        <v>0</v>
      </c>
      <c r="T104" s="564"/>
      <c r="U104" s="564"/>
      <c r="V104" s="561">
        <v>0</v>
      </c>
      <c r="W104" s="564"/>
      <c r="X104" s="639"/>
    </row>
    <row r="105" spans="1:24" ht="15" customHeight="1" x14ac:dyDescent="0.15">
      <c r="A105" s="558"/>
      <c r="B105" s="559"/>
      <c r="C105" s="560" t="s">
        <v>456</v>
      </c>
      <c r="D105" s="561">
        <v>11</v>
      </c>
      <c r="E105" s="561">
        <v>0</v>
      </c>
      <c r="F105" s="561">
        <v>0</v>
      </c>
      <c r="G105" s="561">
        <v>0</v>
      </c>
      <c r="H105" s="564"/>
      <c r="I105" s="564"/>
      <c r="J105" s="561">
        <v>0</v>
      </c>
      <c r="K105" s="564"/>
      <c r="L105" s="564"/>
      <c r="M105" s="561">
        <v>0</v>
      </c>
      <c r="N105" s="564"/>
      <c r="O105" s="564"/>
      <c r="P105" s="561">
        <v>11</v>
      </c>
      <c r="Q105" s="561">
        <v>0</v>
      </c>
      <c r="R105" s="561">
        <v>0</v>
      </c>
      <c r="S105" s="561">
        <v>0</v>
      </c>
      <c r="T105" s="564"/>
      <c r="U105" s="564"/>
      <c r="V105" s="561">
        <v>0</v>
      </c>
      <c r="W105" s="564"/>
      <c r="X105" s="639"/>
    </row>
    <row r="106" spans="1:24" ht="15" customHeight="1" x14ac:dyDescent="0.15">
      <c r="A106" s="558"/>
      <c r="B106" s="559"/>
      <c r="C106" s="560" t="s">
        <v>457</v>
      </c>
      <c r="D106" s="561">
        <v>9</v>
      </c>
      <c r="E106" s="561">
        <v>6</v>
      </c>
      <c r="F106" s="561">
        <v>0</v>
      </c>
      <c r="G106" s="561">
        <v>3</v>
      </c>
      <c r="H106" s="561">
        <v>3</v>
      </c>
      <c r="I106" s="561">
        <v>0</v>
      </c>
      <c r="J106" s="561">
        <v>0</v>
      </c>
      <c r="K106" s="564"/>
      <c r="L106" s="564"/>
      <c r="M106" s="561">
        <v>0</v>
      </c>
      <c r="N106" s="564"/>
      <c r="O106" s="564"/>
      <c r="P106" s="561">
        <v>6</v>
      </c>
      <c r="Q106" s="561">
        <v>3</v>
      </c>
      <c r="R106" s="561">
        <v>0</v>
      </c>
      <c r="S106" s="561">
        <v>0</v>
      </c>
      <c r="T106" s="564"/>
      <c r="U106" s="564"/>
      <c r="V106" s="561">
        <v>0</v>
      </c>
      <c r="W106" s="564"/>
      <c r="X106" s="639"/>
    </row>
    <row r="107" spans="1:24" ht="15" customHeight="1" x14ac:dyDescent="0.15">
      <c r="A107" s="558"/>
      <c r="B107" s="559"/>
      <c r="C107" s="560" t="s">
        <v>458</v>
      </c>
      <c r="D107" s="561">
        <v>10</v>
      </c>
      <c r="E107" s="561">
        <v>6</v>
      </c>
      <c r="F107" s="561">
        <v>1</v>
      </c>
      <c r="G107" s="561">
        <v>0</v>
      </c>
      <c r="H107" s="564"/>
      <c r="I107" s="564"/>
      <c r="J107" s="561">
        <v>2</v>
      </c>
      <c r="K107" s="561">
        <v>0</v>
      </c>
      <c r="L107" s="561">
        <v>0</v>
      </c>
      <c r="M107" s="561">
        <v>0</v>
      </c>
      <c r="N107" s="564"/>
      <c r="O107" s="564"/>
      <c r="P107" s="561">
        <v>8</v>
      </c>
      <c r="Q107" s="561">
        <v>6</v>
      </c>
      <c r="R107" s="561">
        <v>1</v>
      </c>
      <c r="S107" s="561">
        <v>0</v>
      </c>
      <c r="T107" s="564"/>
      <c r="U107" s="564"/>
      <c r="V107" s="561">
        <v>0</v>
      </c>
      <c r="W107" s="564"/>
      <c r="X107" s="639"/>
    </row>
    <row r="108" spans="1:24" ht="15" customHeight="1" x14ac:dyDescent="0.15">
      <c r="A108" s="558"/>
      <c r="B108" s="559"/>
      <c r="C108" s="560" t="s">
        <v>459</v>
      </c>
      <c r="D108" s="561">
        <v>10</v>
      </c>
      <c r="E108" s="561">
        <v>10</v>
      </c>
      <c r="F108" s="561">
        <v>1</v>
      </c>
      <c r="G108" s="561">
        <v>0</v>
      </c>
      <c r="H108" s="564"/>
      <c r="I108" s="564"/>
      <c r="J108" s="561">
        <v>3</v>
      </c>
      <c r="K108" s="561">
        <v>3</v>
      </c>
      <c r="L108" s="561">
        <v>0</v>
      </c>
      <c r="M108" s="561">
        <v>1</v>
      </c>
      <c r="N108" s="561">
        <v>1</v>
      </c>
      <c r="O108" s="561">
        <v>0</v>
      </c>
      <c r="P108" s="561">
        <v>6</v>
      </c>
      <c r="Q108" s="561">
        <v>6</v>
      </c>
      <c r="R108" s="561">
        <v>1</v>
      </c>
      <c r="S108" s="561">
        <v>0</v>
      </c>
      <c r="T108" s="564"/>
      <c r="U108" s="564"/>
      <c r="V108" s="561">
        <v>0</v>
      </c>
      <c r="W108" s="564"/>
      <c r="X108" s="639"/>
    </row>
    <row r="109" spans="1:24" ht="15" customHeight="1" x14ac:dyDescent="0.15">
      <c r="A109" s="558"/>
      <c r="B109" s="559"/>
      <c r="C109" s="560" t="s">
        <v>460</v>
      </c>
      <c r="D109" s="561">
        <v>12</v>
      </c>
      <c r="E109" s="561">
        <v>8</v>
      </c>
      <c r="F109" s="561">
        <v>2</v>
      </c>
      <c r="G109" s="561">
        <v>0</v>
      </c>
      <c r="H109" s="564"/>
      <c r="I109" s="564"/>
      <c r="J109" s="561">
        <v>0</v>
      </c>
      <c r="K109" s="564"/>
      <c r="L109" s="564"/>
      <c r="M109" s="561">
        <v>0</v>
      </c>
      <c r="N109" s="564"/>
      <c r="O109" s="564"/>
      <c r="P109" s="561">
        <v>12</v>
      </c>
      <c r="Q109" s="561">
        <v>8</v>
      </c>
      <c r="R109" s="561">
        <v>2</v>
      </c>
      <c r="S109" s="561">
        <v>0</v>
      </c>
      <c r="T109" s="564"/>
      <c r="U109" s="564"/>
      <c r="V109" s="561">
        <v>0</v>
      </c>
      <c r="W109" s="564"/>
      <c r="X109" s="639"/>
    </row>
    <row r="110" spans="1:24" ht="15" customHeight="1" x14ac:dyDescent="0.15">
      <c r="A110" s="558"/>
      <c r="B110" s="559"/>
      <c r="C110" s="560" t="s">
        <v>461</v>
      </c>
      <c r="D110" s="561">
        <v>8</v>
      </c>
      <c r="E110" s="561">
        <v>4</v>
      </c>
      <c r="F110" s="561">
        <v>0</v>
      </c>
      <c r="G110" s="561">
        <v>0</v>
      </c>
      <c r="H110" s="564"/>
      <c r="I110" s="564"/>
      <c r="J110" s="561">
        <v>0</v>
      </c>
      <c r="K110" s="564"/>
      <c r="L110" s="564"/>
      <c r="M110" s="561">
        <v>0</v>
      </c>
      <c r="N110" s="564"/>
      <c r="O110" s="564"/>
      <c r="P110" s="561">
        <v>8</v>
      </c>
      <c r="Q110" s="561">
        <v>4</v>
      </c>
      <c r="R110" s="561">
        <v>0</v>
      </c>
      <c r="S110" s="561">
        <v>0</v>
      </c>
      <c r="T110" s="564"/>
      <c r="U110" s="564"/>
      <c r="V110" s="561">
        <v>0</v>
      </c>
      <c r="W110" s="564"/>
      <c r="X110" s="639"/>
    </row>
    <row r="111" spans="1:24" ht="15" customHeight="1" x14ac:dyDescent="0.15">
      <c r="A111" s="558"/>
      <c r="B111" s="559"/>
      <c r="C111" s="560" t="s">
        <v>462</v>
      </c>
      <c r="D111" s="561">
        <v>2</v>
      </c>
      <c r="E111" s="561">
        <v>2</v>
      </c>
      <c r="F111" s="561">
        <v>0</v>
      </c>
      <c r="G111" s="561">
        <v>0</v>
      </c>
      <c r="H111" s="564"/>
      <c r="I111" s="564"/>
      <c r="J111" s="561">
        <v>0</v>
      </c>
      <c r="K111" s="564"/>
      <c r="L111" s="564"/>
      <c r="M111" s="561">
        <v>0</v>
      </c>
      <c r="N111" s="564"/>
      <c r="O111" s="564"/>
      <c r="P111" s="561">
        <v>2</v>
      </c>
      <c r="Q111" s="561">
        <v>2</v>
      </c>
      <c r="R111" s="561">
        <v>0</v>
      </c>
      <c r="S111" s="561">
        <v>0</v>
      </c>
      <c r="T111" s="564"/>
      <c r="U111" s="564"/>
      <c r="V111" s="561">
        <v>0</v>
      </c>
      <c r="W111" s="564"/>
      <c r="X111" s="639"/>
    </row>
    <row r="112" spans="1:24" ht="15" customHeight="1" x14ac:dyDescent="0.15">
      <c r="A112" s="558"/>
      <c r="B112" s="559"/>
      <c r="C112" s="560" t="s">
        <v>463</v>
      </c>
      <c r="D112" s="561">
        <v>8</v>
      </c>
      <c r="E112" s="561">
        <v>6</v>
      </c>
      <c r="F112" s="561">
        <v>0</v>
      </c>
      <c r="G112" s="561">
        <v>0</v>
      </c>
      <c r="H112" s="564"/>
      <c r="I112" s="564"/>
      <c r="J112" s="561">
        <v>0</v>
      </c>
      <c r="K112" s="564"/>
      <c r="L112" s="564"/>
      <c r="M112" s="561">
        <v>0</v>
      </c>
      <c r="N112" s="564"/>
      <c r="O112" s="564"/>
      <c r="P112" s="561">
        <v>8</v>
      </c>
      <c r="Q112" s="561">
        <v>6</v>
      </c>
      <c r="R112" s="561">
        <v>0</v>
      </c>
      <c r="S112" s="561">
        <v>0</v>
      </c>
      <c r="T112" s="564"/>
      <c r="U112" s="564"/>
      <c r="V112" s="561">
        <v>0</v>
      </c>
      <c r="W112" s="564"/>
      <c r="X112" s="639"/>
    </row>
    <row r="113" spans="1:24" ht="15" customHeight="1" x14ac:dyDescent="0.15">
      <c r="A113" s="558"/>
      <c r="B113" s="559"/>
      <c r="C113" s="560" t="s">
        <v>464</v>
      </c>
      <c r="D113" s="561">
        <v>10</v>
      </c>
      <c r="E113" s="561">
        <v>3</v>
      </c>
      <c r="F113" s="561">
        <v>1</v>
      </c>
      <c r="G113" s="561">
        <v>0</v>
      </c>
      <c r="H113" s="564"/>
      <c r="I113" s="564"/>
      <c r="J113" s="561">
        <v>2</v>
      </c>
      <c r="K113" s="561">
        <v>0</v>
      </c>
      <c r="L113" s="561">
        <v>0</v>
      </c>
      <c r="M113" s="561">
        <v>0</v>
      </c>
      <c r="N113" s="564"/>
      <c r="O113" s="564"/>
      <c r="P113" s="561">
        <v>8</v>
      </c>
      <c r="Q113" s="561">
        <v>3</v>
      </c>
      <c r="R113" s="561">
        <v>1</v>
      </c>
      <c r="S113" s="561">
        <v>0</v>
      </c>
      <c r="T113" s="564"/>
      <c r="U113" s="564"/>
      <c r="V113" s="561">
        <v>0</v>
      </c>
      <c r="W113" s="564"/>
      <c r="X113" s="639"/>
    </row>
    <row r="114" spans="1:24" ht="15" customHeight="1" x14ac:dyDescent="0.15">
      <c r="A114" s="558"/>
      <c r="B114" s="559"/>
      <c r="C114" s="560" t="s">
        <v>465</v>
      </c>
      <c r="D114" s="561">
        <v>12</v>
      </c>
      <c r="E114" s="561">
        <v>9</v>
      </c>
      <c r="F114" s="561">
        <v>1</v>
      </c>
      <c r="G114" s="561">
        <v>0</v>
      </c>
      <c r="H114" s="564"/>
      <c r="I114" s="564"/>
      <c r="J114" s="561">
        <v>5</v>
      </c>
      <c r="K114" s="561">
        <v>5</v>
      </c>
      <c r="L114" s="561">
        <v>1</v>
      </c>
      <c r="M114" s="561">
        <v>0</v>
      </c>
      <c r="N114" s="564"/>
      <c r="O114" s="564"/>
      <c r="P114" s="561">
        <v>7</v>
      </c>
      <c r="Q114" s="561">
        <v>4</v>
      </c>
      <c r="R114" s="561">
        <v>0</v>
      </c>
      <c r="S114" s="561">
        <v>0</v>
      </c>
      <c r="T114" s="564"/>
      <c r="U114" s="564"/>
      <c r="V114" s="561">
        <v>0</v>
      </c>
      <c r="W114" s="564"/>
      <c r="X114" s="639"/>
    </row>
    <row r="115" spans="1:24" ht="15" customHeight="1" x14ac:dyDescent="0.15">
      <c r="A115" s="558"/>
      <c r="B115" s="559"/>
      <c r="C115" s="560" t="s">
        <v>466</v>
      </c>
      <c r="D115" s="561">
        <v>11</v>
      </c>
      <c r="E115" s="561">
        <v>9</v>
      </c>
      <c r="F115" s="561">
        <v>2</v>
      </c>
      <c r="G115" s="561">
        <v>0</v>
      </c>
      <c r="H115" s="564"/>
      <c r="I115" s="564"/>
      <c r="J115" s="561">
        <v>8</v>
      </c>
      <c r="K115" s="561">
        <v>6</v>
      </c>
      <c r="L115" s="561">
        <v>1</v>
      </c>
      <c r="M115" s="561">
        <v>0</v>
      </c>
      <c r="N115" s="564"/>
      <c r="O115" s="564"/>
      <c r="P115" s="561">
        <v>3</v>
      </c>
      <c r="Q115" s="561">
        <v>3</v>
      </c>
      <c r="R115" s="561">
        <v>1</v>
      </c>
      <c r="S115" s="561">
        <v>0</v>
      </c>
      <c r="T115" s="564"/>
      <c r="U115" s="564"/>
      <c r="V115" s="561">
        <v>0</v>
      </c>
      <c r="W115" s="564"/>
      <c r="X115" s="639"/>
    </row>
    <row r="116" spans="1:24" ht="15" customHeight="1" x14ac:dyDescent="0.15">
      <c r="A116" s="558"/>
      <c r="B116" s="559"/>
      <c r="C116" s="560" t="s">
        <v>467</v>
      </c>
      <c r="D116" s="561">
        <v>8</v>
      </c>
      <c r="E116" s="561">
        <v>5</v>
      </c>
      <c r="F116" s="561">
        <v>1</v>
      </c>
      <c r="G116" s="561">
        <v>0</v>
      </c>
      <c r="H116" s="564"/>
      <c r="I116" s="564"/>
      <c r="J116" s="561">
        <v>1</v>
      </c>
      <c r="K116" s="561">
        <v>1</v>
      </c>
      <c r="L116" s="561">
        <v>0</v>
      </c>
      <c r="M116" s="561">
        <v>1</v>
      </c>
      <c r="N116" s="561">
        <v>0</v>
      </c>
      <c r="O116" s="561">
        <v>0</v>
      </c>
      <c r="P116" s="561">
        <v>6</v>
      </c>
      <c r="Q116" s="561">
        <v>4</v>
      </c>
      <c r="R116" s="561">
        <v>1</v>
      </c>
      <c r="S116" s="561">
        <v>0</v>
      </c>
      <c r="T116" s="564"/>
      <c r="U116" s="564"/>
      <c r="V116" s="561">
        <v>0</v>
      </c>
      <c r="W116" s="564"/>
      <c r="X116" s="639"/>
    </row>
    <row r="117" spans="1:24" ht="15" customHeight="1" x14ac:dyDescent="0.15">
      <c r="A117" s="558"/>
      <c r="B117" s="559"/>
      <c r="C117" s="560" t="s">
        <v>468</v>
      </c>
      <c r="D117" s="561">
        <v>15</v>
      </c>
      <c r="E117" s="561">
        <v>2</v>
      </c>
      <c r="F117" s="561">
        <v>0</v>
      </c>
      <c r="G117" s="561">
        <v>0</v>
      </c>
      <c r="H117" s="564"/>
      <c r="I117" s="564"/>
      <c r="J117" s="561">
        <v>5</v>
      </c>
      <c r="K117" s="561">
        <v>0</v>
      </c>
      <c r="L117" s="561">
        <v>0</v>
      </c>
      <c r="M117" s="561">
        <v>1</v>
      </c>
      <c r="N117" s="561">
        <v>0</v>
      </c>
      <c r="O117" s="561">
        <v>0</v>
      </c>
      <c r="P117" s="561">
        <v>9</v>
      </c>
      <c r="Q117" s="561">
        <v>2</v>
      </c>
      <c r="R117" s="561">
        <v>0</v>
      </c>
      <c r="S117" s="561">
        <v>0</v>
      </c>
      <c r="T117" s="564"/>
      <c r="U117" s="564"/>
      <c r="V117" s="561">
        <v>0</v>
      </c>
      <c r="W117" s="564"/>
      <c r="X117" s="639"/>
    </row>
    <row r="118" spans="1:24" ht="15" customHeight="1" x14ac:dyDescent="0.15">
      <c r="A118" s="558"/>
      <c r="B118" s="559"/>
      <c r="C118" s="560" t="s">
        <v>469</v>
      </c>
      <c r="D118" s="561">
        <v>7</v>
      </c>
      <c r="E118" s="561">
        <v>3</v>
      </c>
      <c r="F118" s="561">
        <v>0</v>
      </c>
      <c r="G118" s="561">
        <v>0</v>
      </c>
      <c r="H118" s="564"/>
      <c r="I118" s="564"/>
      <c r="J118" s="561">
        <v>4</v>
      </c>
      <c r="K118" s="561">
        <v>0</v>
      </c>
      <c r="L118" s="561">
        <v>0</v>
      </c>
      <c r="M118" s="561">
        <v>0</v>
      </c>
      <c r="N118" s="564"/>
      <c r="O118" s="564"/>
      <c r="P118" s="561">
        <v>3</v>
      </c>
      <c r="Q118" s="561">
        <v>3</v>
      </c>
      <c r="R118" s="561">
        <v>0</v>
      </c>
      <c r="S118" s="561">
        <v>0</v>
      </c>
      <c r="T118" s="564"/>
      <c r="U118" s="564"/>
      <c r="V118" s="561">
        <v>0</v>
      </c>
      <c r="W118" s="564"/>
      <c r="X118" s="639"/>
    </row>
    <row r="119" spans="1:24" ht="15" customHeight="1" x14ac:dyDescent="0.15">
      <c r="A119" s="558"/>
      <c r="B119" s="559"/>
      <c r="C119" s="560" t="s">
        <v>470</v>
      </c>
      <c r="D119" s="561">
        <v>11</v>
      </c>
      <c r="E119" s="561">
        <v>7</v>
      </c>
      <c r="F119" s="561">
        <v>0</v>
      </c>
      <c r="G119" s="561">
        <v>0</v>
      </c>
      <c r="H119" s="564"/>
      <c r="I119" s="564"/>
      <c r="J119" s="561">
        <v>1</v>
      </c>
      <c r="K119" s="561">
        <v>1</v>
      </c>
      <c r="L119" s="561">
        <v>0</v>
      </c>
      <c r="M119" s="561">
        <v>0</v>
      </c>
      <c r="N119" s="564"/>
      <c r="O119" s="564"/>
      <c r="P119" s="561">
        <v>10</v>
      </c>
      <c r="Q119" s="561">
        <v>6</v>
      </c>
      <c r="R119" s="561">
        <v>0</v>
      </c>
      <c r="S119" s="561">
        <v>0</v>
      </c>
      <c r="T119" s="564"/>
      <c r="U119" s="564"/>
      <c r="V119" s="561">
        <v>0</v>
      </c>
      <c r="W119" s="564"/>
      <c r="X119" s="639"/>
    </row>
    <row r="120" spans="1:24" ht="15" customHeight="1" x14ac:dyDescent="0.15">
      <c r="A120" s="558"/>
      <c r="B120" s="559"/>
      <c r="C120" s="560" t="s">
        <v>471</v>
      </c>
      <c r="D120" s="561">
        <v>13</v>
      </c>
      <c r="E120" s="561">
        <v>13</v>
      </c>
      <c r="F120" s="561">
        <v>3</v>
      </c>
      <c r="G120" s="561">
        <v>0</v>
      </c>
      <c r="H120" s="564"/>
      <c r="I120" s="564"/>
      <c r="J120" s="561">
        <v>6</v>
      </c>
      <c r="K120" s="561">
        <v>6</v>
      </c>
      <c r="L120" s="561">
        <v>2</v>
      </c>
      <c r="M120" s="561">
        <v>1</v>
      </c>
      <c r="N120" s="561">
        <v>1</v>
      </c>
      <c r="O120" s="561">
        <v>0</v>
      </c>
      <c r="P120" s="561">
        <v>6</v>
      </c>
      <c r="Q120" s="561">
        <v>6</v>
      </c>
      <c r="R120" s="561">
        <v>1</v>
      </c>
      <c r="S120" s="561">
        <v>0</v>
      </c>
      <c r="T120" s="564"/>
      <c r="U120" s="564"/>
      <c r="V120" s="561">
        <v>0</v>
      </c>
      <c r="W120" s="564"/>
      <c r="X120" s="639"/>
    </row>
    <row r="121" spans="1:24" ht="15" customHeight="1" x14ac:dyDescent="0.15">
      <c r="A121" s="558"/>
      <c r="B121" s="559"/>
      <c r="C121" s="560" t="s">
        <v>472</v>
      </c>
      <c r="D121" s="561">
        <v>13</v>
      </c>
      <c r="E121" s="561">
        <v>0</v>
      </c>
      <c r="F121" s="561">
        <v>0</v>
      </c>
      <c r="G121" s="561">
        <v>0</v>
      </c>
      <c r="H121" s="564"/>
      <c r="I121" s="564"/>
      <c r="J121" s="561">
        <v>5</v>
      </c>
      <c r="K121" s="561">
        <v>0</v>
      </c>
      <c r="L121" s="561">
        <v>0</v>
      </c>
      <c r="M121" s="561">
        <v>0</v>
      </c>
      <c r="N121" s="564"/>
      <c r="O121" s="564"/>
      <c r="P121" s="561">
        <v>8</v>
      </c>
      <c r="Q121" s="561">
        <v>0</v>
      </c>
      <c r="R121" s="561">
        <v>0</v>
      </c>
      <c r="S121" s="561">
        <v>0</v>
      </c>
      <c r="T121" s="564"/>
      <c r="U121" s="564"/>
      <c r="V121" s="561">
        <v>0</v>
      </c>
      <c r="W121" s="564"/>
      <c r="X121" s="639"/>
    </row>
    <row r="122" spans="1:24" ht="15" customHeight="1" x14ac:dyDescent="0.15">
      <c r="A122" s="558"/>
      <c r="B122" s="559"/>
      <c r="C122" s="560" t="s">
        <v>473</v>
      </c>
      <c r="D122" s="561">
        <v>8</v>
      </c>
      <c r="E122" s="561">
        <v>1</v>
      </c>
      <c r="F122" s="561">
        <v>0</v>
      </c>
      <c r="G122" s="561">
        <v>0</v>
      </c>
      <c r="H122" s="564"/>
      <c r="I122" s="564"/>
      <c r="J122" s="561">
        <v>3</v>
      </c>
      <c r="K122" s="561">
        <v>1</v>
      </c>
      <c r="L122" s="561">
        <v>0</v>
      </c>
      <c r="M122" s="561">
        <v>0</v>
      </c>
      <c r="N122" s="564"/>
      <c r="O122" s="564"/>
      <c r="P122" s="561">
        <v>5</v>
      </c>
      <c r="Q122" s="561">
        <v>0</v>
      </c>
      <c r="R122" s="561">
        <v>0</v>
      </c>
      <c r="S122" s="561">
        <v>0</v>
      </c>
      <c r="T122" s="564"/>
      <c r="U122" s="564"/>
      <c r="V122" s="561">
        <v>0</v>
      </c>
      <c r="W122" s="564"/>
      <c r="X122" s="639"/>
    </row>
    <row r="123" spans="1:24" ht="15" customHeight="1" x14ac:dyDescent="0.15">
      <c r="A123" s="558"/>
      <c r="B123" s="559"/>
      <c r="C123" s="560" t="s">
        <v>474</v>
      </c>
      <c r="D123" s="561">
        <v>7</v>
      </c>
      <c r="E123" s="561">
        <v>5</v>
      </c>
      <c r="F123" s="561">
        <v>0</v>
      </c>
      <c r="G123" s="561">
        <v>0</v>
      </c>
      <c r="H123" s="564"/>
      <c r="I123" s="564"/>
      <c r="J123" s="561">
        <v>1</v>
      </c>
      <c r="K123" s="561">
        <v>1</v>
      </c>
      <c r="L123" s="561">
        <v>0</v>
      </c>
      <c r="M123" s="561">
        <v>0</v>
      </c>
      <c r="N123" s="564"/>
      <c r="O123" s="564"/>
      <c r="P123" s="561">
        <v>6</v>
      </c>
      <c r="Q123" s="561">
        <v>4</v>
      </c>
      <c r="R123" s="561">
        <v>0</v>
      </c>
      <c r="S123" s="561">
        <v>0</v>
      </c>
      <c r="T123" s="564"/>
      <c r="U123" s="564"/>
      <c r="V123" s="561">
        <v>0</v>
      </c>
      <c r="W123" s="564"/>
      <c r="X123" s="639"/>
    </row>
    <row r="124" spans="1:24" ht="15" customHeight="1" x14ac:dyDescent="0.15">
      <c r="A124" s="558"/>
      <c r="B124" s="559"/>
      <c r="C124" s="560" t="s">
        <v>475</v>
      </c>
      <c r="D124" s="561">
        <v>12</v>
      </c>
      <c r="E124" s="561">
        <v>8</v>
      </c>
      <c r="F124" s="561">
        <v>1</v>
      </c>
      <c r="G124" s="561">
        <v>0</v>
      </c>
      <c r="H124" s="564"/>
      <c r="I124" s="564"/>
      <c r="J124" s="561">
        <v>7</v>
      </c>
      <c r="K124" s="561">
        <v>4</v>
      </c>
      <c r="L124" s="561">
        <v>0</v>
      </c>
      <c r="M124" s="561">
        <v>0</v>
      </c>
      <c r="N124" s="564"/>
      <c r="O124" s="564"/>
      <c r="P124" s="561">
        <v>5</v>
      </c>
      <c r="Q124" s="561">
        <v>4</v>
      </c>
      <c r="R124" s="561">
        <v>1</v>
      </c>
      <c r="S124" s="561">
        <v>0</v>
      </c>
      <c r="T124" s="564"/>
      <c r="U124" s="564"/>
      <c r="V124" s="561">
        <v>0</v>
      </c>
      <c r="W124" s="564"/>
      <c r="X124" s="639"/>
    </row>
    <row r="125" spans="1:24" ht="15" customHeight="1" x14ac:dyDescent="0.15">
      <c r="A125" s="558"/>
      <c r="B125" s="559"/>
      <c r="C125" s="560" t="s">
        <v>476</v>
      </c>
      <c r="D125" s="561">
        <v>6</v>
      </c>
      <c r="E125" s="561">
        <v>6</v>
      </c>
      <c r="F125" s="561">
        <v>0</v>
      </c>
      <c r="G125" s="561">
        <v>0</v>
      </c>
      <c r="H125" s="564"/>
      <c r="I125" s="564"/>
      <c r="J125" s="561">
        <v>3</v>
      </c>
      <c r="K125" s="561">
        <v>3</v>
      </c>
      <c r="L125" s="561">
        <v>0</v>
      </c>
      <c r="M125" s="561">
        <v>0</v>
      </c>
      <c r="N125" s="564"/>
      <c r="O125" s="564"/>
      <c r="P125" s="561">
        <v>3</v>
      </c>
      <c r="Q125" s="561">
        <v>3</v>
      </c>
      <c r="R125" s="561">
        <v>0</v>
      </c>
      <c r="S125" s="561">
        <v>0</v>
      </c>
      <c r="T125" s="564"/>
      <c r="U125" s="564"/>
      <c r="V125" s="561">
        <v>0</v>
      </c>
      <c r="W125" s="564"/>
      <c r="X125" s="639"/>
    </row>
    <row r="126" spans="1:24" ht="15" customHeight="1" x14ac:dyDescent="0.15">
      <c r="A126" s="558"/>
      <c r="B126" s="559"/>
      <c r="C126" s="560" t="s">
        <v>477</v>
      </c>
      <c r="D126" s="561">
        <v>8</v>
      </c>
      <c r="E126" s="561">
        <v>7</v>
      </c>
      <c r="F126" s="561">
        <v>0</v>
      </c>
      <c r="G126" s="561">
        <v>0</v>
      </c>
      <c r="H126" s="564"/>
      <c r="I126" s="564"/>
      <c r="J126" s="561">
        <v>0</v>
      </c>
      <c r="K126" s="564"/>
      <c r="L126" s="564"/>
      <c r="M126" s="561">
        <v>0</v>
      </c>
      <c r="N126" s="564"/>
      <c r="O126" s="564"/>
      <c r="P126" s="561">
        <v>7</v>
      </c>
      <c r="Q126" s="561">
        <v>7</v>
      </c>
      <c r="R126" s="561">
        <v>0</v>
      </c>
      <c r="S126" s="561">
        <v>1</v>
      </c>
      <c r="T126" s="561">
        <v>0</v>
      </c>
      <c r="U126" s="561">
        <v>0</v>
      </c>
      <c r="V126" s="561">
        <v>0</v>
      </c>
      <c r="W126" s="564"/>
      <c r="X126" s="639"/>
    </row>
    <row r="127" spans="1:24" ht="15" customHeight="1" x14ac:dyDescent="0.15">
      <c r="A127" s="558"/>
      <c r="B127" s="559" t="s">
        <v>478</v>
      </c>
      <c r="C127" s="560" t="s">
        <v>57</v>
      </c>
      <c r="D127" s="561">
        <v>223</v>
      </c>
      <c r="E127" s="581">
        <v>0.99999999999999978</v>
      </c>
      <c r="F127" s="561">
        <v>0</v>
      </c>
      <c r="G127" s="561">
        <v>0</v>
      </c>
      <c r="H127" s="564"/>
      <c r="I127" s="564"/>
      <c r="J127" s="561">
        <v>18.999999999999996</v>
      </c>
      <c r="K127" s="561">
        <v>0</v>
      </c>
      <c r="L127" s="561">
        <v>0</v>
      </c>
      <c r="M127" s="561">
        <v>10.000000000000002</v>
      </c>
      <c r="N127" s="561">
        <v>0</v>
      </c>
      <c r="O127" s="561">
        <v>0</v>
      </c>
      <c r="P127" s="561">
        <v>193</v>
      </c>
      <c r="Q127" s="581">
        <v>0.99999999999999978</v>
      </c>
      <c r="R127" s="561">
        <v>0</v>
      </c>
      <c r="S127" s="561">
        <v>1</v>
      </c>
      <c r="T127" s="561">
        <v>0</v>
      </c>
      <c r="U127" s="561">
        <v>0</v>
      </c>
      <c r="V127" s="561">
        <v>0</v>
      </c>
      <c r="W127" s="564"/>
      <c r="X127" s="639"/>
    </row>
    <row r="128" spans="1:24" ht="15" customHeight="1" x14ac:dyDescent="0.15">
      <c r="A128" s="558"/>
      <c r="B128" s="559"/>
      <c r="C128" s="560" t="s">
        <v>479</v>
      </c>
      <c r="D128" s="561">
        <v>7</v>
      </c>
      <c r="E128" s="561">
        <v>0</v>
      </c>
      <c r="F128" s="561">
        <v>0</v>
      </c>
      <c r="G128" s="561">
        <v>0</v>
      </c>
      <c r="H128" s="564"/>
      <c r="I128" s="564"/>
      <c r="J128" s="561">
        <v>1</v>
      </c>
      <c r="K128" s="561">
        <v>0</v>
      </c>
      <c r="L128" s="561">
        <v>0</v>
      </c>
      <c r="M128" s="561">
        <v>1</v>
      </c>
      <c r="N128" s="561">
        <v>0</v>
      </c>
      <c r="O128" s="561">
        <v>0</v>
      </c>
      <c r="P128" s="561">
        <v>5</v>
      </c>
      <c r="Q128" s="561">
        <v>0</v>
      </c>
      <c r="R128" s="561">
        <v>0</v>
      </c>
      <c r="S128" s="561">
        <v>0</v>
      </c>
      <c r="T128" s="564"/>
      <c r="U128" s="564"/>
      <c r="V128" s="561">
        <v>0</v>
      </c>
      <c r="W128" s="564"/>
      <c r="X128" s="639"/>
    </row>
    <row r="129" spans="1:24" ht="15" customHeight="1" x14ac:dyDescent="0.15">
      <c r="A129" s="558"/>
      <c r="B129" s="559"/>
      <c r="C129" s="560" t="s">
        <v>480</v>
      </c>
      <c r="D129" s="561">
        <v>9</v>
      </c>
      <c r="E129" s="561">
        <v>0</v>
      </c>
      <c r="F129" s="561">
        <v>0</v>
      </c>
      <c r="G129" s="561">
        <v>0</v>
      </c>
      <c r="H129" s="564"/>
      <c r="I129" s="564"/>
      <c r="J129" s="561">
        <v>0</v>
      </c>
      <c r="K129" s="564"/>
      <c r="L129" s="564"/>
      <c r="M129" s="561">
        <v>0</v>
      </c>
      <c r="N129" s="564"/>
      <c r="O129" s="564"/>
      <c r="P129" s="561">
        <v>9</v>
      </c>
      <c r="Q129" s="561">
        <v>0</v>
      </c>
      <c r="R129" s="561">
        <v>0</v>
      </c>
      <c r="S129" s="561">
        <v>0</v>
      </c>
      <c r="T129" s="564"/>
      <c r="U129" s="564"/>
      <c r="V129" s="561">
        <v>0</v>
      </c>
      <c r="W129" s="564"/>
      <c r="X129" s="639"/>
    </row>
    <row r="130" spans="1:24" ht="15" customHeight="1" x14ac:dyDescent="0.15">
      <c r="A130" s="558"/>
      <c r="B130" s="559"/>
      <c r="C130" s="560" t="s">
        <v>481</v>
      </c>
      <c r="D130" s="561">
        <v>9</v>
      </c>
      <c r="E130" s="561">
        <v>0</v>
      </c>
      <c r="F130" s="561">
        <v>0</v>
      </c>
      <c r="G130" s="561">
        <v>0</v>
      </c>
      <c r="H130" s="564"/>
      <c r="I130" s="564"/>
      <c r="J130" s="561">
        <v>3</v>
      </c>
      <c r="K130" s="561">
        <v>0</v>
      </c>
      <c r="L130" s="561">
        <v>0</v>
      </c>
      <c r="M130" s="561">
        <v>0</v>
      </c>
      <c r="N130" s="564"/>
      <c r="O130" s="564"/>
      <c r="P130" s="561">
        <v>6</v>
      </c>
      <c r="Q130" s="561">
        <v>0</v>
      </c>
      <c r="R130" s="561">
        <v>0</v>
      </c>
      <c r="S130" s="561">
        <v>0</v>
      </c>
      <c r="T130" s="564"/>
      <c r="U130" s="564"/>
      <c r="V130" s="561">
        <v>0</v>
      </c>
      <c r="W130" s="564"/>
      <c r="X130" s="639"/>
    </row>
    <row r="131" spans="1:24" ht="15" customHeight="1" x14ac:dyDescent="0.15">
      <c r="A131" s="558"/>
      <c r="B131" s="559"/>
      <c r="C131" s="560" t="s">
        <v>482</v>
      </c>
      <c r="D131" s="561">
        <v>13</v>
      </c>
      <c r="E131" s="561">
        <v>0</v>
      </c>
      <c r="F131" s="561">
        <v>0</v>
      </c>
      <c r="G131" s="561">
        <v>0</v>
      </c>
      <c r="H131" s="564"/>
      <c r="I131" s="564"/>
      <c r="J131" s="561">
        <v>3</v>
      </c>
      <c r="K131" s="561">
        <v>0</v>
      </c>
      <c r="L131" s="561">
        <v>0</v>
      </c>
      <c r="M131" s="561">
        <v>0</v>
      </c>
      <c r="N131" s="564"/>
      <c r="O131" s="564"/>
      <c r="P131" s="561">
        <v>10</v>
      </c>
      <c r="Q131" s="561">
        <v>0</v>
      </c>
      <c r="R131" s="561">
        <v>0</v>
      </c>
      <c r="S131" s="561">
        <v>0</v>
      </c>
      <c r="T131" s="564"/>
      <c r="U131" s="564"/>
      <c r="V131" s="561">
        <v>0</v>
      </c>
      <c r="W131" s="564"/>
      <c r="X131" s="639"/>
    </row>
    <row r="132" spans="1:24" ht="15" customHeight="1" x14ac:dyDescent="0.15">
      <c r="A132" s="558"/>
      <c r="B132" s="559"/>
      <c r="C132" s="560" t="s">
        <v>483</v>
      </c>
      <c r="D132" s="561">
        <v>8</v>
      </c>
      <c r="E132" s="561">
        <v>0</v>
      </c>
      <c r="F132" s="561">
        <v>0</v>
      </c>
      <c r="G132" s="561">
        <v>0</v>
      </c>
      <c r="H132" s="564"/>
      <c r="I132" s="564"/>
      <c r="J132" s="561">
        <v>0</v>
      </c>
      <c r="K132" s="564"/>
      <c r="L132" s="564"/>
      <c r="M132" s="561">
        <v>0</v>
      </c>
      <c r="N132" s="564"/>
      <c r="O132" s="564"/>
      <c r="P132" s="561">
        <v>8</v>
      </c>
      <c r="Q132" s="561">
        <v>0</v>
      </c>
      <c r="R132" s="561">
        <v>0</v>
      </c>
      <c r="S132" s="561">
        <v>0</v>
      </c>
      <c r="T132" s="564"/>
      <c r="U132" s="564"/>
      <c r="V132" s="561">
        <v>0</v>
      </c>
      <c r="W132" s="564"/>
      <c r="X132" s="639"/>
    </row>
    <row r="133" spans="1:24" ht="15" customHeight="1" x14ac:dyDescent="0.15">
      <c r="A133" s="558"/>
      <c r="B133" s="559"/>
      <c r="C133" s="560" t="s">
        <v>484</v>
      </c>
      <c r="D133" s="561">
        <v>12</v>
      </c>
      <c r="E133" s="561">
        <v>0</v>
      </c>
      <c r="F133" s="561">
        <v>0</v>
      </c>
      <c r="G133" s="561">
        <v>0</v>
      </c>
      <c r="H133" s="564"/>
      <c r="I133" s="564"/>
      <c r="J133" s="561">
        <v>1</v>
      </c>
      <c r="K133" s="561">
        <v>0</v>
      </c>
      <c r="L133" s="561">
        <v>0</v>
      </c>
      <c r="M133" s="561">
        <v>2</v>
      </c>
      <c r="N133" s="561">
        <v>0</v>
      </c>
      <c r="O133" s="561">
        <v>0</v>
      </c>
      <c r="P133" s="561">
        <v>9</v>
      </c>
      <c r="Q133" s="561">
        <v>0</v>
      </c>
      <c r="R133" s="561">
        <v>0</v>
      </c>
      <c r="S133" s="561">
        <v>0</v>
      </c>
      <c r="T133" s="564"/>
      <c r="U133" s="564"/>
      <c r="V133" s="561">
        <v>0</v>
      </c>
      <c r="W133" s="564"/>
      <c r="X133" s="639"/>
    </row>
    <row r="134" spans="1:24" ht="15" customHeight="1" x14ac:dyDescent="0.15">
      <c r="A134" s="558"/>
      <c r="B134" s="559"/>
      <c r="C134" s="560" t="s">
        <v>485</v>
      </c>
      <c r="D134" s="561">
        <v>12</v>
      </c>
      <c r="E134" s="561">
        <v>0</v>
      </c>
      <c r="F134" s="561">
        <v>0</v>
      </c>
      <c r="G134" s="561">
        <v>0</v>
      </c>
      <c r="H134" s="564"/>
      <c r="I134" s="564"/>
      <c r="J134" s="561">
        <v>1</v>
      </c>
      <c r="K134" s="561">
        <v>0</v>
      </c>
      <c r="L134" s="561">
        <v>0</v>
      </c>
      <c r="M134" s="561">
        <v>0</v>
      </c>
      <c r="N134" s="564"/>
      <c r="O134" s="564"/>
      <c r="P134" s="561">
        <v>11</v>
      </c>
      <c r="Q134" s="561">
        <v>0</v>
      </c>
      <c r="R134" s="561">
        <v>0</v>
      </c>
      <c r="S134" s="561">
        <v>0</v>
      </c>
      <c r="T134" s="564"/>
      <c r="U134" s="564"/>
      <c r="V134" s="561">
        <v>0</v>
      </c>
      <c r="W134" s="564"/>
      <c r="X134" s="639"/>
    </row>
    <row r="135" spans="1:24" ht="15" customHeight="1" x14ac:dyDescent="0.15">
      <c r="A135" s="558"/>
      <c r="B135" s="559"/>
      <c r="C135" s="560" t="s">
        <v>486</v>
      </c>
      <c r="D135" s="561">
        <v>7</v>
      </c>
      <c r="E135" s="561">
        <v>0</v>
      </c>
      <c r="F135" s="561">
        <v>0</v>
      </c>
      <c r="G135" s="561">
        <v>0</v>
      </c>
      <c r="H135" s="564"/>
      <c r="I135" s="564"/>
      <c r="J135" s="561">
        <v>1</v>
      </c>
      <c r="K135" s="561">
        <v>0</v>
      </c>
      <c r="L135" s="561">
        <v>0</v>
      </c>
      <c r="M135" s="561">
        <v>1</v>
      </c>
      <c r="N135" s="561">
        <v>0</v>
      </c>
      <c r="O135" s="561">
        <v>0</v>
      </c>
      <c r="P135" s="561">
        <v>5</v>
      </c>
      <c r="Q135" s="561">
        <v>0</v>
      </c>
      <c r="R135" s="561">
        <v>0</v>
      </c>
      <c r="S135" s="561">
        <v>0</v>
      </c>
      <c r="T135" s="564"/>
      <c r="U135" s="564"/>
      <c r="V135" s="561">
        <v>0</v>
      </c>
      <c r="W135" s="564"/>
      <c r="X135" s="639"/>
    </row>
    <row r="136" spans="1:24" ht="15" customHeight="1" x14ac:dyDescent="0.15">
      <c r="A136" s="558"/>
      <c r="B136" s="559"/>
      <c r="C136" s="560" t="s">
        <v>487</v>
      </c>
      <c r="D136" s="561">
        <v>9</v>
      </c>
      <c r="E136" s="561">
        <v>0</v>
      </c>
      <c r="F136" s="561">
        <v>0</v>
      </c>
      <c r="G136" s="561">
        <v>0</v>
      </c>
      <c r="H136" s="564"/>
      <c r="I136" s="564"/>
      <c r="J136" s="561">
        <v>0</v>
      </c>
      <c r="K136" s="564"/>
      <c r="L136" s="564"/>
      <c r="M136" s="561">
        <v>2</v>
      </c>
      <c r="N136" s="561">
        <v>0</v>
      </c>
      <c r="O136" s="561">
        <v>0</v>
      </c>
      <c r="P136" s="561">
        <v>7</v>
      </c>
      <c r="Q136" s="561">
        <v>0</v>
      </c>
      <c r="R136" s="561">
        <v>0</v>
      </c>
      <c r="S136" s="561">
        <v>0</v>
      </c>
      <c r="T136" s="564"/>
      <c r="U136" s="564"/>
      <c r="V136" s="561">
        <v>0</v>
      </c>
      <c r="W136" s="564"/>
      <c r="X136" s="639"/>
    </row>
    <row r="137" spans="1:24" ht="15" customHeight="1" x14ac:dyDescent="0.15">
      <c r="A137" s="558"/>
      <c r="B137" s="559"/>
      <c r="C137" s="560" t="s">
        <v>488</v>
      </c>
      <c r="D137" s="561">
        <v>11</v>
      </c>
      <c r="E137" s="561">
        <v>0</v>
      </c>
      <c r="F137" s="561">
        <v>0</v>
      </c>
      <c r="G137" s="561">
        <v>0</v>
      </c>
      <c r="H137" s="564"/>
      <c r="I137" s="564"/>
      <c r="J137" s="561">
        <v>1</v>
      </c>
      <c r="K137" s="561">
        <v>0</v>
      </c>
      <c r="L137" s="561">
        <v>0</v>
      </c>
      <c r="M137" s="561">
        <v>1</v>
      </c>
      <c r="N137" s="561">
        <v>0</v>
      </c>
      <c r="O137" s="561">
        <v>0</v>
      </c>
      <c r="P137" s="561">
        <v>9</v>
      </c>
      <c r="Q137" s="561">
        <v>0</v>
      </c>
      <c r="R137" s="561">
        <v>0</v>
      </c>
      <c r="S137" s="561">
        <v>0</v>
      </c>
      <c r="T137" s="564"/>
      <c r="U137" s="564"/>
      <c r="V137" s="561">
        <v>0</v>
      </c>
      <c r="W137" s="564"/>
      <c r="X137" s="639"/>
    </row>
    <row r="138" spans="1:24" ht="15" customHeight="1" x14ac:dyDescent="0.15">
      <c r="A138" s="558"/>
      <c r="B138" s="559"/>
      <c r="C138" s="560" t="s">
        <v>489</v>
      </c>
      <c r="D138" s="561">
        <v>10</v>
      </c>
      <c r="E138" s="561">
        <v>0</v>
      </c>
      <c r="F138" s="561">
        <v>0</v>
      </c>
      <c r="G138" s="561">
        <v>0</v>
      </c>
      <c r="H138" s="564"/>
      <c r="I138" s="564"/>
      <c r="J138" s="561">
        <v>3</v>
      </c>
      <c r="K138" s="561">
        <v>0</v>
      </c>
      <c r="L138" s="561">
        <v>0</v>
      </c>
      <c r="M138" s="561">
        <v>0</v>
      </c>
      <c r="N138" s="564"/>
      <c r="O138" s="564"/>
      <c r="P138" s="561">
        <v>7</v>
      </c>
      <c r="Q138" s="561">
        <v>0</v>
      </c>
      <c r="R138" s="561">
        <v>0</v>
      </c>
      <c r="S138" s="561">
        <v>0</v>
      </c>
      <c r="T138" s="564"/>
      <c r="U138" s="564"/>
      <c r="V138" s="561">
        <v>0</v>
      </c>
      <c r="W138" s="564"/>
      <c r="X138" s="639"/>
    </row>
    <row r="139" spans="1:24" ht="15" customHeight="1" x14ac:dyDescent="0.15">
      <c r="A139" s="558"/>
      <c r="B139" s="559"/>
      <c r="C139" s="560" t="s">
        <v>490</v>
      </c>
      <c r="D139" s="561">
        <v>8</v>
      </c>
      <c r="E139" s="561">
        <v>0</v>
      </c>
      <c r="F139" s="561">
        <v>0</v>
      </c>
      <c r="G139" s="561">
        <v>0</v>
      </c>
      <c r="H139" s="564"/>
      <c r="I139" s="564"/>
      <c r="J139" s="561">
        <v>0</v>
      </c>
      <c r="K139" s="564"/>
      <c r="L139" s="564"/>
      <c r="M139" s="561">
        <v>0</v>
      </c>
      <c r="N139" s="564"/>
      <c r="O139" s="564"/>
      <c r="P139" s="561">
        <v>8</v>
      </c>
      <c r="Q139" s="561">
        <v>0</v>
      </c>
      <c r="R139" s="561">
        <v>0</v>
      </c>
      <c r="S139" s="561">
        <v>0</v>
      </c>
      <c r="T139" s="564"/>
      <c r="U139" s="564"/>
      <c r="V139" s="561">
        <v>0</v>
      </c>
      <c r="W139" s="564"/>
      <c r="X139" s="639"/>
    </row>
    <row r="140" spans="1:24" ht="15" customHeight="1" x14ac:dyDescent="0.15">
      <c r="A140" s="558"/>
      <c r="B140" s="559"/>
      <c r="C140" s="560" t="s">
        <v>491</v>
      </c>
      <c r="D140" s="561">
        <v>9</v>
      </c>
      <c r="E140" s="561">
        <v>0</v>
      </c>
      <c r="F140" s="561">
        <v>0</v>
      </c>
      <c r="G140" s="561">
        <v>0</v>
      </c>
      <c r="H140" s="564"/>
      <c r="I140" s="564"/>
      <c r="J140" s="561">
        <v>0</v>
      </c>
      <c r="K140" s="564"/>
      <c r="L140" s="564"/>
      <c r="M140" s="561">
        <v>0</v>
      </c>
      <c r="N140" s="564"/>
      <c r="O140" s="564"/>
      <c r="P140" s="561">
        <v>9</v>
      </c>
      <c r="Q140" s="561">
        <v>0</v>
      </c>
      <c r="R140" s="561">
        <v>0</v>
      </c>
      <c r="S140" s="561">
        <v>0</v>
      </c>
      <c r="T140" s="564"/>
      <c r="U140" s="564"/>
      <c r="V140" s="561">
        <v>0</v>
      </c>
      <c r="W140" s="564"/>
      <c r="X140" s="639"/>
    </row>
    <row r="141" spans="1:24" ht="15" customHeight="1" x14ac:dyDescent="0.15">
      <c r="A141" s="558"/>
      <c r="B141" s="559"/>
      <c r="C141" s="560" t="s">
        <v>492</v>
      </c>
      <c r="D141" s="561">
        <v>9</v>
      </c>
      <c r="E141" s="561">
        <v>0</v>
      </c>
      <c r="F141" s="561">
        <v>0</v>
      </c>
      <c r="G141" s="561">
        <v>0</v>
      </c>
      <c r="H141" s="564"/>
      <c r="I141" s="564"/>
      <c r="J141" s="561">
        <v>2</v>
      </c>
      <c r="K141" s="561">
        <v>0</v>
      </c>
      <c r="L141" s="561">
        <v>0</v>
      </c>
      <c r="M141" s="561">
        <v>1</v>
      </c>
      <c r="N141" s="561">
        <v>0</v>
      </c>
      <c r="O141" s="561">
        <v>0</v>
      </c>
      <c r="P141" s="561">
        <v>6</v>
      </c>
      <c r="Q141" s="561">
        <v>0</v>
      </c>
      <c r="R141" s="561">
        <v>0</v>
      </c>
      <c r="S141" s="561">
        <v>0</v>
      </c>
      <c r="T141" s="564"/>
      <c r="U141" s="564"/>
      <c r="V141" s="561">
        <v>0</v>
      </c>
      <c r="W141" s="564"/>
      <c r="X141" s="639"/>
    </row>
    <row r="142" spans="1:24" ht="15" customHeight="1" x14ac:dyDescent="0.15">
      <c r="A142" s="558"/>
      <c r="B142" s="559"/>
      <c r="C142" s="560" t="s">
        <v>493</v>
      </c>
      <c r="D142" s="561">
        <v>10</v>
      </c>
      <c r="E142" s="561">
        <v>0</v>
      </c>
      <c r="F142" s="561">
        <v>0</v>
      </c>
      <c r="G142" s="561">
        <v>0</v>
      </c>
      <c r="H142" s="564"/>
      <c r="I142" s="564"/>
      <c r="J142" s="561">
        <v>0</v>
      </c>
      <c r="K142" s="564"/>
      <c r="L142" s="564"/>
      <c r="M142" s="561">
        <v>0</v>
      </c>
      <c r="N142" s="564"/>
      <c r="O142" s="564"/>
      <c r="P142" s="561">
        <v>10</v>
      </c>
      <c r="Q142" s="561">
        <v>0</v>
      </c>
      <c r="R142" s="561">
        <v>0</v>
      </c>
      <c r="S142" s="561">
        <v>0</v>
      </c>
      <c r="T142" s="564"/>
      <c r="U142" s="564"/>
      <c r="V142" s="561">
        <v>0</v>
      </c>
      <c r="W142" s="564"/>
      <c r="X142" s="639"/>
    </row>
    <row r="143" spans="1:24" ht="15" customHeight="1" x14ac:dyDescent="0.15">
      <c r="A143" s="558"/>
      <c r="B143" s="559"/>
      <c r="C143" s="560" t="s">
        <v>494</v>
      </c>
      <c r="D143" s="561">
        <v>6</v>
      </c>
      <c r="E143" s="561">
        <v>0</v>
      </c>
      <c r="F143" s="561">
        <v>0</v>
      </c>
      <c r="G143" s="561">
        <v>0</v>
      </c>
      <c r="H143" s="564"/>
      <c r="I143" s="564"/>
      <c r="J143" s="561">
        <v>0</v>
      </c>
      <c r="K143" s="564"/>
      <c r="L143" s="564"/>
      <c r="M143" s="561">
        <v>2</v>
      </c>
      <c r="N143" s="561">
        <v>0</v>
      </c>
      <c r="O143" s="561">
        <v>0</v>
      </c>
      <c r="P143" s="561">
        <v>4</v>
      </c>
      <c r="Q143" s="561">
        <v>0</v>
      </c>
      <c r="R143" s="561">
        <v>0</v>
      </c>
      <c r="S143" s="561">
        <v>0</v>
      </c>
      <c r="T143" s="564"/>
      <c r="U143" s="564"/>
      <c r="V143" s="561">
        <v>0</v>
      </c>
      <c r="W143" s="564"/>
      <c r="X143" s="639"/>
    </row>
    <row r="144" spans="1:24" ht="15" customHeight="1" x14ac:dyDescent="0.15">
      <c r="A144" s="558"/>
      <c r="B144" s="559"/>
      <c r="C144" s="560" t="s">
        <v>495</v>
      </c>
      <c r="D144" s="561">
        <v>7</v>
      </c>
      <c r="E144" s="561">
        <v>0</v>
      </c>
      <c r="F144" s="561">
        <v>0</v>
      </c>
      <c r="G144" s="561">
        <v>0</v>
      </c>
      <c r="H144" s="564"/>
      <c r="I144" s="564"/>
      <c r="J144" s="561">
        <v>0</v>
      </c>
      <c r="K144" s="564"/>
      <c r="L144" s="564"/>
      <c r="M144" s="561">
        <v>0</v>
      </c>
      <c r="N144" s="564"/>
      <c r="O144" s="564"/>
      <c r="P144" s="561">
        <v>7</v>
      </c>
      <c r="Q144" s="561">
        <v>0</v>
      </c>
      <c r="R144" s="561">
        <v>0</v>
      </c>
      <c r="S144" s="561">
        <v>0</v>
      </c>
      <c r="T144" s="564"/>
      <c r="U144" s="564"/>
      <c r="V144" s="561">
        <v>0</v>
      </c>
      <c r="W144" s="564"/>
      <c r="X144" s="639"/>
    </row>
    <row r="145" spans="1:24" ht="15" customHeight="1" x14ac:dyDescent="0.15">
      <c r="A145" s="558"/>
      <c r="B145" s="559"/>
      <c r="C145" s="560" t="s">
        <v>496</v>
      </c>
      <c r="D145" s="561">
        <v>11</v>
      </c>
      <c r="E145" s="561">
        <v>0</v>
      </c>
      <c r="F145" s="561">
        <v>0</v>
      </c>
      <c r="G145" s="561">
        <v>0</v>
      </c>
      <c r="H145" s="564"/>
      <c r="I145" s="564"/>
      <c r="J145" s="561">
        <v>0</v>
      </c>
      <c r="K145" s="564"/>
      <c r="L145" s="564"/>
      <c r="M145" s="561">
        <v>0</v>
      </c>
      <c r="N145" s="564"/>
      <c r="O145" s="564"/>
      <c r="P145" s="561">
        <v>11</v>
      </c>
      <c r="Q145" s="561">
        <v>0</v>
      </c>
      <c r="R145" s="561">
        <v>0</v>
      </c>
      <c r="S145" s="561">
        <v>0</v>
      </c>
      <c r="T145" s="564"/>
      <c r="U145" s="564"/>
      <c r="V145" s="561">
        <v>0</v>
      </c>
      <c r="W145" s="564"/>
      <c r="X145" s="639"/>
    </row>
    <row r="146" spans="1:24" ht="15" customHeight="1" x14ac:dyDescent="0.15">
      <c r="A146" s="558"/>
      <c r="B146" s="559"/>
      <c r="C146" s="560" t="s">
        <v>497</v>
      </c>
      <c r="D146" s="561">
        <v>10</v>
      </c>
      <c r="E146" s="561">
        <v>1</v>
      </c>
      <c r="F146" s="561">
        <v>0</v>
      </c>
      <c r="G146" s="561">
        <v>0</v>
      </c>
      <c r="H146" s="564"/>
      <c r="I146" s="564"/>
      <c r="J146" s="561">
        <v>1</v>
      </c>
      <c r="K146" s="561">
        <v>0</v>
      </c>
      <c r="L146" s="561">
        <v>0</v>
      </c>
      <c r="M146" s="561">
        <v>0</v>
      </c>
      <c r="N146" s="564"/>
      <c r="O146" s="564"/>
      <c r="P146" s="561">
        <v>9</v>
      </c>
      <c r="Q146" s="561">
        <v>1</v>
      </c>
      <c r="R146" s="561">
        <v>0</v>
      </c>
      <c r="S146" s="561">
        <v>0</v>
      </c>
      <c r="T146" s="564"/>
      <c r="U146" s="564"/>
      <c r="V146" s="561">
        <v>0</v>
      </c>
      <c r="W146" s="564"/>
      <c r="X146" s="639"/>
    </row>
    <row r="147" spans="1:24" ht="15" customHeight="1" x14ac:dyDescent="0.15">
      <c r="A147" s="558"/>
      <c r="B147" s="559"/>
      <c r="C147" s="560" t="s">
        <v>498</v>
      </c>
      <c r="D147" s="561">
        <v>10</v>
      </c>
      <c r="E147" s="561">
        <v>0</v>
      </c>
      <c r="F147" s="561">
        <v>0</v>
      </c>
      <c r="G147" s="561">
        <v>0</v>
      </c>
      <c r="H147" s="564"/>
      <c r="I147" s="564"/>
      <c r="J147" s="561">
        <v>0</v>
      </c>
      <c r="K147" s="564"/>
      <c r="L147" s="564"/>
      <c r="M147" s="561">
        <v>0</v>
      </c>
      <c r="N147" s="564"/>
      <c r="O147" s="564"/>
      <c r="P147" s="561">
        <v>10</v>
      </c>
      <c r="Q147" s="561">
        <v>0</v>
      </c>
      <c r="R147" s="561">
        <v>0</v>
      </c>
      <c r="S147" s="561">
        <v>0</v>
      </c>
      <c r="T147" s="564"/>
      <c r="U147" s="564"/>
      <c r="V147" s="561">
        <v>0</v>
      </c>
      <c r="W147" s="564"/>
      <c r="X147" s="639"/>
    </row>
    <row r="148" spans="1:24" ht="15" customHeight="1" x14ac:dyDescent="0.15">
      <c r="A148" s="558"/>
      <c r="B148" s="559"/>
      <c r="C148" s="560" t="s">
        <v>499</v>
      </c>
      <c r="D148" s="561">
        <v>8</v>
      </c>
      <c r="E148" s="561">
        <v>0</v>
      </c>
      <c r="F148" s="561">
        <v>0</v>
      </c>
      <c r="G148" s="561">
        <v>0</v>
      </c>
      <c r="H148" s="564"/>
      <c r="I148" s="564"/>
      <c r="J148" s="561">
        <v>1</v>
      </c>
      <c r="K148" s="561">
        <v>0</v>
      </c>
      <c r="L148" s="561">
        <v>0</v>
      </c>
      <c r="M148" s="561">
        <v>0</v>
      </c>
      <c r="N148" s="564"/>
      <c r="O148" s="564"/>
      <c r="P148" s="561">
        <v>7</v>
      </c>
      <c r="Q148" s="561">
        <v>0</v>
      </c>
      <c r="R148" s="561">
        <v>0</v>
      </c>
      <c r="S148" s="561">
        <v>0</v>
      </c>
      <c r="T148" s="564"/>
      <c r="U148" s="564"/>
      <c r="V148" s="561">
        <v>0</v>
      </c>
      <c r="W148" s="564"/>
      <c r="X148" s="639"/>
    </row>
    <row r="149" spans="1:24" ht="15" customHeight="1" x14ac:dyDescent="0.15">
      <c r="A149" s="558"/>
      <c r="B149" s="559"/>
      <c r="C149" s="560" t="s">
        <v>500</v>
      </c>
      <c r="D149" s="561">
        <v>10</v>
      </c>
      <c r="E149" s="561">
        <v>0</v>
      </c>
      <c r="F149" s="561">
        <v>0</v>
      </c>
      <c r="G149" s="561">
        <v>0</v>
      </c>
      <c r="H149" s="564"/>
      <c r="I149" s="564"/>
      <c r="J149" s="561">
        <v>1</v>
      </c>
      <c r="K149" s="561">
        <v>0</v>
      </c>
      <c r="L149" s="561">
        <v>0</v>
      </c>
      <c r="M149" s="561">
        <v>0</v>
      </c>
      <c r="N149" s="564"/>
      <c r="O149" s="564"/>
      <c r="P149" s="561">
        <v>8</v>
      </c>
      <c r="Q149" s="561">
        <v>0</v>
      </c>
      <c r="R149" s="561">
        <v>0</v>
      </c>
      <c r="S149" s="561">
        <v>1</v>
      </c>
      <c r="T149" s="561">
        <v>0</v>
      </c>
      <c r="U149" s="561">
        <v>0</v>
      </c>
      <c r="V149" s="561">
        <v>0</v>
      </c>
      <c r="W149" s="564"/>
      <c r="X149" s="639"/>
    </row>
    <row r="150" spans="1:24" ht="15" customHeight="1" x14ac:dyDescent="0.15">
      <c r="A150" s="558"/>
      <c r="B150" s="559"/>
      <c r="C150" s="560" t="s">
        <v>501</v>
      </c>
      <c r="D150" s="561">
        <v>9</v>
      </c>
      <c r="E150" s="561">
        <v>0</v>
      </c>
      <c r="F150" s="561">
        <v>0</v>
      </c>
      <c r="G150" s="561">
        <v>0</v>
      </c>
      <c r="H150" s="564"/>
      <c r="I150" s="564"/>
      <c r="J150" s="561">
        <v>0</v>
      </c>
      <c r="K150" s="564"/>
      <c r="L150" s="564"/>
      <c r="M150" s="561">
        <v>0</v>
      </c>
      <c r="N150" s="564"/>
      <c r="O150" s="564"/>
      <c r="P150" s="561">
        <v>9</v>
      </c>
      <c r="Q150" s="561">
        <v>0</v>
      </c>
      <c r="R150" s="561">
        <v>0</v>
      </c>
      <c r="S150" s="561">
        <v>0</v>
      </c>
      <c r="T150" s="564"/>
      <c r="U150" s="564"/>
      <c r="V150" s="561">
        <v>0</v>
      </c>
      <c r="W150" s="564"/>
      <c r="X150" s="639"/>
    </row>
    <row r="151" spans="1:24" ht="15" customHeight="1" x14ac:dyDescent="0.15">
      <c r="A151" s="558"/>
      <c r="B151" s="559"/>
      <c r="C151" s="560" t="s">
        <v>502</v>
      </c>
      <c r="D151" s="561">
        <v>9</v>
      </c>
      <c r="E151" s="561">
        <v>0</v>
      </c>
      <c r="F151" s="561">
        <v>0</v>
      </c>
      <c r="G151" s="561">
        <v>0</v>
      </c>
      <c r="H151" s="564"/>
      <c r="I151" s="564"/>
      <c r="J151" s="561">
        <v>0</v>
      </c>
      <c r="K151" s="564"/>
      <c r="L151" s="564"/>
      <c r="M151" s="561">
        <v>0</v>
      </c>
      <c r="N151" s="564"/>
      <c r="O151" s="564"/>
      <c r="P151" s="561">
        <v>9</v>
      </c>
      <c r="Q151" s="561">
        <v>0</v>
      </c>
      <c r="R151" s="561">
        <v>0</v>
      </c>
      <c r="S151" s="561">
        <v>0</v>
      </c>
      <c r="T151" s="564"/>
      <c r="U151" s="564"/>
      <c r="V151" s="561">
        <v>0</v>
      </c>
      <c r="W151" s="564"/>
      <c r="X151" s="639"/>
    </row>
    <row r="152" spans="1:24" ht="15" customHeight="1" x14ac:dyDescent="0.15">
      <c r="A152" s="558"/>
      <c r="B152" s="559" t="s">
        <v>503</v>
      </c>
      <c r="C152" s="560" t="s">
        <v>57</v>
      </c>
      <c r="D152" s="561">
        <v>0</v>
      </c>
      <c r="E152" s="564"/>
      <c r="F152" s="564"/>
      <c r="G152" s="564"/>
      <c r="H152" s="564"/>
      <c r="I152" s="564"/>
      <c r="J152" s="564"/>
      <c r="K152" s="564"/>
      <c r="L152" s="564"/>
      <c r="M152" s="564"/>
      <c r="N152" s="564"/>
      <c r="O152" s="564"/>
      <c r="P152" s="564"/>
      <c r="Q152" s="564"/>
      <c r="R152" s="564"/>
      <c r="S152" s="564"/>
      <c r="T152" s="564"/>
      <c r="U152" s="564"/>
      <c r="V152" s="564"/>
      <c r="W152" s="564"/>
      <c r="X152" s="639"/>
    </row>
    <row r="153" spans="1:24" ht="15" customHeight="1" x14ac:dyDescent="0.15">
      <c r="A153" s="558"/>
      <c r="B153" s="559"/>
      <c r="C153" s="560" t="s">
        <v>504</v>
      </c>
      <c r="D153" s="561">
        <v>0</v>
      </c>
      <c r="E153" s="564"/>
      <c r="F153" s="564"/>
      <c r="G153" s="564"/>
      <c r="H153" s="564"/>
      <c r="I153" s="564"/>
      <c r="J153" s="564"/>
      <c r="K153" s="564"/>
      <c r="L153" s="564"/>
      <c r="M153" s="564"/>
      <c r="N153" s="564"/>
      <c r="O153" s="564"/>
      <c r="P153" s="564"/>
      <c r="Q153" s="564"/>
      <c r="R153" s="564"/>
      <c r="S153" s="564"/>
      <c r="T153" s="564"/>
      <c r="U153" s="564"/>
      <c r="V153" s="564"/>
      <c r="W153" s="564"/>
      <c r="X153" s="639"/>
    </row>
    <row r="154" spans="1:24" ht="15" customHeight="1" x14ac:dyDescent="0.15">
      <c r="A154" s="558"/>
      <c r="B154" s="559"/>
      <c r="C154" s="560" t="s">
        <v>505</v>
      </c>
      <c r="D154" s="561">
        <v>0</v>
      </c>
      <c r="E154" s="564"/>
      <c r="F154" s="564"/>
      <c r="G154" s="564"/>
      <c r="H154" s="564"/>
      <c r="I154" s="564"/>
      <c r="J154" s="564"/>
      <c r="K154" s="564"/>
      <c r="L154" s="564"/>
      <c r="M154" s="564"/>
      <c r="N154" s="564"/>
      <c r="O154" s="564"/>
      <c r="P154" s="564"/>
      <c r="Q154" s="564"/>
      <c r="R154" s="564"/>
      <c r="S154" s="564"/>
      <c r="T154" s="564"/>
      <c r="U154" s="564"/>
      <c r="V154" s="564"/>
      <c r="W154" s="564"/>
      <c r="X154" s="639"/>
    </row>
    <row r="155" spans="1:24" ht="15" customHeight="1" x14ac:dyDescent="0.15">
      <c r="A155" s="558"/>
      <c r="B155" s="559"/>
      <c r="C155" s="560" t="s">
        <v>506</v>
      </c>
      <c r="D155" s="561">
        <v>0</v>
      </c>
      <c r="E155" s="564"/>
      <c r="F155" s="564"/>
      <c r="G155" s="564"/>
      <c r="H155" s="564"/>
      <c r="I155" s="564"/>
      <c r="J155" s="564"/>
      <c r="K155" s="564"/>
      <c r="L155" s="564"/>
      <c r="M155" s="564"/>
      <c r="N155" s="564"/>
      <c r="O155" s="564"/>
      <c r="P155" s="564"/>
      <c r="Q155" s="564"/>
      <c r="R155" s="564"/>
      <c r="S155" s="564"/>
      <c r="T155" s="564"/>
      <c r="U155" s="564"/>
      <c r="V155" s="564"/>
      <c r="W155" s="564"/>
      <c r="X155" s="639"/>
    </row>
    <row r="156" spans="1:24" ht="15" customHeight="1" x14ac:dyDescent="0.15">
      <c r="A156" s="558"/>
      <c r="B156" s="559"/>
      <c r="C156" s="560" t="s">
        <v>507</v>
      </c>
      <c r="D156" s="561">
        <v>0</v>
      </c>
      <c r="E156" s="564"/>
      <c r="F156" s="564"/>
      <c r="G156" s="564"/>
      <c r="H156" s="564"/>
      <c r="I156" s="564"/>
      <c r="J156" s="564"/>
      <c r="K156" s="564"/>
      <c r="L156" s="564"/>
      <c r="M156" s="564"/>
      <c r="N156" s="564"/>
      <c r="O156" s="564"/>
      <c r="P156" s="564"/>
      <c r="Q156" s="564"/>
      <c r="R156" s="564"/>
      <c r="S156" s="564"/>
      <c r="T156" s="564"/>
      <c r="U156" s="564"/>
      <c r="V156" s="564"/>
      <c r="W156" s="564"/>
      <c r="X156" s="639"/>
    </row>
    <row r="157" spans="1:24" ht="15" customHeight="1" x14ac:dyDescent="0.15">
      <c r="A157" s="558"/>
      <c r="B157" s="559"/>
      <c r="C157" s="560" t="s">
        <v>508</v>
      </c>
      <c r="D157" s="561">
        <v>0</v>
      </c>
      <c r="E157" s="564"/>
      <c r="F157" s="564"/>
      <c r="G157" s="564"/>
      <c r="H157" s="564"/>
      <c r="I157" s="564"/>
      <c r="J157" s="564"/>
      <c r="K157" s="564"/>
      <c r="L157" s="564"/>
      <c r="M157" s="564"/>
      <c r="N157" s="564"/>
      <c r="O157" s="564"/>
      <c r="P157" s="564"/>
      <c r="Q157" s="564"/>
      <c r="R157" s="564"/>
      <c r="S157" s="564"/>
      <c r="T157" s="564"/>
      <c r="U157" s="564"/>
      <c r="V157" s="564"/>
      <c r="W157" s="564"/>
      <c r="X157" s="639"/>
    </row>
    <row r="158" spans="1:24" ht="15" customHeight="1" x14ac:dyDescent="0.15">
      <c r="A158" s="558"/>
      <c r="B158" s="559"/>
      <c r="C158" s="560" t="s">
        <v>509</v>
      </c>
      <c r="D158" s="561">
        <v>0</v>
      </c>
      <c r="E158" s="564"/>
      <c r="F158" s="564"/>
      <c r="G158" s="564"/>
      <c r="H158" s="564"/>
      <c r="I158" s="564"/>
      <c r="J158" s="564"/>
      <c r="K158" s="564"/>
      <c r="L158" s="564"/>
      <c r="M158" s="564"/>
      <c r="N158" s="564"/>
      <c r="O158" s="564"/>
      <c r="P158" s="564"/>
      <c r="Q158" s="564"/>
      <c r="R158" s="564"/>
      <c r="S158" s="564"/>
      <c r="T158" s="564"/>
      <c r="U158" s="564"/>
      <c r="V158" s="564"/>
      <c r="W158" s="564"/>
      <c r="X158" s="639"/>
    </row>
    <row r="159" spans="1:24" ht="15" customHeight="1" x14ac:dyDescent="0.15">
      <c r="A159" s="558"/>
      <c r="B159" s="559"/>
      <c r="C159" s="560" t="s">
        <v>510</v>
      </c>
      <c r="D159" s="561">
        <v>0</v>
      </c>
      <c r="E159" s="564"/>
      <c r="F159" s="564"/>
      <c r="G159" s="564"/>
      <c r="H159" s="564"/>
      <c r="I159" s="564"/>
      <c r="J159" s="564"/>
      <c r="K159" s="564"/>
      <c r="L159" s="564"/>
      <c r="M159" s="564"/>
      <c r="N159" s="564"/>
      <c r="O159" s="564"/>
      <c r="P159" s="564"/>
      <c r="Q159" s="564"/>
      <c r="R159" s="564"/>
      <c r="S159" s="564"/>
      <c r="T159" s="564"/>
      <c r="U159" s="564"/>
      <c r="V159" s="564"/>
      <c r="W159" s="564"/>
      <c r="X159" s="639"/>
    </row>
    <row r="160" spans="1:24" ht="15" customHeight="1" x14ac:dyDescent="0.15">
      <c r="A160" s="558"/>
      <c r="B160" s="559"/>
      <c r="C160" s="560" t="s">
        <v>511</v>
      </c>
      <c r="D160" s="561">
        <v>0</v>
      </c>
      <c r="E160" s="564"/>
      <c r="F160" s="564"/>
      <c r="G160" s="564"/>
      <c r="H160" s="564"/>
      <c r="I160" s="564"/>
      <c r="J160" s="564"/>
      <c r="K160" s="564"/>
      <c r="L160" s="564"/>
      <c r="M160" s="564"/>
      <c r="N160" s="564"/>
      <c r="O160" s="564"/>
      <c r="P160" s="564"/>
      <c r="Q160" s="564"/>
      <c r="R160" s="564"/>
      <c r="S160" s="564"/>
      <c r="T160" s="564"/>
      <c r="U160" s="564"/>
      <c r="V160" s="564"/>
      <c r="W160" s="564"/>
      <c r="X160" s="639"/>
    </row>
    <row r="161" spans="1:24" ht="15" customHeight="1" x14ac:dyDescent="0.15">
      <c r="A161" s="558"/>
      <c r="B161" s="559"/>
      <c r="C161" s="560" t="s">
        <v>512</v>
      </c>
      <c r="D161" s="561">
        <v>0</v>
      </c>
      <c r="E161" s="564"/>
      <c r="F161" s="564"/>
      <c r="G161" s="564"/>
      <c r="H161" s="564"/>
      <c r="I161" s="564"/>
      <c r="J161" s="564"/>
      <c r="K161" s="564"/>
      <c r="L161" s="564"/>
      <c r="M161" s="564"/>
      <c r="N161" s="564"/>
      <c r="O161" s="564"/>
      <c r="P161" s="564"/>
      <c r="Q161" s="564"/>
      <c r="R161" s="564"/>
      <c r="S161" s="564"/>
      <c r="T161" s="564"/>
      <c r="U161" s="564"/>
      <c r="V161" s="564"/>
      <c r="W161" s="564"/>
      <c r="X161" s="639"/>
    </row>
    <row r="162" spans="1:24" ht="15" customHeight="1" x14ac:dyDescent="0.15">
      <c r="A162" s="558"/>
      <c r="B162" s="559" t="s">
        <v>513</v>
      </c>
      <c r="C162" s="560" t="s">
        <v>57</v>
      </c>
      <c r="D162" s="561">
        <v>254.00000000000003</v>
      </c>
      <c r="E162" s="561">
        <v>0</v>
      </c>
      <c r="F162" s="561">
        <v>0</v>
      </c>
      <c r="G162" s="561">
        <v>0</v>
      </c>
      <c r="H162" s="564"/>
      <c r="I162" s="564"/>
      <c r="J162" s="561">
        <v>19.999999999999996</v>
      </c>
      <c r="K162" s="561">
        <v>0</v>
      </c>
      <c r="L162" s="561">
        <v>0</v>
      </c>
      <c r="M162" s="561">
        <v>17.000000000000004</v>
      </c>
      <c r="N162" s="561">
        <v>0</v>
      </c>
      <c r="O162" s="561">
        <v>0</v>
      </c>
      <c r="P162" s="561">
        <v>212.99999999999994</v>
      </c>
      <c r="Q162" s="561">
        <v>0</v>
      </c>
      <c r="R162" s="561">
        <v>0</v>
      </c>
      <c r="S162" s="561">
        <v>4</v>
      </c>
      <c r="T162" s="561">
        <v>0</v>
      </c>
      <c r="U162" s="561">
        <v>0</v>
      </c>
      <c r="V162" s="561">
        <v>0</v>
      </c>
      <c r="W162" s="564"/>
      <c r="X162" s="639"/>
    </row>
    <row r="163" spans="1:24" ht="15" customHeight="1" x14ac:dyDescent="0.15">
      <c r="A163" s="558"/>
      <c r="B163" s="559"/>
      <c r="C163" s="560" t="s">
        <v>514</v>
      </c>
      <c r="D163" s="561">
        <v>18</v>
      </c>
      <c r="E163" s="561">
        <v>0</v>
      </c>
      <c r="F163" s="561">
        <v>0</v>
      </c>
      <c r="G163" s="561">
        <v>0</v>
      </c>
      <c r="H163" s="564"/>
      <c r="I163" s="564"/>
      <c r="J163" s="561">
        <v>0</v>
      </c>
      <c r="K163" s="564"/>
      <c r="L163" s="564"/>
      <c r="M163" s="561">
        <v>0</v>
      </c>
      <c r="N163" s="564"/>
      <c r="O163" s="564"/>
      <c r="P163" s="561">
        <v>18</v>
      </c>
      <c r="Q163" s="561">
        <v>0</v>
      </c>
      <c r="R163" s="561">
        <v>0</v>
      </c>
      <c r="S163" s="561">
        <v>0</v>
      </c>
      <c r="T163" s="564"/>
      <c r="U163" s="564"/>
      <c r="V163" s="561">
        <v>0</v>
      </c>
      <c r="W163" s="564"/>
      <c r="X163" s="639"/>
    </row>
    <row r="164" spans="1:24" ht="15" customHeight="1" x14ac:dyDescent="0.15">
      <c r="A164" s="558"/>
      <c r="B164" s="559"/>
      <c r="C164" s="560" t="s">
        <v>515</v>
      </c>
      <c r="D164" s="561">
        <v>9</v>
      </c>
      <c r="E164" s="561">
        <v>0</v>
      </c>
      <c r="F164" s="561">
        <v>0</v>
      </c>
      <c r="G164" s="561">
        <v>0</v>
      </c>
      <c r="H164" s="564"/>
      <c r="I164" s="564"/>
      <c r="J164" s="561">
        <v>1</v>
      </c>
      <c r="K164" s="561">
        <v>0</v>
      </c>
      <c r="L164" s="561">
        <v>0</v>
      </c>
      <c r="M164" s="561">
        <v>0</v>
      </c>
      <c r="N164" s="564"/>
      <c r="O164" s="564"/>
      <c r="P164" s="561">
        <v>8</v>
      </c>
      <c r="Q164" s="561">
        <v>0</v>
      </c>
      <c r="R164" s="561">
        <v>0</v>
      </c>
      <c r="S164" s="561">
        <v>0</v>
      </c>
      <c r="T164" s="564"/>
      <c r="U164" s="564"/>
      <c r="V164" s="561">
        <v>0</v>
      </c>
      <c r="W164" s="564"/>
      <c r="X164" s="639"/>
    </row>
    <row r="165" spans="1:24" ht="15" customHeight="1" x14ac:dyDescent="0.15">
      <c r="A165" s="558"/>
      <c r="B165" s="559"/>
      <c r="C165" s="560" t="s">
        <v>516</v>
      </c>
      <c r="D165" s="561">
        <v>10</v>
      </c>
      <c r="E165" s="561">
        <v>0</v>
      </c>
      <c r="F165" s="561">
        <v>0</v>
      </c>
      <c r="G165" s="561">
        <v>0</v>
      </c>
      <c r="H165" s="564"/>
      <c r="I165" s="564"/>
      <c r="J165" s="561">
        <v>0</v>
      </c>
      <c r="K165" s="564"/>
      <c r="L165" s="564"/>
      <c r="M165" s="561">
        <v>0</v>
      </c>
      <c r="N165" s="564"/>
      <c r="O165" s="564"/>
      <c r="P165" s="561">
        <v>9</v>
      </c>
      <c r="Q165" s="561">
        <v>0</v>
      </c>
      <c r="R165" s="561">
        <v>0</v>
      </c>
      <c r="S165" s="561">
        <v>1</v>
      </c>
      <c r="T165" s="561">
        <v>0</v>
      </c>
      <c r="U165" s="561">
        <v>0</v>
      </c>
      <c r="V165" s="561">
        <v>0</v>
      </c>
      <c r="W165" s="564"/>
      <c r="X165" s="639"/>
    </row>
    <row r="166" spans="1:24" ht="15" customHeight="1" x14ac:dyDescent="0.15">
      <c r="A166" s="558"/>
      <c r="B166" s="559"/>
      <c r="C166" s="560" t="s">
        <v>517</v>
      </c>
      <c r="D166" s="561">
        <v>13</v>
      </c>
      <c r="E166" s="561">
        <v>0</v>
      </c>
      <c r="F166" s="561">
        <v>0</v>
      </c>
      <c r="G166" s="561">
        <v>0</v>
      </c>
      <c r="H166" s="564"/>
      <c r="I166" s="564"/>
      <c r="J166" s="561">
        <v>3</v>
      </c>
      <c r="K166" s="561">
        <v>0</v>
      </c>
      <c r="L166" s="561">
        <v>0</v>
      </c>
      <c r="M166" s="561">
        <v>2</v>
      </c>
      <c r="N166" s="561">
        <v>0</v>
      </c>
      <c r="O166" s="561">
        <v>0</v>
      </c>
      <c r="P166" s="561">
        <v>7</v>
      </c>
      <c r="Q166" s="561">
        <v>0</v>
      </c>
      <c r="R166" s="561">
        <v>0</v>
      </c>
      <c r="S166" s="561">
        <v>1</v>
      </c>
      <c r="T166" s="561">
        <v>0</v>
      </c>
      <c r="U166" s="561">
        <v>0</v>
      </c>
      <c r="V166" s="561">
        <v>0</v>
      </c>
      <c r="W166" s="564"/>
      <c r="X166" s="639"/>
    </row>
    <row r="167" spans="1:24" ht="15" customHeight="1" x14ac:dyDescent="0.15">
      <c r="A167" s="558"/>
      <c r="B167" s="559"/>
      <c r="C167" s="560" t="s">
        <v>518</v>
      </c>
      <c r="D167" s="561">
        <v>9</v>
      </c>
      <c r="E167" s="561">
        <v>0</v>
      </c>
      <c r="F167" s="561">
        <v>0</v>
      </c>
      <c r="G167" s="561">
        <v>0</v>
      </c>
      <c r="H167" s="564"/>
      <c r="I167" s="564"/>
      <c r="J167" s="561">
        <v>0</v>
      </c>
      <c r="K167" s="564"/>
      <c r="L167" s="564"/>
      <c r="M167" s="561">
        <v>0</v>
      </c>
      <c r="N167" s="564"/>
      <c r="O167" s="564"/>
      <c r="P167" s="561">
        <v>8</v>
      </c>
      <c r="Q167" s="561">
        <v>0</v>
      </c>
      <c r="R167" s="561">
        <v>0</v>
      </c>
      <c r="S167" s="561">
        <v>1</v>
      </c>
      <c r="T167" s="561">
        <v>0</v>
      </c>
      <c r="U167" s="561">
        <v>0</v>
      </c>
      <c r="V167" s="561">
        <v>0</v>
      </c>
      <c r="W167" s="564"/>
      <c r="X167" s="639"/>
    </row>
    <row r="168" spans="1:24" ht="15" customHeight="1" x14ac:dyDescent="0.15">
      <c r="A168" s="558"/>
      <c r="B168" s="559"/>
      <c r="C168" s="560" t="s">
        <v>519</v>
      </c>
      <c r="D168" s="561">
        <v>11</v>
      </c>
      <c r="E168" s="561">
        <v>0</v>
      </c>
      <c r="F168" s="561">
        <v>0</v>
      </c>
      <c r="G168" s="561">
        <v>0</v>
      </c>
      <c r="H168" s="564"/>
      <c r="I168" s="564"/>
      <c r="J168" s="561">
        <v>0</v>
      </c>
      <c r="K168" s="564"/>
      <c r="L168" s="564"/>
      <c r="M168" s="561">
        <v>0</v>
      </c>
      <c r="N168" s="564"/>
      <c r="O168" s="564"/>
      <c r="P168" s="561">
        <v>11</v>
      </c>
      <c r="Q168" s="561">
        <v>0</v>
      </c>
      <c r="R168" s="561">
        <v>0</v>
      </c>
      <c r="S168" s="561">
        <v>0</v>
      </c>
      <c r="T168" s="564"/>
      <c r="U168" s="564"/>
      <c r="V168" s="561">
        <v>0</v>
      </c>
      <c r="W168" s="564"/>
      <c r="X168" s="639"/>
    </row>
    <row r="169" spans="1:24" ht="15" customHeight="1" x14ac:dyDescent="0.15">
      <c r="A169" s="558"/>
      <c r="B169" s="559"/>
      <c r="C169" s="560" t="s">
        <v>520</v>
      </c>
      <c r="D169" s="561">
        <v>14</v>
      </c>
      <c r="E169" s="561">
        <v>0</v>
      </c>
      <c r="F169" s="561">
        <v>0</v>
      </c>
      <c r="G169" s="561">
        <v>0</v>
      </c>
      <c r="H169" s="564"/>
      <c r="I169" s="564"/>
      <c r="J169" s="561">
        <v>1</v>
      </c>
      <c r="K169" s="561">
        <v>0</v>
      </c>
      <c r="L169" s="561">
        <v>0</v>
      </c>
      <c r="M169" s="561">
        <v>2</v>
      </c>
      <c r="N169" s="561">
        <v>0</v>
      </c>
      <c r="O169" s="561">
        <v>0</v>
      </c>
      <c r="P169" s="561">
        <v>11</v>
      </c>
      <c r="Q169" s="561">
        <v>0</v>
      </c>
      <c r="R169" s="561">
        <v>0</v>
      </c>
      <c r="S169" s="561">
        <v>0</v>
      </c>
      <c r="T169" s="564"/>
      <c r="U169" s="564"/>
      <c r="V169" s="561">
        <v>0</v>
      </c>
      <c r="W169" s="564"/>
      <c r="X169" s="639"/>
    </row>
    <row r="170" spans="1:24" ht="15" customHeight="1" x14ac:dyDescent="0.15">
      <c r="A170" s="558"/>
      <c r="B170" s="559"/>
      <c r="C170" s="560" t="s">
        <v>521</v>
      </c>
      <c r="D170" s="561">
        <v>12</v>
      </c>
      <c r="E170" s="561">
        <v>0</v>
      </c>
      <c r="F170" s="561">
        <v>0</v>
      </c>
      <c r="G170" s="561">
        <v>0</v>
      </c>
      <c r="H170" s="564"/>
      <c r="I170" s="564"/>
      <c r="J170" s="561">
        <v>2</v>
      </c>
      <c r="K170" s="561">
        <v>0</v>
      </c>
      <c r="L170" s="561">
        <v>0</v>
      </c>
      <c r="M170" s="561">
        <v>1</v>
      </c>
      <c r="N170" s="561">
        <v>0</v>
      </c>
      <c r="O170" s="561">
        <v>0</v>
      </c>
      <c r="P170" s="561">
        <v>8</v>
      </c>
      <c r="Q170" s="561">
        <v>0</v>
      </c>
      <c r="R170" s="561">
        <v>0</v>
      </c>
      <c r="S170" s="561">
        <v>1</v>
      </c>
      <c r="T170" s="561">
        <v>0</v>
      </c>
      <c r="U170" s="561">
        <v>0</v>
      </c>
      <c r="V170" s="561">
        <v>0</v>
      </c>
      <c r="W170" s="564"/>
      <c r="X170" s="639"/>
    </row>
    <row r="171" spans="1:24" ht="15" customHeight="1" x14ac:dyDescent="0.15">
      <c r="A171" s="558"/>
      <c r="B171" s="559"/>
      <c r="C171" s="560" t="s">
        <v>522</v>
      </c>
      <c r="D171" s="561">
        <v>10</v>
      </c>
      <c r="E171" s="561">
        <v>0</v>
      </c>
      <c r="F171" s="561">
        <v>0</v>
      </c>
      <c r="G171" s="561">
        <v>0</v>
      </c>
      <c r="H171" s="564"/>
      <c r="I171" s="564"/>
      <c r="J171" s="561">
        <v>0</v>
      </c>
      <c r="K171" s="564"/>
      <c r="L171" s="564"/>
      <c r="M171" s="561">
        <v>10</v>
      </c>
      <c r="N171" s="561">
        <v>0</v>
      </c>
      <c r="O171" s="561">
        <v>0</v>
      </c>
      <c r="P171" s="561">
        <v>0</v>
      </c>
      <c r="Q171" s="564"/>
      <c r="R171" s="564"/>
      <c r="S171" s="561">
        <v>0</v>
      </c>
      <c r="T171" s="564"/>
      <c r="U171" s="564"/>
      <c r="V171" s="561">
        <v>0</v>
      </c>
      <c r="W171" s="564"/>
      <c r="X171" s="639"/>
    </row>
    <row r="172" spans="1:24" ht="15" customHeight="1" x14ac:dyDescent="0.15">
      <c r="A172" s="558"/>
      <c r="B172" s="559"/>
      <c r="C172" s="560" t="s">
        <v>523</v>
      </c>
      <c r="D172" s="561">
        <v>13</v>
      </c>
      <c r="E172" s="561">
        <v>0</v>
      </c>
      <c r="F172" s="561">
        <v>0</v>
      </c>
      <c r="G172" s="561">
        <v>0</v>
      </c>
      <c r="H172" s="564"/>
      <c r="I172" s="564"/>
      <c r="J172" s="561">
        <v>2</v>
      </c>
      <c r="K172" s="561">
        <v>0</v>
      </c>
      <c r="L172" s="561">
        <v>0</v>
      </c>
      <c r="M172" s="561">
        <v>0</v>
      </c>
      <c r="N172" s="564"/>
      <c r="O172" s="564"/>
      <c r="P172" s="561">
        <v>11</v>
      </c>
      <c r="Q172" s="561">
        <v>0</v>
      </c>
      <c r="R172" s="561">
        <v>0</v>
      </c>
      <c r="S172" s="561">
        <v>0</v>
      </c>
      <c r="T172" s="564"/>
      <c r="U172" s="564"/>
      <c r="V172" s="561">
        <v>0</v>
      </c>
      <c r="W172" s="564"/>
      <c r="X172" s="639"/>
    </row>
    <row r="173" spans="1:24" ht="15" customHeight="1" x14ac:dyDescent="0.15">
      <c r="A173" s="558"/>
      <c r="B173" s="559"/>
      <c r="C173" s="560" t="s">
        <v>524</v>
      </c>
      <c r="D173" s="561">
        <v>11</v>
      </c>
      <c r="E173" s="561">
        <v>0</v>
      </c>
      <c r="F173" s="561">
        <v>0</v>
      </c>
      <c r="G173" s="561">
        <v>0</v>
      </c>
      <c r="H173" s="564"/>
      <c r="I173" s="564"/>
      <c r="J173" s="561">
        <v>3</v>
      </c>
      <c r="K173" s="561">
        <v>0</v>
      </c>
      <c r="L173" s="561">
        <v>0</v>
      </c>
      <c r="M173" s="561">
        <v>0</v>
      </c>
      <c r="N173" s="564"/>
      <c r="O173" s="564"/>
      <c r="P173" s="561">
        <v>8</v>
      </c>
      <c r="Q173" s="561">
        <v>0</v>
      </c>
      <c r="R173" s="561">
        <v>0</v>
      </c>
      <c r="S173" s="561">
        <v>0</v>
      </c>
      <c r="T173" s="564"/>
      <c r="U173" s="564"/>
      <c r="V173" s="561">
        <v>0</v>
      </c>
      <c r="W173" s="564"/>
      <c r="X173" s="639"/>
    </row>
    <row r="174" spans="1:24" ht="15" customHeight="1" x14ac:dyDescent="0.15">
      <c r="A174" s="558"/>
      <c r="B174" s="559"/>
      <c r="C174" s="560" t="s">
        <v>525</v>
      </c>
      <c r="D174" s="561">
        <v>9</v>
      </c>
      <c r="E174" s="561">
        <v>0</v>
      </c>
      <c r="F174" s="561">
        <v>0</v>
      </c>
      <c r="G174" s="561">
        <v>0</v>
      </c>
      <c r="H174" s="564"/>
      <c r="I174" s="564"/>
      <c r="J174" s="561">
        <v>2</v>
      </c>
      <c r="K174" s="561">
        <v>0</v>
      </c>
      <c r="L174" s="561">
        <v>0</v>
      </c>
      <c r="M174" s="561">
        <v>0</v>
      </c>
      <c r="N174" s="564"/>
      <c r="O174" s="564"/>
      <c r="P174" s="561">
        <v>7</v>
      </c>
      <c r="Q174" s="561">
        <v>0</v>
      </c>
      <c r="R174" s="561">
        <v>0</v>
      </c>
      <c r="S174" s="561">
        <v>0</v>
      </c>
      <c r="T174" s="564"/>
      <c r="U174" s="564"/>
      <c r="V174" s="561">
        <v>0</v>
      </c>
      <c r="W174" s="564"/>
      <c r="X174" s="639"/>
    </row>
    <row r="175" spans="1:24" ht="15" customHeight="1" x14ac:dyDescent="0.15">
      <c r="A175" s="558"/>
      <c r="B175" s="559"/>
      <c r="C175" s="560" t="s">
        <v>526</v>
      </c>
      <c r="D175" s="561">
        <v>13</v>
      </c>
      <c r="E175" s="561">
        <v>0</v>
      </c>
      <c r="F175" s="561">
        <v>0</v>
      </c>
      <c r="G175" s="561">
        <v>0</v>
      </c>
      <c r="H175" s="564"/>
      <c r="I175" s="564"/>
      <c r="J175" s="561">
        <v>0</v>
      </c>
      <c r="K175" s="564"/>
      <c r="L175" s="564"/>
      <c r="M175" s="561">
        <v>1</v>
      </c>
      <c r="N175" s="561">
        <v>0</v>
      </c>
      <c r="O175" s="561">
        <v>0</v>
      </c>
      <c r="P175" s="561">
        <v>12</v>
      </c>
      <c r="Q175" s="561">
        <v>0</v>
      </c>
      <c r="R175" s="561">
        <v>0</v>
      </c>
      <c r="S175" s="561">
        <v>0</v>
      </c>
      <c r="T175" s="564"/>
      <c r="U175" s="564"/>
      <c r="V175" s="561">
        <v>0</v>
      </c>
      <c r="W175" s="564"/>
      <c r="X175" s="639"/>
    </row>
    <row r="176" spans="1:24" ht="15" customHeight="1" x14ac:dyDescent="0.15">
      <c r="A176" s="558"/>
      <c r="B176" s="559"/>
      <c r="C176" s="560" t="s">
        <v>527</v>
      </c>
      <c r="D176" s="561">
        <v>13</v>
      </c>
      <c r="E176" s="561">
        <v>0</v>
      </c>
      <c r="F176" s="561">
        <v>0</v>
      </c>
      <c r="G176" s="561">
        <v>0</v>
      </c>
      <c r="H176" s="564"/>
      <c r="I176" s="564"/>
      <c r="J176" s="561">
        <v>0</v>
      </c>
      <c r="K176" s="564"/>
      <c r="L176" s="564"/>
      <c r="M176" s="561">
        <v>1</v>
      </c>
      <c r="N176" s="561">
        <v>0</v>
      </c>
      <c r="O176" s="561">
        <v>0</v>
      </c>
      <c r="P176" s="561">
        <v>12</v>
      </c>
      <c r="Q176" s="561">
        <v>0</v>
      </c>
      <c r="R176" s="561">
        <v>0</v>
      </c>
      <c r="S176" s="561">
        <v>0</v>
      </c>
      <c r="T176" s="564"/>
      <c r="U176" s="564"/>
      <c r="V176" s="561">
        <v>0</v>
      </c>
      <c r="W176" s="564"/>
      <c r="X176" s="639"/>
    </row>
    <row r="177" spans="1:24" ht="15" customHeight="1" x14ac:dyDescent="0.15">
      <c r="A177" s="558"/>
      <c r="B177" s="559"/>
      <c r="C177" s="560" t="s">
        <v>528</v>
      </c>
      <c r="D177" s="561">
        <v>9</v>
      </c>
      <c r="E177" s="561">
        <v>0</v>
      </c>
      <c r="F177" s="561">
        <v>0</v>
      </c>
      <c r="G177" s="561">
        <v>0</v>
      </c>
      <c r="H177" s="564"/>
      <c r="I177" s="564"/>
      <c r="J177" s="561">
        <v>0</v>
      </c>
      <c r="K177" s="564"/>
      <c r="L177" s="564"/>
      <c r="M177" s="561">
        <v>0</v>
      </c>
      <c r="N177" s="564"/>
      <c r="O177" s="564"/>
      <c r="P177" s="561">
        <v>9</v>
      </c>
      <c r="Q177" s="561">
        <v>0</v>
      </c>
      <c r="R177" s="561">
        <v>0</v>
      </c>
      <c r="S177" s="561">
        <v>0</v>
      </c>
      <c r="T177" s="564"/>
      <c r="U177" s="564"/>
      <c r="V177" s="561">
        <v>0</v>
      </c>
      <c r="W177" s="564"/>
      <c r="X177" s="639"/>
    </row>
    <row r="178" spans="1:24" ht="15" customHeight="1" x14ac:dyDescent="0.15">
      <c r="A178" s="558"/>
      <c r="B178" s="559"/>
      <c r="C178" s="560" t="s">
        <v>529</v>
      </c>
      <c r="D178" s="561">
        <v>13</v>
      </c>
      <c r="E178" s="561">
        <v>0</v>
      </c>
      <c r="F178" s="561">
        <v>0</v>
      </c>
      <c r="G178" s="561">
        <v>0</v>
      </c>
      <c r="H178" s="564"/>
      <c r="I178" s="564"/>
      <c r="J178" s="561">
        <v>2</v>
      </c>
      <c r="K178" s="561">
        <v>0</v>
      </c>
      <c r="L178" s="561">
        <v>0</v>
      </c>
      <c r="M178" s="561">
        <v>0</v>
      </c>
      <c r="N178" s="564"/>
      <c r="O178" s="564"/>
      <c r="P178" s="561">
        <v>11</v>
      </c>
      <c r="Q178" s="561">
        <v>0</v>
      </c>
      <c r="R178" s="561">
        <v>0</v>
      </c>
      <c r="S178" s="561">
        <v>0</v>
      </c>
      <c r="T178" s="564"/>
      <c r="U178" s="564"/>
      <c r="V178" s="561">
        <v>0</v>
      </c>
      <c r="W178" s="564"/>
      <c r="X178" s="639"/>
    </row>
    <row r="179" spans="1:24" ht="15" customHeight="1" x14ac:dyDescent="0.15">
      <c r="A179" s="558"/>
      <c r="B179" s="559"/>
      <c r="C179" s="560" t="s">
        <v>530</v>
      </c>
      <c r="D179" s="561">
        <v>13</v>
      </c>
      <c r="E179" s="561">
        <v>0</v>
      </c>
      <c r="F179" s="561">
        <v>0</v>
      </c>
      <c r="G179" s="561">
        <v>0</v>
      </c>
      <c r="H179" s="564"/>
      <c r="I179" s="564"/>
      <c r="J179" s="561">
        <v>0</v>
      </c>
      <c r="K179" s="564"/>
      <c r="L179" s="564"/>
      <c r="M179" s="561">
        <v>0</v>
      </c>
      <c r="N179" s="564"/>
      <c r="O179" s="564"/>
      <c r="P179" s="561">
        <v>13</v>
      </c>
      <c r="Q179" s="561">
        <v>0</v>
      </c>
      <c r="R179" s="561">
        <v>0</v>
      </c>
      <c r="S179" s="561">
        <v>0</v>
      </c>
      <c r="T179" s="564"/>
      <c r="U179" s="564"/>
      <c r="V179" s="561">
        <v>0</v>
      </c>
      <c r="W179" s="564"/>
      <c r="X179" s="639"/>
    </row>
    <row r="180" spans="1:24" ht="15" customHeight="1" x14ac:dyDescent="0.15">
      <c r="A180" s="558"/>
      <c r="B180" s="559"/>
      <c r="C180" s="560" t="s">
        <v>531</v>
      </c>
      <c r="D180" s="561">
        <v>10</v>
      </c>
      <c r="E180" s="561">
        <v>0</v>
      </c>
      <c r="F180" s="561">
        <v>0</v>
      </c>
      <c r="G180" s="561">
        <v>0</v>
      </c>
      <c r="H180" s="564"/>
      <c r="I180" s="564"/>
      <c r="J180" s="561">
        <v>0</v>
      </c>
      <c r="K180" s="564"/>
      <c r="L180" s="564"/>
      <c r="M180" s="561">
        <v>0</v>
      </c>
      <c r="N180" s="564"/>
      <c r="O180" s="564"/>
      <c r="P180" s="561">
        <v>10</v>
      </c>
      <c r="Q180" s="561">
        <v>0</v>
      </c>
      <c r="R180" s="561">
        <v>0</v>
      </c>
      <c r="S180" s="561">
        <v>0</v>
      </c>
      <c r="T180" s="564"/>
      <c r="U180" s="564"/>
      <c r="V180" s="561">
        <v>0</v>
      </c>
      <c r="W180" s="564"/>
      <c r="X180" s="639"/>
    </row>
    <row r="181" spans="1:24" ht="15" customHeight="1" x14ac:dyDescent="0.15">
      <c r="A181" s="558"/>
      <c r="B181" s="559"/>
      <c r="C181" s="560" t="s">
        <v>532</v>
      </c>
      <c r="D181" s="561">
        <v>14</v>
      </c>
      <c r="E181" s="561">
        <v>0</v>
      </c>
      <c r="F181" s="561">
        <v>0</v>
      </c>
      <c r="G181" s="561">
        <v>0</v>
      </c>
      <c r="H181" s="564"/>
      <c r="I181" s="564"/>
      <c r="J181" s="561">
        <v>2</v>
      </c>
      <c r="K181" s="561">
        <v>0</v>
      </c>
      <c r="L181" s="561">
        <v>0</v>
      </c>
      <c r="M181" s="561">
        <v>0</v>
      </c>
      <c r="N181" s="564"/>
      <c r="O181" s="564"/>
      <c r="P181" s="561">
        <v>12</v>
      </c>
      <c r="Q181" s="561">
        <v>0</v>
      </c>
      <c r="R181" s="561">
        <v>0</v>
      </c>
      <c r="S181" s="561">
        <v>0</v>
      </c>
      <c r="T181" s="564"/>
      <c r="U181" s="564"/>
      <c r="V181" s="561">
        <v>0</v>
      </c>
      <c r="W181" s="564"/>
      <c r="X181" s="639"/>
    </row>
    <row r="182" spans="1:24" ht="15" customHeight="1" x14ac:dyDescent="0.15">
      <c r="A182" s="558"/>
      <c r="B182" s="559"/>
      <c r="C182" s="560" t="s">
        <v>533</v>
      </c>
      <c r="D182" s="561">
        <v>16</v>
      </c>
      <c r="E182" s="561">
        <v>0</v>
      </c>
      <c r="F182" s="561">
        <v>0</v>
      </c>
      <c r="G182" s="561">
        <v>0</v>
      </c>
      <c r="H182" s="564"/>
      <c r="I182" s="564"/>
      <c r="J182" s="561">
        <v>1</v>
      </c>
      <c r="K182" s="561">
        <v>0</v>
      </c>
      <c r="L182" s="561">
        <v>0</v>
      </c>
      <c r="M182" s="561">
        <v>0</v>
      </c>
      <c r="N182" s="564"/>
      <c r="O182" s="564"/>
      <c r="P182" s="561">
        <v>15</v>
      </c>
      <c r="Q182" s="561">
        <v>0</v>
      </c>
      <c r="R182" s="561">
        <v>0</v>
      </c>
      <c r="S182" s="561">
        <v>0</v>
      </c>
      <c r="T182" s="564"/>
      <c r="U182" s="564"/>
      <c r="V182" s="561">
        <v>0</v>
      </c>
      <c r="W182" s="564"/>
      <c r="X182" s="639"/>
    </row>
    <row r="183" spans="1:24" ht="15" customHeight="1" x14ac:dyDescent="0.15">
      <c r="A183" s="558"/>
      <c r="B183" s="559"/>
      <c r="C183" s="560" t="s">
        <v>534</v>
      </c>
      <c r="D183" s="561">
        <v>14</v>
      </c>
      <c r="E183" s="561">
        <v>0</v>
      </c>
      <c r="F183" s="561">
        <v>0</v>
      </c>
      <c r="G183" s="561">
        <v>0</v>
      </c>
      <c r="H183" s="564"/>
      <c r="I183" s="564"/>
      <c r="J183" s="561">
        <v>1</v>
      </c>
      <c r="K183" s="561">
        <v>0</v>
      </c>
      <c r="L183" s="561">
        <v>0</v>
      </c>
      <c r="M183" s="561">
        <v>0</v>
      </c>
      <c r="N183" s="564"/>
      <c r="O183" s="564"/>
      <c r="P183" s="561">
        <v>13</v>
      </c>
      <c r="Q183" s="561">
        <v>0</v>
      </c>
      <c r="R183" s="561">
        <v>0</v>
      </c>
      <c r="S183" s="561">
        <v>0</v>
      </c>
      <c r="T183" s="564"/>
      <c r="U183" s="564"/>
      <c r="V183" s="561">
        <v>0</v>
      </c>
      <c r="W183" s="564"/>
      <c r="X183" s="639"/>
    </row>
    <row r="184" spans="1:24" ht="15" customHeight="1" x14ac:dyDescent="0.15">
      <c r="A184" s="558"/>
      <c r="B184" s="559" t="s">
        <v>535</v>
      </c>
      <c r="C184" s="560" t="s">
        <v>57</v>
      </c>
      <c r="D184" s="561">
        <v>217</v>
      </c>
      <c r="E184" s="561">
        <v>69</v>
      </c>
      <c r="F184" s="561">
        <v>18.000000000000004</v>
      </c>
      <c r="G184" s="561">
        <v>13.000000000000005</v>
      </c>
      <c r="H184" s="561">
        <v>4</v>
      </c>
      <c r="I184" s="561">
        <v>0</v>
      </c>
      <c r="J184" s="561">
        <v>15</v>
      </c>
      <c r="K184" s="561">
        <v>3</v>
      </c>
      <c r="L184" s="561">
        <v>0</v>
      </c>
      <c r="M184" s="561">
        <v>7.0000000000000018</v>
      </c>
      <c r="N184" s="561">
        <v>1</v>
      </c>
      <c r="O184" s="561">
        <v>0</v>
      </c>
      <c r="P184" s="561">
        <v>169</v>
      </c>
      <c r="Q184" s="561">
        <v>54.999999999999993</v>
      </c>
      <c r="R184" s="561">
        <v>15</v>
      </c>
      <c r="S184" s="561">
        <v>0</v>
      </c>
      <c r="T184" s="564"/>
      <c r="U184" s="564"/>
      <c r="V184" s="561">
        <v>13.000000000000005</v>
      </c>
      <c r="W184" s="561">
        <v>6</v>
      </c>
      <c r="X184" s="652">
        <v>3</v>
      </c>
    </row>
    <row r="185" spans="1:24" ht="15" customHeight="1" x14ac:dyDescent="0.15">
      <c r="A185" s="558"/>
      <c r="B185" s="559"/>
      <c r="C185" s="560" t="s">
        <v>536</v>
      </c>
      <c r="D185" s="561">
        <v>8</v>
      </c>
      <c r="E185" s="561">
        <v>0</v>
      </c>
      <c r="F185" s="561">
        <v>0</v>
      </c>
      <c r="G185" s="561">
        <v>0</v>
      </c>
      <c r="H185" s="564"/>
      <c r="I185" s="564"/>
      <c r="J185" s="561">
        <v>2</v>
      </c>
      <c r="K185" s="561">
        <v>0</v>
      </c>
      <c r="L185" s="561">
        <v>0</v>
      </c>
      <c r="M185" s="561">
        <v>0</v>
      </c>
      <c r="N185" s="564"/>
      <c r="O185" s="564"/>
      <c r="P185" s="561">
        <v>6</v>
      </c>
      <c r="Q185" s="561">
        <v>0</v>
      </c>
      <c r="R185" s="561">
        <v>0</v>
      </c>
      <c r="S185" s="561">
        <v>0</v>
      </c>
      <c r="T185" s="564"/>
      <c r="U185" s="564"/>
      <c r="V185" s="561">
        <v>0</v>
      </c>
      <c r="W185" s="564"/>
      <c r="X185" s="639"/>
    </row>
    <row r="186" spans="1:24" ht="15" customHeight="1" x14ac:dyDescent="0.15">
      <c r="A186" s="558"/>
      <c r="B186" s="559"/>
      <c r="C186" s="560" t="s">
        <v>537</v>
      </c>
      <c r="D186" s="561">
        <v>10</v>
      </c>
      <c r="E186" s="561">
        <v>2</v>
      </c>
      <c r="F186" s="561">
        <v>1</v>
      </c>
      <c r="G186" s="561">
        <v>0</v>
      </c>
      <c r="H186" s="564"/>
      <c r="I186" s="564"/>
      <c r="J186" s="561">
        <v>1</v>
      </c>
      <c r="K186" s="561">
        <v>0</v>
      </c>
      <c r="L186" s="561">
        <v>0</v>
      </c>
      <c r="M186" s="561">
        <v>1</v>
      </c>
      <c r="N186" s="561">
        <v>0</v>
      </c>
      <c r="O186" s="561">
        <v>0</v>
      </c>
      <c r="P186" s="561">
        <v>8</v>
      </c>
      <c r="Q186" s="561">
        <v>2</v>
      </c>
      <c r="R186" s="561">
        <v>1</v>
      </c>
      <c r="S186" s="561">
        <v>0</v>
      </c>
      <c r="T186" s="564"/>
      <c r="U186" s="564"/>
      <c r="V186" s="561">
        <v>0</v>
      </c>
      <c r="W186" s="564"/>
      <c r="X186" s="639"/>
    </row>
    <row r="187" spans="1:24" ht="15" customHeight="1" x14ac:dyDescent="0.15">
      <c r="A187" s="558"/>
      <c r="B187" s="559"/>
      <c r="C187" s="560" t="s">
        <v>538</v>
      </c>
      <c r="D187" s="561">
        <v>9</v>
      </c>
      <c r="E187" s="561">
        <v>0</v>
      </c>
      <c r="F187" s="561">
        <v>0</v>
      </c>
      <c r="G187" s="561">
        <v>0</v>
      </c>
      <c r="H187" s="564"/>
      <c r="I187" s="564"/>
      <c r="J187" s="561">
        <v>0</v>
      </c>
      <c r="K187" s="564"/>
      <c r="L187" s="564"/>
      <c r="M187" s="561">
        <v>1</v>
      </c>
      <c r="N187" s="561">
        <v>0</v>
      </c>
      <c r="O187" s="561">
        <v>0</v>
      </c>
      <c r="P187" s="561">
        <v>8</v>
      </c>
      <c r="Q187" s="561">
        <v>0</v>
      </c>
      <c r="R187" s="561">
        <v>0</v>
      </c>
      <c r="S187" s="561">
        <v>0</v>
      </c>
      <c r="T187" s="564"/>
      <c r="U187" s="564"/>
      <c r="V187" s="561">
        <v>0</v>
      </c>
      <c r="W187" s="564"/>
      <c r="X187" s="639"/>
    </row>
    <row r="188" spans="1:24" ht="15" customHeight="1" x14ac:dyDescent="0.15">
      <c r="A188" s="558"/>
      <c r="B188" s="559"/>
      <c r="C188" s="560" t="s">
        <v>539</v>
      </c>
      <c r="D188" s="561">
        <v>6</v>
      </c>
      <c r="E188" s="561">
        <v>0</v>
      </c>
      <c r="F188" s="561">
        <v>0</v>
      </c>
      <c r="G188" s="561">
        <v>0</v>
      </c>
      <c r="H188" s="564"/>
      <c r="I188" s="564"/>
      <c r="J188" s="561">
        <v>2</v>
      </c>
      <c r="K188" s="561">
        <v>0</v>
      </c>
      <c r="L188" s="561">
        <v>0</v>
      </c>
      <c r="M188" s="561">
        <v>0</v>
      </c>
      <c r="N188" s="564"/>
      <c r="O188" s="564"/>
      <c r="P188" s="561">
        <v>4</v>
      </c>
      <c r="Q188" s="561">
        <v>0</v>
      </c>
      <c r="R188" s="561">
        <v>0</v>
      </c>
      <c r="S188" s="561">
        <v>0</v>
      </c>
      <c r="T188" s="564"/>
      <c r="U188" s="564"/>
      <c r="V188" s="561">
        <v>0</v>
      </c>
      <c r="W188" s="564"/>
      <c r="X188" s="639"/>
    </row>
    <row r="189" spans="1:24" ht="15" customHeight="1" x14ac:dyDescent="0.15">
      <c r="A189" s="558"/>
      <c r="B189" s="559"/>
      <c r="C189" s="560" t="s">
        <v>540</v>
      </c>
      <c r="D189" s="561">
        <v>5</v>
      </c>
      <c r="E189" s="561">
        <v>4</v>
      </c>
      <c r="F189" s="561">
        <v>1</v>
      </c>
      <c r="G189" s="561">
        <v>0</v>
      </c>
      <c r="H189" s="564"/>
      <c r="I189" s="564"/>
      <c r="J189" s="561">
        <v>0</v>
      </c>
      <c r="K189" s="564"/>
      <c r="L189" s="564"/>
      <c r="M189" s="561">
        <v>0</v>
      </c>
      <c r="N189" s="564"/>
      <c r="O189" s="564"/>
      <c r="P189" s="561">
        <v>5</v>
      </c>
      <c r="Q189" s="561">
        <v>4</v>
      </c>
      <c r="R189" s="561">
        <v>1</v>
      </c>
      <c r="S189" s="561">
        <v>0</v>
      </c>
      <c r="T189" s="564"/>
      <c r="U189" s="564"/>
      <c r="V189" s="561">
        <v>0</v>
      </c>
      <c r="W189" s="564"/>
      <c r="X189" s="639"/>
    </row>
    <row r="190" spans="1:24" ht="15" customHeight="1" x14ac:dyDescent="0.15">
      <c r="A190" s="558"/>
      <c r="B190" s="559"/>
      <c r="C190" s="560" t="s">
        <v>541</v>
      </c>
      <c r="D190" s="561">
        <v>11</v>
      </c>
      <c r="E190" s="561">
        <v>5</v>
      </c>
      <c r="F190" s="561">
        <v>0</v>
      </c>
      <c r="G190" s="561">
        <v>0</v>
      </c>
      <c r="H190" s="564"/>
      <c r="I190" s="564"/>
      <c r="J190" s="561">
        <v>0</v>
      </c>
      <c r="K190" s="564"/>
      <c r="L190" s="564"/>
      <c r="M190" s="561">
        <v>0</v>
      </c>
      <c r="N190" s="564"/>
      <c r="O190" s="564"/>
      <c r="P190" s="561">
        <v>11</v>
      </c>
      <c r="Q190" s="561">
        <v>5</v>
      </c>
      <c r="R190" s="561">
        <v>0</v>
      </c>
      <c r="S190" s="561">
        <v>0</v>
      </c>
      <c r="T190" s="564"/>
      <c r="U190" s="564"/>
      <c r="V190" s="561">
        <v>0</v>
      </c>
      <c r="W190" s="564"/>
      <c r="X190" s="639"/>
    </row>
    <row r="191" spans="1:24" ht="15" customHeight="1" x14ac:dyDescent="0.15">
      <c r="A191" s="558"/>
      <c r="B191" s="559"/>
      <c r="C191" s="560" t="s">
        <v>542</v>
      </c>
      <c r="D191" s="561">
        <v>10</v>
      </c>
      <c r="E191" s="561">
        <v>1</v>
      </c>
      <c r="F191" s="561">
        <v>0</v>
      </c>
      <c r="G191" s="561">
        <v>0</v>
      </c>
      <c r="H191" s="564"/>
      <c r="I191" s="564"/>
      <c r="J191" s="561">
        <v>1</v>
      </c>
      <c r="K191" s="561">
        <v>0</v>
      </c>
      <c r="L191" s="561">
        <v>0</v>
      </c>
      <c r="M191" s="561">
        <v>0</v>
      </c>
      <c r="N191" s="564"/>
      <c r="O191" s="564"/>
      <c r="P191" s="561">
        <v>9</v>
      </c>
      <c r="Q191" s="561">
        <v>1</v>
      </c>
      <c r="R191" s="561">
        <v>0</v>
      </c>
      <c r="S191" s="561">
        <v>0</v>
      </c>
      <c r="T191" s="564"/>
      <c r="U191" s="564"/>
      <c r="V191" s="561">
        <v>0</v>
      </c>
      <c r="W191" s="564"/>
      <c r="X191" s="639"/>
    </row>
    <row r="192" spans="1:24" ht="15" customHeight="1" x14ac:dyDescent="0.15">
      <c r="A192" s="558"/>
      <c r="B192" s="559"/>
      <c r="C192" s="560" t="s">
        <v>543</v>
      </c>
      <c r="D192" s="561">
        <v>12</v>
      </c>
      <c r="E192" s="561">
        <v>6</v>
      </c>
      <c r="F192" s="561">
        <v>1</v>
      </c>
      <c r="G192" s="561">
        <v>0</v>
      </c>
      <c r="H192" s="564"/>
      <c r="I192" s="564"/>
      <c r="J192" s="561">
        <v>1</v>
      </c>
      <c r="K192" s="561">
        <v>1</v>
      </c>
      <c r="L192" s="561">
        <v>0</v>
      </c>
      <c r="M192" s="561">
        <v>1</v>
      </c>
      <c r="N192" s="561">
        <v>1</v>
      </c>
      <c r="O192" s="561">
        <v>0</v>
      </c>
      <c r="P192" s="561">
        <v>10</v>
      </c>
      <c r="Q192" s="561">
        <v>4</v>
      </c>
      <c r="R192" s="561">
        <v>1</v>
      </c>
      <c r="S192" s="561">
        <v>0</v>
      </c>
      <c r="T192" s="564"/>
      <c r="U192" s="564"/>
      <c r="V192" s="561">
        <v>0</v>
      </c>
      <c r="W192" s="564"/>
      <c r="X192" s="639"/>
    </row>
    <row r="193" spans="1:24" ht="15" customHeight="1" x14ac:dyDescent="0.15">
      <c r="A193" s="558"/>
      <c r="B193" s="559"/>
      <c r="C193" s="560" t="s">
        <v>544</v>
      </c>
      <c r="D193" s="561">
        <v>8</v>
      </c>
      <c r="E193" s="561">
        <v>2</v>
      </c>
      <c r="F193" s="561">
        <v>0</v>
      </c>
      <c r="G193" s="561">
        <v>0</v>
      </c>
      <c r="H193" s="564"/>
      <c r="I193" s="564"/>
      <c r="J193" s="561">
        <v>0</v>
      </c>
      <c r="K193" s="564"/>
      <c r="L193" s="564"/>
      <c r="M193" s="561">
        <v>0</v>
      </c>
      <c r="N193" s="564"/>
      <c r="O193" s="564"/>
      <c r="P193" s="561">
        <v>8</v>
      </c>
      <c r="Q193" s="561">
        <v>2</v>
      </c>
      <c r="R193" s="561">
        <v>0</v>
      </c>
      <c r="S193" s="561">
        <v>0</v>
      </c>
      <c r="T193" s="564"/>
      <c r="U193" s="564"/>
      <c r="V193" s="561">
        <v>0</v>
      </c>
      <c r="W193" s="564"/>
      <c r="X193" s="639"/>
    </row>
    <row r="194" spans="1:24" ht="15" customHeight="1" x14ac:dyDescent="0.15">
      <c r="A194" s="558"/>
      <c r="B194" s="559"/>
      <c r="C194" s="560" t="s">
        <v>545</v>
      </c>
      <c r="D194" s="561">
        <v>13</v>
      </c>
      <c r="E194" s="561">
        <v>0</v>
      </c>
      <c r="F194" s="561">
        <v>0</v>
      </c>
      <c r="G194" s="561">
        <v>0</v>
      </c>
      <c r="H194" s="564"/>
      <c r="I194" s="564"/>
      <c r="J194" s="561">
        <v>0</v>
      </c>
      <c r="K194" s="564"/>
      <c r="L194" s="564"/>
      <c r="M194" s="561">
        <v>0</v>
      </c>
      <c r="N194" s="564"/>
      <c r="O194" s="564"/>
      <c r="P194" s="561">
        <v>13</v>
      </c>
      <c r="Q194" s="561">
        <v>0</v>
      </c>
      <c r="R194" s="561">
        <v>0</v>
      </c>
      <c r="S194" s="561">
        <v>0</v>
      </c>
      <c r="T194" s="564"/>
      <c r="U194" s="564"/>
      <c r="V194" s="561">
        <v>0</v>
      </c>
      <c r="W194" s="564"/>
      <c r="X194" s="639"/>
    </row>
    <row r="195" spans="1:24" ht="15" customHeight="1" x14ac:dyDescent="0.15">
      <c r="A195" s="558"/>
      <c r="B195" s="559"/>
      <c r="C195" s="560" t="s">
        <v>546</v>
      </c>
      <c r="D195" s="561">
        <v>22</v>
      </c>
      <c r="E195" s="561">
        <v>8</v>
      </c>
      <c r="F195" s="561">
        <v>1</v>
      </c>
      <c r="G195" s="561">
        <v>13</v>
      </c>
      <c r="H195" s="561">
        <v>4</v>
      </c>
      <c r="I195" s="561">
        <v>0</v>
      </c>
      <c r="J195" s="561">
        <v>0</v>
      </c>
      <c r="K195" s="564"/>
      <c r="L195" s="564"/>
      <c r="M195" s="561">
        <v>0</v>
      </c>
      <c r="N195" s="564"/>
      <c r="O195" s="564"/>
      <c r="P195" s="561">
        <v>9</v>
      </c>
      <c r="Q195" s="561">
        <v>4</v>
      </c>
      <c r="R195" s="561">
        <v>1</v>
      </c>
      <c r="S195" s="561">
        <v>0</v>
      </c>
      <c r="T195" s="564"/>
      <c r="U195" s="564"/>
      <c r="V195" s="561">
        <v>0</v>
      </c>
      <c r="W195" s="564"/>
      <c r="X195" s="639"/>
    </row>
    <row r="196" spans="1:24" ht="15" customHeight="1" x14ac:dyDescent="0.15">
      <c r="A196" s="558"/>
      <c r="B196" s="559"/>
      <c r="C196" s="560" t="s">
        <v>547</v>
      </c>
      <c r="D196" s="561">
        <v>9</v>
      </c>
      <c r="E196" s="561">
        <v>7</v>
      </c>
      <c r="F196" s="561">
        <v>1</v>
      </c>
      <c r="G196" s="561">
        <v>0</v>
      </c>
      <c r="H196" s="564"/>
      <c r="I196" s="564"/>
      <c r="J196" s="561">
        <v>0</v>
      </c>
      <c r="K196" s="564"/>
      <c r="L196" s="564"/>
      <c r="M196" s="561">
        <v>0</v>
      </c>
      <c r="N196" s="564"/>
      <c r="O196" s="564"/>
      <c r="P196" s="561">
        <v>9</v>
      </c>
      <c r="Q196" s="561">
        <v>7</v>
      </c>
      <c r="R196" s="561">
        <v>1</v>
      </c>
      <c r="S196" s="561">
        <v>0</v>
      </c>
      <c r="T196" s="564"/>
      <c r="U196" s="564"/>
      <c r="V196" s="561">
        <v>0</v>
      </c>
      <c r="W196" s="564"/>
      <c r="X196" s="639"/>
    </row>
    <row r="197" spans="1:24" ht="15" customHeight="1" x14ac:dyDescent="0.15">
      <c r="A197" s="558"/>
      <c r="B197" s="559"/>
      <c r="C197" s="560" t="s">
        <v>548</v>
      </c>
      <c r="D197" s="561">
        <v>8</v>
      </c>
      <c r="E197" s="561">
        <v>3</v>
      </c>
      <c r="F197" s="561">
        <v>1</v>
      </c>
      <c r="G197" s="561">
        <v>0</v>
      </c>
      <c r="H197" s="564"/>
      <c r="I197" s="564"/>
      <c r="J197" s="561">
        <v>1</v>
      </c>
      <c r="K197" s="561">
        <v>1</v>
      </c>
      <c r="L197" s="561">
        <v>0</v>
      </c>
      <c r="M197" s="561">
        <v>1</v>
      </c>
      <c r="N197" s="561">
        <v>0</v>
      </c>
      <c r="O197" s="561">
        <v>0</v>
      </c>
      <c r="P197" s="561">
        <v>6</v>
      </c>
      <c r="Q197" s="561">
        <v>2</v>
      </c>
      <c r="R197" s="561">
        <v>1</v>
      </c>
      <c r="S197" s="561">
        <v>0</v>
      </c>
      <c r="T197" s="564"/>
      <c r="U197" s="564"/>
      <c r="V197" s="561">
        <v>0</v>
      </c>
      <c r="W197" s="564"/>
      <c r="X197" s="639"/>
    </row>
    <row r="198" spans="1:24" ht="15" customHeight="1" x14ac:dyDescent="0.15">
      <c r="A198" s="558"/>
      <c r="B198" s="559"/>
      <c r="C198" s="560" t="s">
        <v>549</v>
      </c>
      <c r="D198" s="561">
        <v>5</v>
      </c>
      <c r="E198" s="561">
        <v>0</v>
      </c>
      <c r="F198" s="561">
        <v>0</v>
      </c>
      <c r="G198" s="561">
        <v>0</v>
      </c>
      <c r="H198" s="564"/>
      <c r="I198" s="564"/>
      <c r="J198" s="561">
        <v>0</v>
      </c>
      <c r="K198" s="564"/>
      <c r="L198" s="564"/>
      <c r="M198" s="561">
        <v>0</v>
      </c>
      <c r="N198" s="564"/>
      <c r="O198" s="564"/>
      <c r="P198" s="561">
        <v>5</v>
      </c>
      <c r="Q198" s="561">
        <v>0</v>
      </c>
      <c r="R198" s="561">
        <v>0</v>
      </c>
      <c r="S198" s="561">
        <v>0</v>
      </c>
      <c r="T198" s="564"/>
      <c r="U198" s="564"/>
      <c r="V198" s="561">
        <v>0</v>
      </c>
      <c r="W198" s="564"/>
      <c r="X198" s="639"/>
    </row>
    <row r="199" spans="1:24" ht="15" customHeight="1" x14ac:dyDescent="0.15">
      <c r="A199" s="558"/>
      <c r="B199" s="559"/>
      <c r="C199" s="560" t="s">
        <v>550</v>
      </c>
      <c r="D199" s="561">
        <v>10</v>
      </c>
      <c r="E199" s="561">
        <v>3</v>
      </c>
      <c r="F199" s="561">
        <v>1</v>
      </c>
      <c r="G199" s="561">
        <v>0</v>
      </c>
      <c r="H199" s="564"/>
      <c r="I199" s="564"/>
      <c r="J199" s="561">
        <v>0</v>
      </c>
      <c r="K199" s="564"/>
      <c r="L199" s="564"/>
      <c r="M199" s="561">
        <v>2</v>
      </c>
      <c r="N199" s="561">
        <v>0</v>
      </c>
      <c r="O199" s="561">
        <v>0</v>
      </c>
      <c r="P199" s="561">
        <v>8</v>
      </c>
      <c r="Q199" s="561">
        <v>3</v>
      </c>
      <c r="R199" s="561">
        <v>1</v>
      </c>
      <c r="S199" s="561">
        <v>0</v>
      </c>
      <c r="T199" s="564"/>
      <c r="U199" s="564"/>
      <c r="V199" s="561">
        <v>0</v>
      </c>
      <c r="W199" s="564"/>
      <c r="X199" s="639"/>
    </row>
    <row r="200" spans="1:24" ht="15" customHeight="1" x14ac:dyDescent="0.15">
      <c r="A200" s="558"/>
      <c r="B200" s="559"/>
      <c r="C200" s="560" t="s">
        <v>551</v>
      </c>
      <c r="D200" s="561">
        <v>24</v>
      </c>
      <c r="E200" s="561">
        <v>10</v>
      </c>
      <c r="F200" s="561">
        <v>5</v>
      </c>
      <c r="G200" s="561">
        <v>0</v>
      </c>
      <c r="H200" s="564"/>
      <c r="I200" s="564"/>
      <c r="J200" s="561">
        <v>2</v>
      </c>
      <c r="K200" s="561">
        <v>0</v>
      </c>
      <c r="L200" s="561">
        <v>0</v>
      </c>
      <c r="M200" s="561">
        <v>1</v>
      </c>
      <c r="N200" s="561">
        <v>0</v>
      </c>
      <c r="O200" s="561">
        <v>0</v>
      </c>
      <c r="P200" s="561">
        <v>8</v>
      </c>
      <c r="Q200" s="561">
        <v>4</v>
      </c>
      <c r="R200" s="561">
        <v>2</v>
      </c>
      <c r="S200" s="561">
        <v>0</v>
      </c>
      <c r="T200" s="564"/>
      <c r="U200" s="564"/>
      <c r="V200" s="561">
        <v>13</v>
      </c>
      <c r="W200" s="561">
        <v>6</v>
      </c>
      <c r="X200" s="652">
        <v>3</v>
      </c>
    </row>
    <row r="201" spans="1:24" ht="15" customHeight="1" x14ac:dyDescent="0.15">
      <c r="A201" s="558"/>
      <c r="B201" s="559"/>
      <c r="C201" s="560" t="s">
        <v>552</v>
      </c>
      <c r="D201" s="561">
        <v>12</v>
      </c>
      <c r="E201" s="561">
        <v>7</v>
      </c>
      <c r="F201" s="561">
        <v>3</v>
      </c>
      <c r="G201" s="561">
        <v>0</v>
      </c>
      <c r="H201" s="564"/>
      <c r="I201" s="564"/>
      <c r="J201" s="561">
        <v>0</v>
      </c>
      <c r="K201" s="564"/>
      <c r="L201" s="564"/>
      <c r="M201" s="561">
        <v>0</v>
      </c>
      <c r="N201" s="564"/>
      <c r="O201" s="564"/>
      <c r="P201" s="561">
        <v>12</v>
      </c>
      <c r="Q201" s="561">
        <v>7</v>
      </c>
      <c r="R201" s="561">
        <v>3</v>
      </c>
      <c r="S201" s="561">
        <v>0</v>
      </c>
      <c r="T201" s="564"/>
      <c r="U201" s="564"/>
      <c r="V201" s="561">
        <v>0</v>
      </c>
      <c r="W201" s="564"/>
      <c r="X201" s="639"/>
    </row>
    <row r="202" spans="1:24" ht="15" customHeight="1" x14ac:dyDescent="0.15">
      <c r="A202" s="558"/>
      <c r="B202" s="559"/>
      <c r="C202" s="560" t="s">
        <v>553</v>
      </c>
      <c r="D202" s="561">
        <v>9</v>
      </c>
      <c r="E202" s="561">
        <v>3</v>
      </c>
      <c r="F202" s="561">
        <v>1</v>
      </c>
      <c r="G202" s="561">
        <v>0</v>
      </c>
      <c r="H202" s="564"/>
      <c r="I202" s="564"/>
      <c r="J202" s="561">
        <v>1</v>
      </c>
      <c r="K202" s="561">
        <v>0</v>
      </c>
      <c r="L202" s="561">
        <v>0</v>
      </c>
      <c r="M202" s="561">
        <v>0</v>
      </c>
      <c r="N202" s="564"/>
      <c r="O202" s="564"/>
      <c r="P202" s="561">
        <v>8</v>
      </c>
      <c r="Q202" s="561">
        <v>3</v>
      </c>
      <c r="R202" s="561">
        <v>1</v>
      </c>
      <c r="S202" s="561">
        <v>0</v>
      </c>
      <c r="T202" s="564"/>
      <c r="U202" s="564"/>
      <c r="V202" s="561">
        <v>0</v>
      </c>
      <c r="W202" s="564"/>
      <c r="X202" s="639"/>
    </row>
    <row r="203" spans="1:24" ht="15" customHeight="1" x14ac:dyDescent="0.15">
      <c r="A203" s="558"/>
      <c r="B203" s="559"/>
      <c r="C203" s="560" t="s">
        <v>554</v>
      </c>
      <c r="D203" s="561">
        <v>10</v>
      </c>
      <c r="E203" s="561">
        <v>1</v>
      </c>
      <c r="F203" s="561">
        <v>0</v>
      </c>
      <c r="G203" s="561">
        <v>0</v>
      </c>
      <c r="H203" s="564"/>
      <c r="I203" s="564"/>
      <c r="J203" s="561">
        <v>0</v>
      </c>
      <c r="K203" s="564"/>
      <c r="L203" s="564"/>
      <c r="M203" s="561">
        <v>0</v>
      </c>
      <c r="N203" s="564"/>
      <c r="O203" s="564"/>
      <c r="P203" s="561">
        <v>10</v>
      </c>
      <c r="Q203" s="561">
        <v>1</v>
      </c>
      <c r="R203" s="561">
        <v>0</v>
      </c>
      <c r="S203" s="561">
        <v>0</v>
      </c>
      <c r="T203" s="564"/>
      <c r="U203" s="564"/>
      <c r="V203" s="561">
        <v>0</v>
      </c>
      <c r="W203" s="564"/>
      <c r="X203" s="639"/>
    </row>
    <row r="204" spans="1:24" ht="15" customHeight="1" x14ac:dyDescent="0.15">
      <c r="A204" s="558"/>
      <c r="B204" s="559"/>
      <c r="C204" s="560" t="s">
        <v>555</v>
      </c>
      <c r="D204" s="561">
        <v>8</v>
      </c>
      <c r="E204" s="561">
        <v>4</v>
      </c>
      <c r="F204" s="561">
        <v>2</v>
      </c>
      <c r="G204" s="561">
        <v>0</v>
      </c>
      <c r="H204" s="564"/>
      <c r="I204" s="564"/>
      <c r="J204" s="561">
        <v>1</v>
      </c>
      <c r="K204" s="561">
        <v>0</v>
      </c>
      <c r="L204" s="561">
        <v>0</v>
      </c>
      <c r="M204" s="561">
        <v>0</v>
      </c>
      <c r="N204" s="564"/>
      <c r="O204" s="564"/>
      <c r="P204" s="561">
        <v>7</v>
      </c>
      <c r="Q204" s="561">
        <v>4</v>
      </c>
      <c r="R204" s="561">
        <v>2</v>
      </c>
      <c r="S204" s="561">
        <v>0</v>
      </c>
      <c r="T204" s="564"/>
      <c r="U204" s="564"/>
      <c r="V204" s="561">
        <v>0</v>
      </c>
      <c r="W204" s="564"/>
      <c r="X204" s="639"/>
    </row>
    <row r="205" spans="1:24" ht="15" customHeight="1" x14ac:dyDescent="0.15">
      <c r="A205" s="558"/>
      <c r="B205" s="559"/>
      <c r="C205" s="560" t="s">
        <v>556</v>
      </c>
      <c r="D205" s="561">
        <v>8</v>
      </c>
      <c r="E205" s="561">
        <v>3</v>
      </c>
      <c r="F205" s="561">
        <v>0</v>
      </c>
      <c r="G205" s="561">
        <v>0</v>
      </c>
      <c r="H205" s="564"/>
      <c r="I205" s="564"/>
      <c r="J205" s="561">
        <v>3</v>
      </c>
      <c r="K205" s="561">
        <v>1</v>
      </c>
      <c r="L205" s="561">
        <v>0</v>
      </c>
      <c r="M205" s="561">
        <v>0</v>
      </c>
      <c r="N205" s="564"/>
      <c r="O205" s="564"/>
      <c r="P205" s="561">
        <v>5</v>
      </c>
      <c r="Q205" s="561">
        <v>2</v>
      </c>
      <c r="R205" s="561">
        <v>0</v>
      </c>
      <c r="S205" s="561">
        <v>0</v>
      </c>
      <c r="T205" s="564"/>
      <c r="U205" s="564"/>
      <c r="V205" s="561">
        <v>0</v>
      </c>
      <c r="W205" s="564"/>
      <c r="X205" s="639"/>
    </row>
    <row r="206" spans="1:24" ht="15" customHeight="1" x14ac:dyDescent="0.15">
      <c r="A206" s="558"/>
      <c r="B206" s="559" t="s">
        <v>557</v>
      </c>
      <c r="C206" s="560" t="s">
        <v>57</v>
      </c>
      <c r="D206" s="561">
        <v>58</v>
      </c>
      <c r="E206" s="561">
        <v>0</v>
      </c>
      <c r="F206" s="561">
        <v>0</v>
      </c>
      <c r="G206" s="561">
        <v>21</v>
      </c>
      <c r="H206" s="561">
        <v>0</v>
      </c>
      <c r="I206" s="561">
        <v>0</v>
      </c>
      <c r="J206" s="561">
        <v>7</v>
      </c>
      <c r="K206" s="561">
        <v>0</v>
      </c>
      <c r="L206" s="561">
        <v>0</v>
      </c>
      <c r="M206" s="561">
        <v>0</v>
      </c>
      <c r="N206" s="564"/>
      <c r="O206" s="564"/>
      <c r="P206" s="561">
        <v>16</v>
      </c>
      <c r="Q206" s="561">
        <v>0</v>
      </c>
      <c r="R206" s="561">
        <v>0</v>
      </c>
      <c r="S206" s="561">
        <v>1</v>
      </c>
      <c r="T206" s="561">
        <v>0</v>
      </c>
      <c r="U206" s="561">
        <v>0</v>
      </c>
      <c r="V206" s="561">
        <v>13</v>
      </c>
      <c r="W206" s="561">
        <v>0</v>
      </c>
      <c r="X206" s="652">
        <v>0</v>
      </c>
    </row>
    <row r="207" spans="1:24" ht="15" customHeight="1" x14ac:dyDescent="0.15">
      <c r="A207" s="558"/>
      <c r="B207" s="559"/>
      <c r="C207" s="560" t="s">
        <v>558</v>
      </c>
      <c r="D207" s="561">
        <v>29</v>
      </c>
      <c r="E207" s="561">
        <v>0</v>
      </c>
      <c r="F207" s="561">
        <v>0</v>
      </c>
      <c r="G207" s="561">
        <v>19</v>
      </c>
      <c r="H207" s="561">
        <v>0</v>
      </c>
      <c r="I207" s="561">
        <v>0</v>
      </c>
      <c r="J207" s="561">
        <v>3</v>
      </c>
      <c r="K207" s="561">
        <v>0</v>
      </c>
      <c r="L207" s="561">
        <v>0</v>
      </c>
      <c r="M207" s="561">
        <v>0</v>
      </c>
      <c r="N207" s="564"/>
      <c r="O207" s="564"/>
      <c r="P207" s="561">
        <v>6</v>
      </c>
      <c r="Q207" s="561">
        <v>0</v>
      </c>
      <c r="R207" s="561">
        <v>0</v>
      </c>
      <c r="S207" s="561">
        <v>1</v>
      </c>
      <c r="T207" s="561">
        <v>0</v>
      </c>
      <c r="U207" s="561">
        <v>0</v>
      </c>
      <c r="V207" s="561">
        <v>0</v>
      </c>
      <c r="W207" s="564"/>
      <c r="X207" s="639"/>
    </row>
    <row r="208" spans="1:24" ht="15" customHeight="1" x14ac:dyDescent="0.15">
      <c r="A208" s="558"/>
      <c r="B208" s="559"/>
      <c r="C208" s="560" t="s">
        <v>559</v>
      </c>
      <c r="D208" s="561">
        <v>29</v>
      </c>
      <c r="E208" s="561">
        <v>0</v>
      </c>
      <c r="F208" s="561">
        <v>0</v>
      </c>
      <c r="G208" s="561">
        <v>2</v>
      </c>
      <c r="H208" s="561">
        <v>0</v>
      </c>
      <c r="I208" s="561">
        <v>0</v>
      </c>
      <c r="J208" s="561">
        <v>4</v>
      </c>
      <c r="K208" s="561">
        <v>0</v>
      </c>
      <c r="L208" s="561">
        <v>0</v>
      </c>
      <c r="M208" s="561">
        <v>0</v>
      </c>
      <c r="N208" s="564"/>
      <c r="O208" s="564"/>
      <c r="P208" s="561">
        <v>10</v>
      </c>
      <c r="Q208" s="561">
        <v>0</v>
      </c>
      <c r="R208" s="561">
        <v>0</v>
      </c>
      <c r="S208" s="561">
        <v>0</v>
      </c>
      <c r="T208" s="564"/>
      <c r="U208" s="564"/>
      <c r="V208" s="561">
        <v>13</v>
      </c>
      <c r="W208" s="561">
        <v>0</v>
      </c>
      <c r="X208" s="652">
        <v>0</v>
      </c>
    </row>
  </sheetData>
  <autoFilter ref="A6:Y6">
    <filterColumn colId="0" showButton="0"/>
    <filterColumn colId="1" showButton="0"/>
  </autoFilter>
  <mergeCells count="23">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08"/>
  <sheetViews>
    <sheetView zoomScale="70" zoomScaleNormal="70" workbookViewId="0">
      <selection activeCell="A7" sqref="A7:X208"/>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408" t="s">
        <v>354</v>
      </c>
      <c r="B2" s="408"/>
      <c r="C2" s="408"/>
      <c r="D2" s="408"/>
      <c r="E2" s="408"/>
      <c r="F2" s="408"/>
      <c r="G2" s="408"/>
      <c r="H2" s="408"/>
      <c r="I2" s="408"/>
      <c r="J2" s="408"/>
      <c r="K2" s="408"/>
      <c r="L2" s="408"/>
      <c r="M2" s="408"/>
      <c r="N2" s="408"/>
      <c r="O2" s="408"/>
      <c r="P2" s="408"/>
      <c r="Q2" s="408"/>
      <c r="R2" s="408"/>
      <c r="S2" s="408"/>
      <c r="T2" s="408"/>
      <c r="U2" s="408"/>
      <c r="V2" s="408"/>
      <c r="W2" s="408"/>
      <c r="X2" s="408"/>
      <c r="Y2" s="184"/>
    </row>
    <row r="3" spans="1:25" ht="15" customHeight="1" x14ac:dyDescent="0.15">
      <c r="P3" s="296"/>
      <c r="V3" s="437" t="s">
        <v>342</v>
      </c>
      <c r="W3" s="437"/>
      <c r="X3" s="437"/>
    </row>
    <row r="4" spans="1:25" ht="35.25" customHeight="1" x14ac:dyDescent="0.15">
      <c r="A4" s="444" t="s">
        <v>2</v>
      </c>
      <c r="B4" s="444"/>
      <c r="C4" s="444"/>
      <c r="D4" s="405" t="s">
        <v>240</v>
      </c>
      <c r="E4" s="405"/>
      <c r="F4" s="405"/>
      <c r="G4" s="405" t="s">
        <v>343</v>
      </c>
      <c r="H4" s="405"/>
      <c r="I4" s="405"/>
      <c r="J4" s="405" t="s">
        <v>344</v>
      </c>
      <c r="K4" s="405"/>
      <c r="L4" s="405"/>
      <c r="M4" s="405" t="s">
        <v>345</v>
      </c>
      <c r="N4" s="405"/>
      <c r="O4" s="405"/>
      <c r="P4" s="405" t="s">
        <v>346</v>
      </c>
      <c r="Q4" s="405"/>
      <c r="R4" s="405"/>
      <c r="S4" s="405" t="s">
        <v>347</v>
      </c>
      <c r="T4" s="405"/>
      <c r="U4" s="405"/>
      <c r="V4" s="405" t="s">
        <v>348</v>
      </c>
      <c r="W4" s="405"/>
      <c r="X4" s="405"/>
    </row>
    <row r="5" spans="1:25" ht="15" customHeight="1" x14ac:dyDescent="0.15">
      <c r="A5" s="444"/>
      <c r="B5" s="444"/>
      <c r="C5" s="44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440" t="s">
        <v>151</v>
      </c>
      <c r="B6" s="441"/>
      <c r="C6" s="441"/>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53" t="s">
        <v>358</v>
      </c>
      <c r="B7" s="654" t="s">
        <v>57</v>
      </c>
      <c r="C7" s="654"/>
      <c r="D7" s="655">
        <v>2500.0000000000005</v>
      </c>
      <c r="E7" s="655">
        <v>440</v>
      </c>
      <c r="F7" s="655">
        <v>113.99999999999996</v>
      </c>
      <c r="G7" s="655">
        <v>2</v>
      </c>
      <c r="H7" s="655">
        <v>1</v>
      </c>
      <c r="I7" s="655">
        <v>0</v>
      </c>
      <c r="J7" s="655">
        <v>284.99999999999989</v>
      </c>
      <c r="K7" s="655">
        <v>56.000000000000021</v>
      </c>
      <c r="L7" s="655">
        <v>4.0000000000000027</v>
      </c>
      <c r="M7" s="655">
        <v>104.99999999999994</v>
      </c>
      <c r="N7" s="655">
        <v>22.999999999999993</v>
      </c>
      <c r="O7" s="655">
        <v>8.0000000000000018</v>
      </c>
      <c r="P7" s="655">
        <v>2070.9999999999982</v>
      </c>
      <c r="Q7" s="655">
        <v>358.0000000000004</v>
      </c>
      <c r="R7" s="655">
        <v>100</v>
      </c>
      <c r="S7" s="655">
        <v>35.000000000000007</v>
      </c>
      <c r="T7" s="655">
        <v>2</v>
      </c>
      <c r="U7" s="655">
        <v>2</v>
      </c>
      <c r="V7" s="655">
        <v>2</v>
      </c>
      <c r="W7" s="655">
        <v>0</v>
      </c>
      <c r="X7" s="656">
        <v>0</v>
      </c>
    </row>
    <row r="8" spans="1:25" ht="15" customHeight="1" x14ac:dyDescent="0.15">
      <c r="A8" s="657"/>
      <c r="B8" s="658" t="s">
        <v>359</v>
      </c>
      <c r="C8" s="659" t="s">
        <v>57</v>
      </c>
      <c r="D8" s="660">
        <v>149</v>
      </c>
      <c r="E8" s="660">
        <v>0</v>
      </c>
      <c r="F8" s="660">
        <v>0</v>
      </c>
      <c r="G8" s="660">
        <v>0</v>
      </c>
      <c r="H8" s="661"/>
      <c r="I8" s="661"/>
      <c r="J8" s="660">
        <v>19</v>
      </c>
      <c r="K8" s="660">
        <v>0</v>
      </c>
      <c r="L8" s="660">
        <v>0</v>
      </c>
      <c r="M8" s="660">
        <v>8</v>
      </c>
      <c r="N8" s="660">
        <v>0</v>
      </c>
      <c r="O8" s="660">
        <v>0</v>
      </c>
      <c r="P8" s="660">
        <v>121.99999999999999</v>
      </c>
      <c r="Q8" s="660">
        <v>0</v>
      </c>
      <c r="R8" s="660">
        <v>0</v>
      </c>
      <c r="S8" s="660">
        <v>0</v>
      </c>
      <c r="T8" s="661"/>
      <c r="U8" s="661"/>
      <c r="V8" s="660">
        <v>0</v>
      </c>
      <c r="W8" s="661"/>
      <c r="X8" s="662"/>
    </row>
    <row r="9" spans="1:25" ht="15" customHeight="1" x14ac:dyDescent="0.15">
      <c r="A9" s="657"/>
      <c r="B9" s="658"/>
      <c r="C9" s="659" t="s">
        <v>360</v>
      </c>
      <c r="D9" s="660">
        <v>13</v>
      </c>
      <c r="E9" s="660">
        <v>0</v>
      </c>
      <c r="F9" s="660">
        <v>0</v>
      </c>
      <c r="G9" s="660">
        <v>0</v>
      </c>
      <c r="H9" s="661"/>
      <c r="I9" s="661"/>
      <c r="J9" s="660">
        <v>2</v>
      </c>
      <c r="K9" s="660">
        <v>0</v>
      </c>
      <c r="L9" s="660">
        <v>0</v>
      </c>
      <c r="M9" s="660">
        <v>0</v>
      </c>
      <c r="N9" s="661"/>
      <c r="O9" s="661"/>
      <c r="P9" s="660">
        <v>11</v>
      </c>
      <c r="Q9" s="660">
        <v>0</v>
      </c>
      <c r="R9" s="660">
        <v>0</v>
      </c>
      <c r="S9" s="660">
        <v>0</v>
      </c>
      <c r="T9" s="661"/>
      <c r="U9" s="661"/>
      <c r="V9" s="660">
        <v>0</v>
      </c>
      <c r="W9" s="661"/>
      <c r="X9" s="662"/>
    </row>
    <row r="10" spans="1:25" ht="15" customHeight="1" x14ac:dyDescent="0.15">
      <c r="A10" s="657"/>
      <c r="B10" s="658"/>
      <c r="C10" s="659" t="s">
        <v>361</v>
      </c>
      <c r="D10" s="660">
        <v>12</v>
      </c>
      <c r="E10" s="660">
        <v>0</v>
      </c>
      <c r="F10" s="660">
        <v>0</v>
      </c>
      <c r="G10" s="660">
        <v>0</v>
      </c>
      <c r="H10" s="661"/>
      <c r="I10" s="661"/>
      <c r="J10" s="660">
        <v>3</v>
      </c>
      <c r="K10" s="660">
        <v>0</v>
      </c>
      <c r="L10" s="660">
        <v>0</v>
      </c>
      <c r="M10" s="660">
        <v>0</v>
      </c>
      <c r="N10" s="661"/>
      <c r="O10" s="661"/>
      <c r="P10" s="660">
        <v>9</v>
      </c>
      <c r="Q10" s="660">
        <v>0</v>
      </c>
      <c r="R10" s="660">
        <v>0</v>
      </c>
      <c r="S10" s="660">
        <v>0</v>
      </c>
      <c r="T10" s="661"/>
      <c r="U10" s="661"/>
      <c r="V10" s="660">
        <v>0</v>
      </c>
      <c r="W10" s="661"/>
      <c r="X10" s="662"/>
    </row>
    <row r="11" spans="1:25" ht="15" customHeight="1" x14ac:dyDescent="0.15">
      <c r="A11" s="657"/>
      <c r="B11" s="658"/>
      <c r="C11" s="659" t="s">
        <v>362</v>
      </c>
      <c r="D11" s="660">
        <v>13</v>
      </c>
      <c r="E11" s="660">
        <v>0</v>
      </c>
      <c r="F11" s="660">
        <v>0</v>
      </c>
      <c r="G11" s="660">
        <v>0</v>
      </c>
      <c r="H11" s="661"/>
      <c r="I11" s="661"/>
      <c r="J11" s="660">
        <v>2</v>
      </c>
      <c r="K11" s="660">
        <v>0</v>
      </c>
      <c r="L11" s="660">
        <v>0</v>
      </c>
      <c r="M11" s="660">
        <v>0</v>
      </c>
      <c r="N11" s="661"/>
      <c r="O11" s="661"/>
      <c r="P11" s="660">
        <v>11</v>
      </c>
      <c r="Q11" s="660">
        <v>0</v>
      </c>
      <c r="R11" s="660">
        <v>0</v>
      </c>
      <c r="S11" s="660">
        <v>0</v>
      </c>
      <c r="T11" s="661"/>
      <c r="U11" s="661"/>
      <c r="V11" s="660">
        <v>0</v>
      </c>
      <c r="W11" s="661"/>
      <c r="X11" s="662"/>
    </row>
    <row r="12" spans="1:25" ht="15" customHeight="1" x14ac:dyDescent="0.15">
      <c r="A12" s="657"/>
      <c r="B12" s="658"/>
      <c r="C12" s="659" t="s">
        <v>363</v>
      </c>
      <c r="D12" s="660">
        <v>14</v>
      </c>
      <c r="E12" s="660">
        <v>0</v>
      </c>
      <c r="F12" s="660">
        <v>0</v>
      </c>
      <c r="G12" s="660">
        <v>0</v>
      </c>
      <c r="H12" s="661"/>
      <c r="I12" s="661"/>
      <c r="J12" s="660">
        <v>5</v>
      </c>
      <c r="K12" s="660">
        <v>0</v>
      </c>
      <c r="L12" s="660">
        <v>0</v>
      </c>
      <c r="M12" s="660">
        <v>0</v>
      </c>
      <c r="N12" s="661"/>
      <c r="O12" s="661"/>
      <c r="P12" s="660">
        <v>9</v>
      </c>
      <c r="Q12" s="660">
        <v>0</v>
      </c>
      <c r="R12" s="660">
        <v>0</v>
      </c>
      <c r="S12" s="660">
        <v>0</v>
      </c>
      <c r="T12" s="661"/>
      <c r="U12" s="661"/>
      <c r="V12" s="660">
        <v>0</v>
      </c>
      <c r="W12" s="661"/>
      <c r="X12" s="662"/>
    </row>
    <row r="13" spans="1:25" ht="15" customHeight="1" x14ac:dyDescent="0.15">
      <c r="A13" s="657"/>
      <c r="B13" s="658"/>
      <c r="C13" s="659" t="s">
        <v>364</v>
      </c>
      <c r="D13" s="660">
        <v>12</v>
      </c>
      <c r="E13" s="660">
        <v>0</v>
      </c>
      <c r="F13" s="660">
        <v>0</v>
      </c>
      <c r="G13" s="660">
        <v>0</v>
      </c>
      <c r="H13" s="661"/>
      <c r="I13" s="661"/>
      <c r="J13" s="660">
        <v>1</v>
      </c>
      <c r="K13" s="660">
        <v>0</v>
      </c>
      <c r="L13" s="660">
        <v>0</v>
      </c>
      <c r="M13" s="660">
        <v>1</v>
      </c>
      <c r="N13" s="660">
        <v>0</v>
      </c>
      <c r="O13" s="660">
        <v>0</v>
      </c>
      <c r="P13" s="660">
        <v>10</v>
      </c>
      <c r="Q13" s="660">
        <v>0</v>
      </c>
      <c r="R13" s="660">
        <v>0</v>
      </c>
      <c r="S13" s="660">
        <v>0</v>
      </c>
      <c r="T13" s="661"/>
      <c r="U13" s="661"/>
      <c r="V13" s="660">
        <v>0</v>
      </c>
      <c r="W13" s="661"/>
      <c r="X13" s="662"/>
    </row>
    <row r="14" spans="1:25" ht="15" customHeight="1" x14ac:dyDescent="0.15">
      <c r="A14" s="657"/>
      <c r="B14" s="658"/>
      <c r="C14" s="659" t="s">
        <v>365</v>
      </c>
      <c r="D14" s="660">
        <v>12</v>
      </c>
      <c r="E14" s="660">
        <v>0</v>
      </c>
      <c r="F14" s="660">
        <v>0</v>
      </c>
      <c r="G14" s="660">
        <v>0</v>
      </c>
      <c r="H14" s="661"/>
      <c r="I14" s="661"/>
      <c r="J14" s="660">
        <v>1</v>
      </c>
      <c r="K14" s="660">
        <v>0</v>
      </c>
      <c r="L14" s="660">
        <v>0</v>
      </c>
      <c r="M14" s="660">
        <v>1</v>
      </c>
      <c r="N14" s="660">
        <v>0</v>
      </c>
      <c r="O14" s="660">
        <v>0</v>
      </c>
      <c r="P14" s="660">
        <v>10</v>
      </c>
      <c r="Q14" s="660">
        <v>0</v>
      </c>
      <c r="R14" s="660">
        <v>0</v>
      </c>
      <c r="S14" s="660">
        <v>0</v>
      </c>
      <c r="T14" s="661"/>
      <c r="U14" s="661"/>
      <c r="V14" s="660">
        <v>0</v>
      </c>
      <c r="W14" s="661"/>
      <c r="X14" s="662"/>
    </row>
    <row r="15" spans="1:25" ht="15" customHeight="1" x14ac:dyDescent="0.15">
      <c r="A15" s="657"/>
      <c r="B15" s="658"/>
      <c r="C15" s="659" t="s">
        <v>366</v>
      </c>
      <c r="D15" s="660">
        <v>13</v>
      </c>
      <c r="E15" s="660">
        <v>0</v>
      </c>
      <c r="F15" s="660">
        <v>0</v>
      </c>
      <c r="G15" s="660">
        <v>0</v>
      </c>
      <c r="H15" s="661"/>
      <c r="I15" s="661"/>
      <c r="J15" s="660">
        <v>0</v>
      </c>
      <c r="K15" s="661"/>
      <c r="L15" s="661"/>
      <c r="M15" s="660">
        <v>2</v>
      </c>
      <c r="N15" s="660">
        <v>0</v>
      </c>
      <c r="O15" s="660">
        <v>0</v>
      </c>
      <c r="P15" s="660">
        <v>11</v>
      </c>
      <c r="Q15" s="660">
        <v>0</v>
      </c>
      <c r="R15" s="660">
        <v>0</v>
      </c>
      <c r="S15" s="660">
        <v>0</v>
      </c>
      <c r="T15" s="661"/>
      <c r="U15" s="661"/>
      <c r="V15" s="660">
        <v>0</v>
      </c>
      <c r="W15" s="661"/>
      <c r="X15" s="662"/>
    </row>
    <row r="16" spans="1:25" ht="15" customHeight="1" x14ac:dyDescent="0.15">
      <c r="A16" s="657"/>
      <c r="B16" s="658"/>
      <c r="C16" s="659" t="s">
        <v>367</v>
      </c>
      <c r="D16" s="660">
        <v>10</v>
      </c>
      <c r="E16" s="660">
        <v>0</v>
      </c>
      <c r="F16" s="660">
        <v>0</v>
      </c>
      <c r="G16" s="660">
        <v>0</v>
      </c>
      <c r="H16" s="661"/>
      <c r="I16" s="661"/>
      <c r="J16" s="660">
        <v>1</v>
      </c>
      <c r="K16" s="660">
        <v>0</v>
      </c>
      <c r="L16" s="660">
        <v>0</v>
      </c>
      <c r="M16" s="660">
        <v>2</v>
      </c>
      <c r="N16" s="660">
        <v>0</v>
      </c>
      <c r="O16" s="660">
        <v>0</v>
      </c>
      <c r="P16" s="660">
        <v>7</v>
      </c>
      <c r="Q16" s="660">
        <v>0</v>
      </c>
      <c r="R16" s="660">
        <v>0</v>
      </c>
      <c r="S16" s="660">
        <v>0</v>
      </c>
      <c r="T16" s="661"/>
      <c r="U16" s="661"/>
      <c r="V16" s="660">
        <v>0</v>
      </c>
      <c r="W16" s="661"/>
      <c r="X16" s="662"/>
    </row>
    <row r="17" spans="1:24" ht="15" customHeight="1" x14ac:dyDescent="0.15">
      <c r="A17" s="657"/>
      <c r="B17" s="658"/>
      <c r="C17" s="659" t="s">
        <v>368</v>
      </c>
      <c r="D17" s="660">
        <v>12</v>
      </c>
      <c r="E17" s="660">
        <v>0</v>
      </c>
      <c r="F17" s="660">
        <v>0</v>
      </c>
      <c r="G17" s="660">
        <v>0</v>
      </c>
      <c r="H17" s="661"/>
      <c r="I17" s="661"/>
      <c r="J17" s="660">
        <v>0</v>
      </c>
      <c r="K17" s="661"/>
      <c r="L17" s="661"/>
      <c r="M17" s="660">
        <v>0</v>
      </c>
      <c r="N17" s="661"/>
      <c r="O17" s="661"/>
      <c r="P17" s="660">
        <v>12</v>
      </c>
      <c r="Q17" s="660">
        <v>0</v>
      </c>
      <c r="R17" s="660">
        <v>0</v>
      </c>
      <c r="S17" s="660">
        <v>0</v>
      </c>
      <c r="T17" s="661"/>
      <c r="U17" s="661"/>
      <c r="V17" s="660">
        <v>0</v>
      </c>
      <c r="W17" s="661"/>
      <c r="X17" s="662"/>
    </row>
    <row r="18" spans="1:24" ht="15" customHeight="1" x14ac:dyDescent="0.15">
      <c r="A18" s="657"/>
      <c r="B18" s="658"/>
      <c r="C18" s="659" t="s">
        <v>369</v>
      </c>
      <c r="D18" s="660">
        <v>13</v>
      </c>
      <c r="E18" s="660">
        <v>0</v>
      </c>
      <c r="F18" s="660">
        <v>0</v>
      </c>
      <c r="G18" s="660">
        <v>0</v>
      </c>
      <c r="H18" s="661"/>
      <c r="I18" s="661"/>
      <c r="J18" s="660">
        <v>3</v>
      </c>
      <c r="K18" s="660">
        <v>0</v>
      </c>
      <c r="L18" s="660">
        <v>0</v>
      </c>
      <c r="M18" s="660">
        <v>0</v>
      </c>
      <c r="N18" s="661"/>
      <c r="O18" s="661"/>
      <c r="P18" s="660">
        <v>10</v>
      </c>
      <c r="Q18" s="660">
        <v>0</v>
      </c>
      <c r="R18" s="660">
        <v>0</v>
      </c>
      <c r="S18" s="660">
        <v>0</v>
      </c>
      <c r="T18" s="661"/>
      <c r="U18" s="661"/>
      <c r="V18" s="660">
        <v>0</v>
      </c>
      <c r="W18" s="661"/>
      <c r="X18" s="662"/>
    </row>
    <row r="19" spans="1:24" ht="15" customHeight="1" x14ac:dyDescent="0.15">
      <c r="A19" s="657"/>
      <c r="B19" s="658"/>
      <c r="C19" s="659" t="s">
        <v>370</v>
      </c>
      <c r="D19" s="660">
        <v>2</v>
      </c>
      <c r="E19" s="660">
        <v>0</v>
      </c>
      <c r="F19" s="660">
        <v>0</v>
      </c>
      <c r="G19" s="660">
        <v>0</v>
      </c>
      <c r="H19" s="661"/>
      <c r="I19" s="661"/>
      <c r="J19" s="660">
        <v>1</v>
      </c>
      <c r="K19" s="660">
        <v>0</v>
      </c>
      <c r="L19" s="660">
        <v>0</v>
      </c>
      <c r="M19" s="660">
        <v>0</v>
      </c>
      <c r="N19" s="661"/>
      <c r="O19" s="661"/>
      <c r="P19" s="660">
        <v>1</v>
      </c>
      <c r="Q19" s="660">
        <v>0</v>
      </c>
      <c r="R19" s="660">
        <v>0</v>
      </c>
      <c r="S19" s="660">
        <v>0</v>
      </c>
      <c r="T19" s="661"/>
      <c r="U19" s="661"/>
      <c r="V19" s="660">
        <v>0</v>
      </c>
      <c r="W19" s="661"/>
      <c r="X19" s="662"/>
    </row>
    <row r="20" spans="1:24" ht="15" customHeight="1" x14ac:dyDescent="0.15">
      <c r="A20" s="657"/>
      <c r="B20" s="658"/>
      <c r="C20" s="659" t="s">
        <v>371</v>
      </c>
      <c r="D20" s="660">
        <v>13</v>
      </c>
      <c r="E20" s="660">
        <v>0</v>
      </c>
      <c r="F20" s="660">
        <v>0</v>
      </c>
      <c r="G20" s="660">
        <v>0</v>
      </c>
      <c r="H20" s="661"/>
      <c r="I20" s="661"/>
      <c r="J20" s="660">
        <v>0</v>
      </c>
      <c r="K20" s="661"/>
      <c r="L20" s="661"/>
      <c r="M20" s="660">
        <v>2</v>
      </c>
      <c r="N20" s="660">
        <v>0</v>
      </c>
      <c r="O20" s="660">
        <v>0</v>
      </c>
      <c r="P20" s="660">
        <v>11</v>
      </c>
      <c r="Q20" s="660">
        <v>0</v>
      </c>
      <c r="R20" s="660">
        <v>0</v>
      </c>
      <c r="S20" s="660">
        <v>0</v>
      </c>
      <c r="T20" s="661"/>
      <c r="U20" s="661"/>
      <c r="V20" s="660">
        <v>0</v>
      </c>
      <c r="W20" s="661"/>
      <c r="X20" s="662"/>
    </row>
    <row r="21" spans="1:24" ht="15" customHeight="1" x14ac:dyDescent="0.15">
      <c r="A21" s="657"/>
      <c r="B21" s="658"/>
      <c r="C21" s="659" t="s">
        <v>372</v>
      </c>
      <c r="D21" s="660">
        <v>10</v>
      </c>
      <c r="E21" s="660">
        <v>0</v>
      </c>
      <c r="F21" s="660">
        <v>0</v>
      </c>
      <c r="G21" s="660">
        <v>0</v>
      </c>
      <c r="H21" s="661"/>
      <c r="I21" s="661"/>
      <c r="J21" s="660">
        <v>0</v>
      </c>
      <c r="K21" s="661"/>
      <c r="L21" s="661"/>
      <c r="M21" s="660">
        <v>0</v>
      </c>
      <c r="N21" s="661"/>
      <c r="O21" s="661"/>
      <c r="P21" s="660">
        <v>10</v>
      </c>
      <c r="Q21" s="660">
        <v>0</v>
      </c>
      <c r="R21" s="660">
        <v>0</v>
      </c>
      <c r="S21" s="660">
        <v>0</v>
      </c>
      <c r="T21" s="661"/>
      <c r="U21" s="661"/>
      <c r="V21" s="660">
        <v>0</v>
      </c>
      <c r="W21" s="661"/>
      <c r="X21" s="662"/>
    </row>
    <row r="22" spans="1:24" ht="15" customHeight="1" x14ac:dyDescent="0.15">
      <c r="A22" s="657"/>
      <c r="B22" s="658" t="s">
        <v>373</v>
      </c>
      <c r="C22" s="659" t="s">
        <v>57</v>
      </c>
      <c r="D22" s="660">
        <v>251</v>
      </c>
      <c r="E22" s="660">
        <v>7.0000000000000009</v>
      </c>
      <c r="F22" s="660">
        <v>2.0000000000000004</v>
      </c>
      <c r="G22" s="660">
        <v>0</v>
      </c>
      <c r="H22" s="661"/>
      <c r="I22" s="661"/>
      <c r="J22" s="660">
        <v>36.999999999999993</v>
      </c>
      <c r="K22" s="660">
        <v>1</v>
      </c>
      <c r="L22" s="660">
        <v>0</v>
      </c>
      <c r="M22" s="660">
        <v>8</v>
      </c>
      <c r="N22" s="660">
        <v>1.0000000000000002</v>
      </c>
      <c r="O22" s="660">
        <v>1.0000000000000002</v>
      </c>
      <c r="P22" s="660">
        <v>203.99999999999997</v>
      </c>
      <c r="Q22" s="660">
        <v>5</v>
      </c>
      <c r="R22" s="660">
        <v>1.0000000000000002</v>
      </c>
      <c r="S22" s="660">
        <v>2</v>
      </c>
      <c r="T22" s="660">
        <v>0</v>
      </c>
      <c r="U22" s="660">
        <v>0</v>
      </c>
      <c r="V22" s="660">
        <v>0</v>
      </c>
      <c r="W22" s="661"/>
      <c r="X22" s="662"/>
    </row>
    <row r="23" spans="1:24" ht="15" customHeight="1" x14ac:dyDescent="0.15">
      <c r="A23" s="657"/>
      <c r="B23" s="658"/>
      <c r="C23" s="659" t="s">
        <v>374</v>
      </c>
      <c r="D23" s="660">
        <v>13</v>
      </c>
      <c r="E23" s="660">
        <v>0</v>
      </c>
      <c r="F23" s="660">
        <v>0</v>
      </c>
      <c r="G23" s="660">
        <v>0</v>
      </c>
      <c r="H23" s="661"/>
      <c r="I23" s="661"/>
      <c r="J23" s="660">
        <v>3</v>
      </c>
      <c r="K23" s="660">
        <v>0</v>
      </c>
      <c r="L23" s="660">
        <v>0</v>
      </c>
      <c r="M23" s="660">
        <v>0</v>
      </c>
      <c r="N23" s="661"/>
      <c r="O23" s="661"/>
      <c r="P23" s="660">
        <v>10</v>
      </c>
      <c r="Q23" s="660">
        <v>0</v>
      </c>
      <c r="R23" s="660">
        <v>0</v>
      </c>
      <c r="S23" s="660">
        <v>0</v>
      </c>
      <c r="T23" s="661"/>
      <c r="U23" s="661"/>
      <c r="V23" s="660">
        <v>0</v>
      </c>
      <c r="W23" s="661"/>
      <c r="X23" s="662"/>
    </row>
    <row r="24" spans="1:24" ht="15" customHeight="1" x14ac:dyDescent="0.15">
      <c r="A24" s="657"/>
      <c r="B24" s="658"/>
      <c r="C24" s="659" t="s">
        <v>375</v>
      </c>
      <c r="D24" s="660">
        <v>14</v>
      </c>
      <c r="E24" s="660">
        <v>0</v>
      </c>
      <c r="F24" s="660">
        <v>0</v>
      </c>
      <c r="G24" s="660">
        <v>0</v>
      </c>
      <c r="H24" s="661"/>
      <c r="I24" s="661"/>
      <c r="J24" s="660">
        <v>1</v>
      </c>
      <c r="K24" s="660">
        <v>0</v>
      </c>
      <c r="L24" s="660">
        <v>0</v>
      </c>
      <c r="M24" s="660">
        <v>0</v>
      </c>
      <c r="N24" s="661"/>
      <c r="O24" s="661"/>
      <c r="P24" s="660">
        <v>13</v>
      </c>
      <c r="Q24" s="660">
        <v>0</v>
      </c>
      <c r="R24" s="660">
        <v>0</v>
      </c>
      <c r="S24" s="660">
        <v>0</v>
      </c>
      <c r="T24" s="661"/>
      <c r="U24" s="661"/>
      <c r="V24" s="660">
        <v>0</v>
      </c>
      <c r="W24" s="661"/>
      <c r="X24" s="662"/>
    </row>
    <row r="25" spans="1:24" ht="15" customHeight="1" x14ac:dyDescent="0.15">
      <c r="A25" s="657"/>
      <c r="B25" s="658"/>
      <c r="C25" s="659" t="s">
        <v>376</v>
      </c>
      <c r="D25" s="660">
        <v>11</v>
      </c>
      <c r="E25" s="660">
        <v>0</v>
      </c>
      <c r="F25" s="660">
        <v>0</v>
      </c>
      <c r="G25" s="660">
        <v>0</v>
      </c>
      <c r="H25" s="661"/>
      <c r="I25" s="661"/>
      <c r="J25" s="660">
        <v>3</v>
      </c>
      <c r="K25" s="660">
        <v>0</v>
      </c>
      <c r="L25" s="660">
        <v>0</v>
      </c>
      <c r="M25" s="660">
        <v>1</v>
      </c>
      <c r="N25" s="660">
        <v>0</v>
      </c>
      <c r="O25" s="660">
        <v>0</v>
      </c>
      <c r="P25" s="660">
        <v>7</v>
      </c>
      <c r="Q25" s="660">
        <v>0</v>
      </c>
      <c r="R25" s="660">
        <v>0</v>
      </c>
      <c r="S25" s="660">
        <v>0</v>
      </c>
      <c r="T25" s="661"/>
      <c r="U25" s="661"/>
      <c r="V25" s="660">
        <v>0</v>
      </c>
      <c r="W25" s="661"/>
      <c r="X25" s="662"/>
    </row>
    <row r="26" spans="1:24" ht="15" customHeight="1" x14ac:dyDescent="0.15">
      <c r="A26" s="657"/>
      <c r="B26" s="658"/>
      <c r="C26" s="659" t="s">
        <v>377</v>
      </c>
      <c r="D26" s="660">
        <v>13</v>
      </c>
      <c r="E26" s="660">
        <v>0</v>
      </c>
      <c r="F26" s="660">
        <v>0</v>
      </c>
      <c r="G26" s="660">
        <v>0</v>
      </c>
      <c r="H26" s="661"/>
      <c r="I26" s="661"/>
      <c r="J26" s="660">
        <v>2</v>
      </c>
      <c r="K26" s="660">
        <v>0</v>
      </c>
      <c r="L26" s="660">
        <v>0</v>
      </c>
      <c r="M26" s="660">
        <v>0</v>
      </c>
      <c r="N26" s="661"/>
      <c r="O26" s="661"/>
      <c r="P26" s="660">
        <v>11</v>
      </c>
      <c r="Q26" s="660">
        <v>0</v>
      </c>
      <c r="R26" s="660">
        <v>0</v>
      </c>
      <c r="S26" s="660">
        <v>0</v>
      </c>
      <c r="T26" s="661"/>
      <c r="U26" s="661"/>
      <c r="V26" s="660">
        <v>0</v>
      </c>
      <c r="W26" s="661"/>
      <c r="X26" s="662"/>
    </row>
    <row r="27" spans="1:24" ht="15" customHeight="1" x14ac:dyDescent="0.15">
      <c r="A27" s="657"/>
      <c r="B27" s="658"/>
      <c r="C27" s="659" t="s">
        <v>378</v>
      </c>
      <c r="D27" s="660">
        <v>12</v>
      </c>
      <c r="E27" s="660">
        <v>1</v>
      </c>
      <c r="F27" s="660">
        <v>0</v>
      </c>
      <c r="G27" s="660">
        <v>0</v>
      </c>
      <c r="H27" s="661"/>
      <c r="I27" s="661"/>
      <c r="J27" s="660">
        <v>1</v>
      </c>
      <c r="K27" s="660">
        <v>1</v>
      </c>
      <c r="L27" s="660">
        <v>0</v>
      </c>
      <c r="M27" s="660">
        <v>0</v>
      </c>
      <c r="N27" s="661"/>
      <c r="O27" s="661"/>
      <c r="P27" s="660">
        <v>11</v>
      </c>
      <c r="Q27" s="660">
        <v>0</v>
      </c>
      <c r="R27" s="660">
        <v>0</v>
      </c>
      <c r="S27" s="660">
        <v>0</v>
      </c>
      <c r="T27" s="661"/>
      <c r="U27" s="661"/>
      <c r="V27" s="660">
        <v>0</v>
      </c>
      <c r="W27" s="661"/>
      <c r="X27" s="662"/>
    </row>
    <row r="28" spans="1:24" ht="15" customHeight="1" x14ac:dyDescent="0.15">
      <c r="A28" s="657"/>
      <c r="B28" s="658"/>
      <c r="C28" s="659" t="s">
        <v>379</v>
      </c>
      <c r="D28" s="660">
        <v>14</v>
      </c>
      <c r="E28" s="660">
        <v>5</v>
      </c>
      <c r="F28" s="660">
        <v>2</v>
      </c>
      <c r="G28" s="660">
        <v>0</v>
      </c>
      <c r="H28" s="661"/>
      <c r="I28" s="661"/>
      <c r="J28" s="660">
        <v>3</v>
      </c>
      <c r="K28" s="660">
        <v>0</v>
      </c>
      <c r="L28" s="660">
        <v>0</v>
      </c>
      <c r="M28" s="660">
        <v>1</v>
      </c>
      <c r="N28" s="660">
        <v>1</v>
      </c>
      <c r="O28" s="660">
        <v>1</v>
      </c>
      <c r="P28" s="660">
        <v>10</v>
      </c>
      <c r="Q28" s="660">
        <v>4</v>
      </c>
      <c r="R28" s="660">
        <v>1</v>
      </c>
      <c r="S28" s="660">
        <v>0</v>
      </c>
      <c r="T28" s="661"/>
      <c r="U28" s="661"/>
      <c r="V28" s="660">
        <v>0</v>
      </c>
      <c r="W28" s="661"/>
      <c r="X28" s="662"/>
    </row>
    <row r="29" spans="1:24" ht="15" customHeight="1" x14ac:dyDescent="0.15">
      <c r="A29" s="657"/>
      <c r="B29" s="658"/>
      <c r="C29" s="659" t="s">
        <v>380</v>
      </c>
      <c r="D29" s="660">
        <v>13</v>
      </c>
      <c r="E29" s="660">
        <v>0</v>
      </c>
      <c r="F29" s="660">
        <v>0</v>
      </c>
      <c r="G29" s="660">
        <v>0</v>
      </c>
      <c r="H29" s="661"/>
      <c r="I29" s="661"/>
      <c r="J29" s="660">
        <v>3</v>
      </c>
      <c r="K29" s="660">
        <v>0</v>
      </c>
      <c r="L29" s="660">
        <v>0</v>
      </c>
      <c r="M29" s="660">
        <v>0</v>
      </c>
      <c r="N29" s="661"/>
      <c r="O29" s="661"/>
      <c r="P29" s="660">
        <v>9</v>
      </c>
      <c r="Q29" s="660">
        <v>0</v>
      </c>
      <c r="R29" s="660">
        <v>0</v>
      </c>
      <c r="S29" s="660">
        <v>1</v>
      </c>
      <c r="T29" s="660">
        <v>0</v>
      </c>
      <c r="U29" s="660">
        <v>0</v>
      </c>
      <c r="V29" s="660">
        <v>0</v>
      </c>
      <c r="W29" s="661"/>
      <c r="X29" s="662"/>
    </row>
    <row r="30" spans="1:24" ht="15" customHeight="1" x14ac:dyDescent="0.15">
      <c r="A30" s="657"/>
      <c r="B30" s="658"/>
      <c r="C30" s="659" t="s">
        <v>381</v>
      </c>
      <c r="D30" s="660">
        <v>13</v>
      </c>
      <c r="E30" s="660">
        <v>0</v>
      </c>
      <c r="F30" s="660">
        <v>0</v>
      </c>
      <c r="G30" s="660">
        <v>0</v>
      </c>
      <c r="H30" s="661"/>
      <c r="I30" s="661"/>
      <c r="J30" s="660">
        <v>1</v>
      </c>
      <c r="K30" s="660">
        <v>0</v>
      </c>
      <c r="L30" s="660">
        <v>0</v>
      </c>
      <c r="M30" s="660">
        <v>0</v>
      </c>
      <c r="N30" s="661"/>
      <c r="O30" s="661"/>
      <c r="P30" s="660">
        <v>12</v>
      </c>
      <c r="Q30" s="660">
        <v>0</v>
      </c>
      <c r="R30" s="660">
        <v>0</v>
      </c>
      <c r="S30" s="660">
        <v>0</v>
      </c>
      <c r="T30" s="661"/>
      <c r="U30" s="661"/>
      <c r="V30" s="660">
        <v>0</v>
      </c>
      <c r="W30" s="661"/>
      <c r="X30" s="662"/>
    </row>
    <row r="31" spans="1:24" ht="15" customHeight="1" x14ac:dyDescent="0.15">
      <c r="A31" s="657"/>
      <c r="B31" s="658"/>
      <c r="C31" s="659" t="s">
        <v>382</v>
      </c>
      <c r="D31" s="660">
        <v>10</v>
      </c>
      <c r="E31" s="660">
        <v>0</v>
      </c>
      <c r="F31" s="660">
        <v>0</v>
      </c>
      <c r="G31" s="660">
        <v>0</v>
      </c>
      <c r="H31" s="661"/>
      <c r="I31" s="661"/>
      <c r="J31" s="660">
        <v>1</v>
      </c>
      <c r="K31" s="660">
        <v>0</v>
      </c>
      <c r="L31" s="660">
        <v>0</v>
      </c>
      <c r="M31" s="660">
        <v>0</v>
      </c>
      <c r="N31" s="661"/>
      <c r="O31" s="661"/>
      <c r="P31" s="660">
        <v>9</v>
      </c>
      <c r="Q31" s="660">
        <v>0</v>
      </c>
      <c r="R31" s="660">
        <v>0</v>
      </c>
      <c r="S31" s="660">
        <v>0</v>
      </c>
      <c r="T31" s="661"/>
      <c r="U31" s="661"/>
      <c r="V31" s="660">
        <v>0</v>
      </c>
      <c r="W31" s="661"/>
      <c r="X31" s="662"/>
    </row>
    <row r="32" spans="1:24" ht="15" customHeight="1" x14ac:dyDescent="0.15">
      <c r="A32" s="657"/>
      <c r="B32" s="658"/>
      <c r="C32" s="659" t="s">
        <v>383</v>
      </c>
      <c r="D32" s="660">
        <v>12</v>
      </c>
      <c r="E32" s="660">
        <v>1</v>
      </c>
      <c r="F32" s="660">
        <v>0</v>
      </c>
      <c r="G32" s="660">
        <v>0</v>
      </c>
      <c r="H32" s="661"/>
      <c r="I32" s="661"/>
      <c r="J32" s="660">
        <v>2</v>
      </c>
      <c r="K32" s="660">
        <v>0</v>
      </c>
      <c r="L32" s="660">
        <v>0</v>
      </c>
      <c r="M32" s="660">
        <v>0</v>
      </c>
      <c r="N32" s="661"/>
      <c r="O32" s="661"/>
      <c r="P32" s="660">
        <v>10</v>
      </c>
      <c r="Q32" s="660">
        <v>1</v>
      </c>
      <c r="R32" s="660">
        <v>0</v>
      </c>
      <c r="S32" s="660">
        <v>0</v>
      </c>
      <c r="T32" s="661"/>
      <c r="U32" s="661"/>
      <c r="V32" s="660">
        <v>0</v>
      </c>
      <c r="W32" s="661"/>
      <c r="X32" s="662"/>
    </row>
    <row r="33" spans="1:24" ht="15" customHeight="1" x14ac:dyDescent="0.15">
      <c r="A33" s="657"/>
      <c r="B33" s="658"/>
      <c r="C33" s="659" t="s">
        <v>384</v>
      </c>
      <c r="D33" s="660">
        <v>11</v>
      </c>
      <c r="E33" s="660">
        <v>0</v>
      </c>
      <c r="F33" s="660">
        <v>0</v>
      </c>
      <c r="G33" s="660">
        <v>0</v>
      </c>
      <c r="H33" s="661"/>
      <c r="I33" s="661"/>
      <c r="J33" s="660">
        <v>3</v>
      </c>
      <c r="K33" s="660">
        <v>0</v>
      </c>
      <c r="L33" s="660">
        <v>0</v>
      </c>
      <c r="M33" s="660">
        <v>2</v>
      </c>
      <c r="N33" s="660">
        <v>0</v>
      </c>
      <c r="O33" s="660">
        <v>0</v>
      </c>
      <c r="P33" s="660">
        <v>6</v>
      </c>
      <c r="Q33" s="660">
        <v>0</v>
      </c>
      <c r="R33" s="660">
        <v>0</v>
      </c>
      <c r="S33" s="660">
        <v>0</v>
      </c>
      <c r="T33" s="661"/>
      <c r="U33" s="661"/>
      <c r="V33" s="660">
        <v>0</v>
      </c>
      <c r="W33" s="661"/>
      <c r="X33" s="662"/>
    </row>
    <row r="34" spans="1:24" ht="15" customHeight="1" x14ac:dyDescent="0.15">
      <c r="A34" s="657"/>
      <c r="B34" s="658"/>
      <c r="C34" s="659" t="s">
        <v>385</v>
      </c>
      <c r="D34" s="660">
        <v>14</v>
      </c>
      <c r="E34" s="660">
        <v>0</v>
      </c>
      <c r="F34" s="660">
        <v>0</v>
      </c>
      <c r="G34" s="660">
        <v>0</v>
      </c>
      <c r="H34" s="661"/>
      <c r="I34" s="661"/>
      <c r="J34" s="660">
        <v>1</v>
      </c>
      <c r="K34" s="660">
        <v>0</v>
      </c>
      <c r="L34" s="660">
        <v>0</v>
      </c>
      <c r="M34" s="660">
        <v>1</v>
      </c>
      <c r="N34" s="660">
        <v>0</v>
      </c>
      <c r="O34" s="660">
        <v>0</v>
      </c>
      <c r="P34" s="660">
        <v>12</v>
      </c>
      <c r="Q34" s="660">
        <v>0</v>
      </c>
      <c r="R34" s="660">
        <v>0</v>
      </c>
      <c r="S34" s="660">
        <v>0</v>
      </c>
      <c r="T34" s="661"/>
      <c r="U34" s="661"/>
      <c r="V34" s="660">
        <v>0</v>
      </c>
      <c r="W34" s="661"/>
      <c r="X34" s="662"/>
    </row>
    <row r="35" spans="1:24" ht="15" customHeight="1" x14ac:dyDescent="0.15">
      <c r="A35" s="657"/>
      <c r="B35" s="658"/>
      <c r="C35" s="659" t="s">
        <v>386</v>
      </c>
      <c r="D35" s="660">
        <v>11</v>
      </c>
      <c r="E35" s="660">
        <v>0</v>
      </c>
      <c r="F35" s="660">
        <v>0</v>
      </c>
      <c r="G35" s="660">
        <v>0</v>
      </c>
      <c r="H35" s="661"/>
      <c r="I35" s="661"/>
      <c r="J35" s="660">
        <v>4</v>
      </c>
      <c r="K35" s="660">
        <v>0</v>
      </c>
      <c r="L35" s="660">
        <v>0</v>
      </c>
      <c r="M35" s="660">
        <v>0</v>
      </c>
      <c r="N35" s="661"/>
      <c r="O35" s="661"/>
      <c r="P35" s="660">
        <v>6</v>
      </c>
      <c r="Q35" s="660">
        <v>0</v>
      </c>
      <c r="R35" s="660">
        <v>0</v>
      </c>
      <c r="S35" s="660">
        <v>1</v>
      </c>
      <c r="T35" s="660">
        <v>0</v>
      </c>
      <c r="U35" s="660">
        <v>0</v>
      </c>
      <c r="V35" s="660">
        <v>0</v>
      </c>
      <c r="W35" s="661"/>
      <c r="X35" s="662"/>
    </row>
    <row r="36" spans="1:24" ht="15" customHeight="1" x14ac:dyDescent="0.15">
      <c r="A36" s="657"/>
      <c r="B36" s="658"/>
      <c r="C36" s="659" t="s">
        <v>387</v>
      </c>
      <c r="D36" s="660">
        <v>11</v>
      </c>
      <c r="E36" s="660">
        <v>0</v>
      </c>
      <c r="F36" s="660">
        <v>0</v>
      </c>
      <c r="G36" s="660">
        <v>0</v>
      </c>
      <c r="H36" s="661"/>
      <c r="I36" s="661"/>
      <c r="J36" s="660">
        <v>0</v>
      </c>
      <c r="K36" s="661"/>
      <c r="L36" s="661"/>
      <c r="M36" s="660">
        <v>0</v>
      </c>
      <c r="N36" s="661"/>
      <c r="O36" s="661"/>
      <c r="P36" s="660">
        <v>11</v>
      </c>
      <c r="Q36" s="660">
        <v>0</v>
      </c>
      <c r="R36" s="660">
        <v>0</v>
      </c>
      <c r="S36" s="660">
        <v>0</v>
      </c>
      <c r="T36" s="661"/>
      <c r="U36" s="661"/>
      <c r="V36" s="660">
        <v>0</v>
      </c>
      <c r="W36" s="661"/>
      <c r="X36" s="662"/>
    </row>
    <row r="37" spans="1:24" ht="15" customHeight="1" x14ac:dyDescent="0.15">
      <c r="A37" s="657"/>
      <c r="B37" s="658"/>
      <c r="C37" s="659" t="s">
        <v>388</v>
      </c>
      <c r="D37" s="660">
        <v>11</v>
      </c>
      <c r="E37" s="660">
        <v>0</v>
      </c>
      <c r="F37" s="660">
        <v>0</v>
      </c>
      <c r="G37" s="660">
        <v>0</v>
      </c>
      <c r="H37" s="661"/>
      <c r="I37" s="661"/>
      <c r="J37" s="660">
        <v>3</v>
      </c>
      <c r="K37" s="660">
        <v>0</v>
      </c>
      <c r="L37" s="660">
        <v>0</v>
      </c>
      <c r="M37" s="660">
        <v>0</v>
      </c>
      <c r="N37" s="661"/>
      <c r="O37" s="661"/>
      <c r="P37" s="660">
        <v>8</v>
      </c>
      <c r="Q37" s="660">
        <v>0</v>
      </c>
      <c r="R37" s="660">
        <v>0</v>
      </c>
      <c r="S37" s="660">
        <v>0</v>
      </c>
      <c r="T37" s="661"/>
      <c r="U37" s="661"/>
      <c r="V37" s="660">
        <v>0</v>
      </c>
      <c r="W37" s="661"/>
      <c r="X37" s="662"/>
    </row>
    <row r="38" spans="1:24" ht="15" customHeight="1" x14ac:dyDescent="0.15">
      <c r="A38" s="657"/>
      <c r="B38" s="658"/>
      <c r="C38" s="659" t="s">
        <v>389</v>
      </c>
      <c r="D38" s="660">
        <v>10</v>
      </c>
      <c r="E38" s="660">
        <v>0</v>
      </c>
      <c r="F38" s="660">
        <v>0</v>
      </c>
      <c r="G38" s="660">
        <v>0</v>
      </c>
      <c r="H38" s="661"/>
      <c r="I38" s="661"/>
      <c r="J38" s="660">
        <v>2</v>
      </c>
      <c r="K38" s="660">
        <v>0</v>
      </c>
      <c r="L38" s="660">
        <v>0</v>
      </c>
      <c r="M38" s="660">
        <v>0</v>
      </c>
      <c r="N38" s="661"/>
      <c r="O38" s="661"/>
      <c r="P38" s="660">
        <v>8</v>
      </c>
      <c r="Q38" s="660">
        <v>0</v>
      </c>
      <c r="R38" s="660">
        <v>0</v>
      </c>
      <c r="S38" s="660">
        <v>0</v>
      </c>
      <c r="T38" s="661"/>
      <c r="U38" s="661"/>
      <c r="V38" s="660">
        <v>0</v>
      </c>
      <c r="W38" s="661"/>
      <c r="X38" s="662"/>
    </row>
    <row r="39" spans="1:24" ht="15" customHeight="1" x14ac:dyDescent="0.15">
      <c r="A39" s="657"/>
      <c r="B39" s="658"/>
      <c r="C39" s="659" t="s">
        <v>390</v>
      </c>
      <c r="D39" s="660">
        <v>12</v>
      </c>
      <c r="E39" s="660">
        <v>0</v>
      </c>
      <c r="F39" s="660">
        <v>0</v>
      </c>
      <c r="G39" s="660">
        <v>0</v>
      </c>
      <c r="H39" s="661"/>
      <c r="I39" s="661"/>
      <c r="J39" s="660">
        <v>2</v>
      </c>
      <c r="K39" s="660">
        <v>0</v>
      </c>
      <c r="L39" s="660">
        <v>0</v>
      </c>
      <c r="M39" s="660">
        <v>1</v>
      </c>
      <c r="N39" s="660">
        <v>0</v>
      </c>
      <c r="O39" s="660">
        <v>0</v>
      </c>
      <c r="P39" s="660">
        <v>9</v>
      </c>
      <c r="Q39" s="660">
        <v>0</v>
      </c>
      <c r="R39" s="660">
        <v>0</v>
      </c>
      <c r="S39" s="660">
        <v>0</v>
      </c>
      <c r="T39" s="661"/>
      <c r="U39" s="661"/>
      <c r="V39" s="660">
        <v>0</v>
      </c>
      <c r="W39" s="661"/>
      <c r="X39" s="662"/>
    </row>
    <row r="40" spans="1:24" ht="15" customHeight="1" x14ac:dyDescent="0.15">
      <c r="A40" s="657"/>
      <c r="B40" s="658"/>
      <c r="C40" s="659" t="s">
        <v>391</v>
      </c>
      <c r="D40" s="660">
        <v>12</v>
      </c>
      <c r="E40" s="660">
        <v>0</v>
      </c>
      <c r="F40" s="660">
        <v>0</v>
      </c>
      <c r="G40" s="660">
        <v>0</v>
      </c>
      <c r="H40" s="661"/>
      <c r="I40" s="661"/>
      <c r="J40" s="660">
        <v>0</v>
      </c>
      <c r="K40" s="661"/>
      <c r="L40" s="661"/>
      <c r="M40" s="660">
        <v>0</v>
      </c>
      <c r="N40" s="661"/>
      <c r="O40" s="661"/>
      <c r="P40" s="660">
        <v>12</v>
      </c>
      <c r="Q40" s="660">
        <v>0</v>
      </c>
      <c r="R40" s="660">
        <v>0</v>
      </c>
      <c r="S40" s="660">
        <v>0</v>
      </c>
      <c r="T40" s="661"/>
      <c r="U40" s="661"/>
      <c r="V40" s="660">
        <v>0</v>
      </c>
      <c r="W40" s="661"/>
      <c r="X40" s="662"/>
    </row>
    <row r="41" spans="1:24" ht="15" customHeight="1" x14ac:dyDescent="0.15">
      <c r="A41" s="657"/>
      <c r="B41" s="658"/>
      <c r="C41" s="659" t="s">
        <v>392</v>
      </c>
      <c r="D41" s="660">
        <v>11</v>
      </c>
      <c r="E41" s="660">
        <v>0</v>
      </c>
      <c r="F41" s="660">
        <v>0</v>
      </c>
      <c r="G41" s="660">
        <v>0</v>
      </c>
      <c r="H41" s="661"/>
      <c r="I41" s="661"/>
      <c r="J41" s="660">
        <v>0</v>
      </c>
      <c r="K41" s="661"/>
      <c r="L41" s="661"/>
      <c r="M41" s="660">
        <v>1</v>
      </c>
      <c r="N41" s="660">
        <v>0</v>
      </c>
      <c r="O41" s="660">
        <v>0</v>
      </c>
      <c r="P41" s="660">
        <v>10</v>
      </c>
      <c r="Q41" s="660">
        <v>0</v>
      </c>
      <c r="R41" s="660">
        <v>0</v>
      </c>
      <c r="S41" s="660">
        <v>0</v>
      </c>
      <c r="T41" s="661"/>
      <c r="U41" s="661"/>
      <c r="V41" s="660">
        <v>0</v>
      </c>
      <c r="W41" s="661"/>
      <c r="X41" s="662"/>
    </row>
    <row r="42" spans="1:24" ht="15" customHeight="1" x14ac:dyDescent="0.15">
      <c r="A42" s="657"/>
      <c r="B42" s="658"/>
      <c r="C42" s="659" t="s">
        <v>393</v>
      </c>
      <c r="D42" s="660">
        <v>11</v>
      </c>
      <c r="E42" s="660">
        <v>0</v>
      </c>
      <c r="F42" s="660">
        <v>0</v>
      </c>
      <c r="G42" s="660">
        <v>0</v>
      </c>
      <c r="H42" s="661"/>
      <c r="I42" s="661"/>
      <c r="J42" s="660">
        <v>1</v>
      </c>
      <c r="K42" s="660">
        <v>0</v>
      </c>
      <c r="L42" s="660">
        <v>0</v>
      </c>
      <c r="M42" s="660">
        <v>1</v>
      </c>
      <c r="N42" s="660">
        <v>0</v>
      </c>
      <c r="O42" s="660">
        <v>0</v>
      </c>
      <c r="P42" s="660">
        <v>9</v>
      </c>
      <c r="Q42" s="660">
        <v>0</v>
      </c>
      <c r="R42" s="660">
        <v>0</v>
      </c>
      <c r="S42" s="660">
        <v>0</v>
      </c>
      <c r="T42" s="661"/>
      <c r="U42" s="661"/>
      <c r="V42" s="660">
        <v>0</v>
      </c>
      <c r="W42" s="661"/>
      <c r="X42" s="662"/>
    </row>
    <row r="43" spans="1:24" ht="15" customHeight="1" x14ac:dyDescent="0.15">
      <c r="A43" s="657"/>
      <c r="B43" s="658"/>
      <c r="C43" s="659" t="s">
        <v>394</v>
      </c>
      <c r="D43" s="660">
        <v>12</v>
      </c>
      <c r="E43" s="660">
        <v>0</v>
      </c>
      <c r="F43" s="660">
        <v>0</v>
      </c>
      <c r="G43" s="660">
        <v>0</v>
      </c>
      <c r="H43" s="661"/>
      <c r="I43" s="661"/>
      <c r="J43" s="660">
        <v>1</v>
      </c>
      <c r="K43" s="660">
        <v>0</v>
      </c>
      <c r="L43" s="660">
        <v>0</v>
      </c>
      <c r="M43" s="660">
        <v>0</v>
      </c>
      <c r="N43" s="661"/>
      <c r="O43" s="661"/>
      <c r="P43" s="660">
        <v>11</v>
      </c>
      <c r="Q43" s="660">
        <v>0</v>
      </c>
      <c r="R43" s="660">
        <v>0</v>
      </c>
      <c r="S43" s="660">
        <v>0</v>
      </c>
      <c r="T43" s="661"/>
      <c r="U43" s="661"/>
      <c r="V43" s="660">
        <v>0</v>
      </c>
      <c r="W43" s="661"/>
      <c r="X43" s="662"/>
    </row>
    <row r="44" spans="1:24" ht="15" customHeight="1" x14ac:dyDescent="0.15">
      <c r="A44" s="657"/>
      <c r="B44" s="658" t="s">
        <v>395</v>
      </c>
      <c r="C44" s="659" t="s">
        <v>57</v>
      </c>
      <c r="D44" s="660">
        <v>371.00000000000006</v>
      </c>
      <c r="E44" s="660">
        <v>17</v>
      </c>
      <c r="F44" s="660">
        <v>3</v>
      </c>
      <c r="G44" s="660">
        <v>1.0000000000000002</v>
      </c>
      <c r="H44" s="660">
        <v>0</v>
      </c>
      <c r="I44" s="660">
        <v>0</v>
      </c>
      <c r="J44" s="660">
        <v>49.999999999999993</v>
      </c>
      <c r="K44" s="660">
        <v>5.0000000000000009</v>
      </c>
      <c r="L44" s="660">
        <v>1.0000000000000002</v>
      </c>
      <c r="M44" s="660">
        <v>14</v>
      </c>
      <c r="N44" s="660">
        <v>0</v>
      </c>
      <c r="O44" s="660">
        <v>0</v>
      </c>
      <c r="P44" s="660">
        <v>295</v>
      </c>
      <c r="Q44" s="660">
        <v>12</v>
      </c>
      <c r="R44" s="660">
        <v>2</v>
      </c>
      <c r="S44" s="660">
        <v>11</v>
      </c>
      <c r="T44" s="660">
        <v>0</v>
      </c>
      <c r="U44" s="660">
        <v>0</v>
      </c>
      <c r="V44" s="660">
        <v>0</v>
      </c>
      <c r="W44" s="661"/>
      <c r="X44" s="662"/>
    </row>
    <row r="45" spans="1:24" ht="15" customHeight="1" x14ac:dyDescent="0.15">
      <c r="A45" s="657"/>
      <c r="B45" s="658"/>
      <c r="C45" s="659" t="s">
        <v>396</v>
      </c>
      <c r="D45" s="660">
        <v>13</v>
      </c>
      <c r="E45" s="660">
        <v>0</v>
      </c>
      <c r="F45" s="660">
        <v>0</v>
      </c>
      <c r="G45" s="660">
        <v>1</v>
      </c>
      <c r="H45" s="660">
        <v>0</v>
      </c>
      <c r="I45" s="660">
        <v>0</v>
      </c>
      <c r="J45" s="660">
        <v>2</v>
      </c>
      <c r="K45" s="660">
        <v>0</v>
      </c>
      <c r="L45" s="660">
        <v>0</v>
      </c>
      <c r="M45" s="660">
        <v>1</v>
      </c>
      <c r="N45" s="660">
        <v>0</v>
      </c>
      <c r="O45" s="660">
        <v>0</v>
      </c>
      <c r="P45" s="660">
        <v>8</v>
      </c>
      <c r="Q45" s="660">
        <v>0</v>
      </c>
      <c r="R45" s="660">
        <v>0</v>
      </c>
      <c r="S45" s="660">
        <v>1</v>
      </c>
      <c r="T45" s="660">
        <v>0</v>
      </c>
      <c r="U45" s="660">
        <v>0</v>
      </c>
      <c r="V45" s="660">
        <v>0</v>
      </c>
      <c r="W45" s="661"/>
      <c r="X45" s="662"/>
    </row>
    <row r="46" spans="1:24" ht="15" customHeight="1" x14ac:dyDescent="0.15">
      <c r="A46" s="657"/>
      <c r="B46" s="658"/>
      <c r="C46" s="659" t="s">
        <v>397</v>
      </c>
      <c r="D46" s="660">
        <v>11</v>
      </c>
      <c r="E46" s="660">
        <v>0</v>
      </c>
      <c r="F46" s="660">
        <v>0</v>
      </c>
      <c r="G46" s="660">
        <v>0</v>
      </c>
      <c r="H46" s="661"/>
      <c r="I46" s="661"/>
      <c r="J46" s="660">
        <v>0</v>
      </c>
      <c r="K46" s="661"/>
      <c r="L46" s="661"/>
      <c r="M46" s="660">
        <v>0</v>
      </c>
      <c r="N46" s="661"/>
      <c r="O46" s="661"/>
      <c r="P46" s="660">
        <v>10</v>
      </c>
      <c r="Q46" s="660">
        <v>0</v>
      </c>
      <c r="R46" s="660">
        <v>0</v>
      </c>
      <c r="S46" s="660">
        <v>1</v>
      </c>
      <c r="T46" s="660">
        <v>0</v>
      </c>
      <c r="U46" s="660">
        <v>0</v>
      </c>
      <c r="V46" s="660">
        <v>0</v>
      </c>
      <c r="W46" s="661"/>
      <c r="X46" s="662"/>
    </row>
    <row r="47" spans="1:24" ht="15" customHeight="1" x14ac:dyDescent="0.15">
      <c r="A47" s="657"/>
      <c r="B47" s="658"/>
      <c r="C47" s="659" t="s">
        <v>398</v>
      </c>
      <c r="D47" s="660">
        <v>13</v>
      </c>
      <c r="E47" s="660">
        <v>0</v>
      </c>
      <c r="F47" s="660">
        <v>0</v>
      </c>
      <c r="G47" s="660">
        <v>0</v>
      </c>
      <c r="H47" s="661"/>
      <c r="I47" s="661"/>
      <c r="J47" s="660">
        <v>2</v>
      </c>
      <c r="K47" s="660">
        <v>0</v>
      </c>
      <c r="L47" s="660">
        <v>0</v>
      </c>
      <c r="M47" s="660">
        <v>1</v>
      </c>
      <c r="N47" s="660">
        <v>0</v>
      </c>
      <c r="O47" s="660">
        <v>0</v>
      </c>
      <c r="P47" s="660">
        <v>9</v>
      </c>
      <c r="Q47" s="660">
        <v>0</v>
      </c>
      <c r="R47" s="660">
        <v>0</v>
      </c>
      <c r="S47" s="660">
        <v>1</v>
      </c>
      <c r="T47" s="660">
        <v>0</v>
      </c>
      <c r="U47" s="660">
        <v>0</v>
      </c>
      <c r="V47" s="660">
        <v>0</v>
      </c>
      <c r="W47" s="661"/>
      <c r="X47" s="662"/>
    </row>
    <row r="48" spans="1:24" ht="15" customHeight="1" x14ac:dyDescent="0.15">
      <c r="A48" s="657"/>
      <c r="B48" s="658"/>
      <c r="C48" s="659" t="s">
        <v>399</v>
      </c>
      <c r="D48" s="660">
        <v>13</v>
      </c>
      <c r="E48" s="660">
        <v>0</v>
      </c>
      <c r="F48" s="660">
        <v>0</v>
      </c>
      <c r="G48" s="660">
        <v>0</v>
      </c>
      <c r="H48" s="661"/>
      <c r="I48" s="661"/>
      <c r="J48" s="660">
        <v>2</v>
      </c>
      <c r="K48" s="660">
        <v>0</v>
      </c>
      <c r="L48" s="660">
        <v>0</v>
      </c>
      <c r="M48" s="660">
        <v>1</v>
      </c>
      <c r="N48" s="660">
        <v>0</v>
      </c>
      <c r="O48" s="660">
        <v>0</v>
      </c>
      <c r="P48" s="660">
        <v>8</v>
      </c>
      <c r="Q48" s="660">
        <v>0</v>
      </c>
      <c r="R48" s="660">
        <v>0</v>
      </c>
      <c r="S48" s="660">
        <v>2</v>
      </c>
      <c r="T48" s="660">
        <v>0</v>
      </c>
      <c r="U48" s="660">
        <v>0</v>
      </c>
      <c r="V48" s="660">
        <v>0</v>
      </c>
      <c r="W48" s="661"/>
      <c r="X48" s="662"/>
    </row>
    <row r="49" spans="1:24" ht="15" customHeight="1" x14ac:dyDescent="0.15">
      <c r="A49" s="657"/>
      <c r="B49" s="658"/>
      <c r="C49" s="659" t="s">
        <v>400</v>
      </c>
      <c r="D49" s="660">
        <v>17</v>
      </c>
      <c r="E49" s="660">
        <v>3</v>
      </c>
      <c r="F49" s="660">
        <v>0</v>
      </c>
      <c r="G49" s="660">
        <v>0</v>
      </c>
      <c r="H49" s="661"/>
      <c r="I49" s="661"/>
      <c r="J49" s="660">
        <v>3</v>
      </c>
      <c r="K49" s="660">
        <v>1</v>
      </c>
      <c r="L49" s="660">
        <v>0</v>
      </c>
      <c r="M49" s="660">
        <v>1</v>
      </c>
      <c r="N49" s="660">
        <v>0</v>
      </c>
      <c r="O49" s="660">
        <v>0</v>
      </c>
      <c r="P49" s="660">
        <v>13</v>
      </c>
      <c r="Q49" s="660">
        <v>2</v>
      </c>
      <c r="R49" s="660">
        <v>0</v>
      </c>
      <c r="S49" s="660">
        <v>0</v>
      </c>
      <c r="T49" s="661"/>
      <c r="U49" s="661"/>
      <c r="V49" s="660">
        <v>0</v>
      </c>
      <c r="W49" s="661"/>
      <c r="X49" s="662"/>
    </row>
    <row r="50" spans="1:24" ht="15" customHeight="1" x14ac:dyDescent="0.15">
      <c r="A50" s="657"/>
      <c r="B50" s="658"/>
      <c r="C50" s="659" t="s">
        <v>401</v>
      </c>
      <c r="D50" s="660">
        <v>20</v>
      </c>
      <c r="E50" s="660">
        <v>4</v>
      </c>
      <c r="F50" s="660">
        <v>1</v>
      </c>
      <c r="G50" s="660">
        <v>0</v>
      </c>
      <c r="H50" s="661"/>
      <c r="I50" s="661"/>
      <c r="J50" s="660">
        <v>1</v>
      </c>
      <c r="K50" s="660">
        <v>1</v>
      </c>
      <c r="L50" s="660">
        <v>1</v>
      </c>
      <c r="M50" s="660">
        <v>2</v>
      </c>
      <c r="N50" s="660">
        <v>0</v>
      </c>
      <c r="O50" s="660">
        <v>0</v>
      </c>
      <c r="P50" s="660">
        <v>16</v>
      </c>
      <c r="Q50" s="660">
        <v>3</v>
      </c>
      <c r="R50" s="660">
        <v>0</v>
      </c>
      <c r="S50" s="660">
        <v>1</v>
      </c>
      <c r="T50" s="660">
        <v>0</v>
      </c>
      <c r="U50" s="660">
        <v>0</v>
      </c>
      <c r="V50" s="660">
        <v>0</v>
      </c>
      <c r="W50" s="661"/>
      <c r="X50" s="662"/>
    </row>
    <row r="51" spans="1:24" ht="15" customHeight="1" x14ac:dyDescent="0.15">
      <c r="A51" s="657"/>
      <c r="B51" s="658"/>
      <c r="C51" s="659" t="s">
        <v>402</v>
      </c>
      <c r="D51" s="660">
        <v>14</v>
      </c>
      <c r="E51" s="660">
        <v>0</v>
      </c>
      <c r="F51" s="660">
        <v>0</v>
      </c>
      <c r="G51" s="660">
        <v>0</v>
      </c>
      <c r="H51" s="661"/>
      <c r="I51" s="661"/>
      <c r="J51" s="660">
        <v>0</v>
      </c>
      <c r="K51" s="661"/>
      <c r="L51" s="661"/>
      <c r="M51" s="660">
        <v>0</v>
      </c>
      <c r="N51" s="661"/>
      <c r="O51" s="661"/>
      <c r="P51" s="660">
        <v>13</v>
      </c>
      <c r="Q51" s="660">
        <v>0</v>
      </c>
      <c r="R51" s="660">
        <v>0</v>
      </c>
      <c r="S51" s="660">
        <v>1</v>
      </c>
      <c r="T51" s="660">
        <v>0</v>
      </c>
      <c r="U51" s="660">
        <v>0</v>
      </c>
      <c r="V51" s="660">
        <v>0</v>
      </c>
      <c r="W51" s="661"/>
      <c r="X51" s="662"/>
    </row>
    <row r="52" spans="1:24" ht="15" customHeight="1" x14ac:dyDescent="0.15">
      <c r="A52" s="657"/>
      <c r="B52" s="658"/>
      <c r="C52" s="659" t="s">
        <v>403</v>
      </c>
      <c r="D52" s="660">
        <v>12</v>
      </c>
      <c r="E52" s="660">
        <v>0</v>
      </c>
      <c r="F52" s="660">
        <v>0</v>
      </c>
      <c r="G52" s="660">
        <v>0</v>
      </c>
      <c r="H52" s="661"/>
      <c r="I52" s="661"/>
      <c r="J52" s="660">
        <v>0</v>
      </c>
      <c r="K52" s="661"/>
      <c r="L52" s="661"/>
      <c r="M52" s="660">
        <v>0</v>
      </c>
      <c r="N52" s="661"/>
      <c r="O52" s="661"/>
      <c r="P52" s="660">
        <v>12</v>
      </c>
      <c r="Q52" s="660">
        <v>0</v>
      </c>
      <c r="R52" s="660">
        <v>0</v>
      </c>
      <c r="S52" s="660">
        <v>0</v>
      </c>
      <c r="T52" s="661"/>
      <c r="U52" s="661"/>
      <c r="V52" s="660">
        <v>0</v>
      </c>
      <c r="W52" s="661"/>
      <c r="X52" s="662"/>
    </row>
    <row r="53" spans="1:24" ht="15" customHeight="1" x14ac:dyDescent="0.15">
      <c r="A53" s="657"/>
      <c r="B53" s="658"/>
      <c r="C53" s="659" t="s">
        <v>404</v>
      </c>
      <c r="D53" s="660">
        <v>15</v>
      </c>
      <c r="E53" s="660">
        <v>0</v>
      </c>
      <c r="F53" s="660">
        <v>0</v>
      </c>
      <c r="G53" s="660">
        <v>0</v>
      </c>
      <c r="H53" s="661"/>
      <c r="I53" s="661"/>
      <c r="J53" s="660">
        <v>1</v>
      </c>
      <c r="K53" s="660">
        <v>0</v>
      </c>
      <c r="L53" s="660">
        <v>0</v>
      </c>
      <c r="M53" s="660">
        <v>0</v>
      </c>
      <c r="N53" s="661"/>
      <c r="O53" s="661"/>
      <c r="P53" s="660">
        <v>14</v>
      </c>
      <c r="Q53" s="660">
        <v>0</v>
      </c>
      <c r="R53" s="660">
        <v>0</v>
      </c>
      <c r="S53" s="660">
        <v>0</v>
      </c>
      <c r="T53" s="661"/>
      <c r="U53" s="661"/>
      <c r="V53" s="660">
        <v>0</v>
      </c>
      <c r="W53" s="661"/>
      <c r="X53" s="662"/>
    </row>
    <row r="54" spans="1:24" ht="15" customHeight="1" x14ac:dyDescent="0.15">
      <c r="A54" s="657"/>
      <c r="B54" s="658"/>
      <c r="C54" s="659" t="s">
        <v>405</v>
      </c>
      <c r="D54" s="660">
        <v>11</v>
      </c>
      <c r="E54" s="660">
        <v>0</v>
      </c>
      <c r="F54" s="660">
        <v>0</v>
      </c>
      <c r="G54" s="660">
        <v>0</v>
      </c>
      <c r="H54" s="661"/>
      <c r="I54" s="661"/>
      <c r="J54" s="660">
        <v>3</v>
      </c>
      <c r="K54" s="660">
        <v>0</v>
      </c>
      <c r="L54" s="660">
        <v>0</v>
      </c>
      <c r="M54" s="660">
        <v>0</v>
      </c>
      <c r="N54" s="661"/>
      <c r="O54" s="661"/>
      <c r="P54" s="660">
        <v>8</v>
      </c>
      <c r="Q54" s="660">
        <v>0</v>
      </c>
      <c r="R54" s="660">
        <v>0</v>
      </c>
      <c r="S54" s="660">
        <v>0</v>
      </c>
      <c r="T54" s="661"/>
      <c r="U54" s="661"/>
      <c r="V54" s="660">
        <v>0</v>
      </c>
      <c r="W54" s="661"/>
      <c r="X54" s="662"/>
    </row>
    <row r="55" spans="1:24" ht="15" customHeight="1" x14ac:dyDescent="0.15">
      <c r="A55" s="657"/>
      <c r="B55" s="658"/>
      <c r="C55" s="659" t="s">
        <v>406</v>
      </c>
      <c r="D55" s="660">
        <v>14</v>
      </c>
      <c r="E55" s="660">
        <v>1</v>
      </c>
      <c r="F55" s="660">
        <v>0</v>
      </c>
      <c r="G55" s="660">
        <v>0</v>
      </c>
      <c r="H55" s="661"/>
      <c r="I55" s="661"/>
      <c r="J55" s="660">
        <v>0</v>
      </c>
      <c r="K55" s="661"/>
      <c r="L55" s="661"/>
      <c r="M55" s="660">
        <v>0</v>
      </c>
      <c r="N55" s="661"/>
      <c r="O55" s="661"/>
      <c r="P55" s="660">
        <v>14</v>
      </c>
      <c r="Q55" s="660">
        <v>1</v>
      </c>
      <c r="R55" s="660">
        <v>0</v>
      </c>
      <c r="S55" s="660">
        <v>0</v>
      </c>
      <c r="T55" s="661"/>
      <c r="U55" s="661"/>
      <c r="V55" s="660">
        <v>0</v>
      </c>
      <c r="W55" s="661"/>
      <c r="X55" s="662"/>
    </row>
    <row r="56" spans="1:24" ht="15" customHeight="1" x14ac:dyDescent="0.15">
      <c r="A56" s="657"/>
      <c r="B56" s="658"/>
      <c r="C56" s="659" t="s">
        <v>407</v>
      </c>
      <c r="D56" s="660">
        <v>14</v>
      </c>
      <c r="E56" s="660">
        <v>1</v>
      </c>
      <c r="F56" s="660">
        <v>0</v>
      </c>
      <c r="G56" s="660">
        <v>0</v>
      </c>
      <c r="H56" s="661"/>
      <c r="I56" s="661"/>
      <c r="J56" s="660">
        <v>6</v>
      </c>
      <c r="K56" s="660">
        <v>1</v>
      </c>
      <c r="L56" s="660">
        <v>0</v>
      </c>
      <c r="M56" s="660">
        <v>1</v>
      </c>
      <c r="N56" s="660">
        <v>0</v>
      </c>
      <c r="O56" s="660">
        <v>0</v>
      </c>
      <c r="P56" s="660">
        <v>7</v>
      </c>
      <c r="Q56" s="660">
        <v>0</v>
      </c>
      <c r="R56" s="660">
        <v>0</v>
      </c>
      <c r="S56" s="660">
        <v>0</v>
      </c>
      <c r="T56" s="661"/>
      <c r="U56" s="661"/>
      <c r="V56" s="660">
        <v>0</v>
      </c>
      <c r="W56" s="661"/>
      <c r="X56" s="662"/>
    </row>
    <row r="57" spans="1:24" ht="15" customHeight="1" x14ac:dyDescent="0.15">
      <c r="A57" s="657"/>
      <c r="B57" s="658"/>
      <c r="C57" s="659" t="s">
        <v>408</v>
      </c>
      <c r="D57" s="660">
        <v>13</v>
      </c>
      <c r="E57" s="660">
        <v>1</v>
      </c>
      <c r="F57" s="660">
        <v>0</v>
      </c>
      <c r="G57" s="660">
        <v>0</v>
      </c>
      <c r="H57" s="661"/>
      <c r="I57" s="661"/>
      <c r="J57" s="660">
        <v>6</v>
      </c>
      <c r="K57" s="660">
        <v>1</v>
      </c>
      <c r="L57" s="660">
        <v>0</v>
      </c>
      <c r="M57" s="660">
        <v>1</v>
      </c>
      <c r="N57" s="660">
        <v>0</v>
      </c>
      <c r="O57" s="660">
        <v>0</v>
      </c>
      <c r="P57" s="660">
        <v>6</v>
      </c>
      <c r="Q57" s="660">
        <v>0</v>
      </c>
      <c r="R57" s="660">
        <v>0</v>
      </c>
      <c r="S57" s="660">
        <v>0</v>
      </c>
      <c r="T57" s="661"/>
      <c r="U57" s="661"/>
      <c r="V57" s="660">
        <v>0</v>
      </c>
      <c r="W57" s="661"/>
      <c r="X57" s="662"/>
    </row>
    <row r="58" spans="1:24" ht="15" customHeight="1" x14ac:dyDescent="0.15">
      <c r="A58" s="657"/>
      <c r="B58" s="658"/>
      <c r="C58" s="659" t="s">
        <v>409</v>
      </c>
      <c r="D58" s="660">
        <v>7</v>
      </c>
      <c r="E58" s="660">
        <v>0</v>
      </c>
      <c r="F58" s="660">
        <v>0</v>
      </c>
      <c r="G58" s="660">
        <v>0</v>
      </c>
      <c r="H58" s="661"/>
      <c r="I58" s="661"/>
      <c r="J58" s="660">
        <v>1</v>
      </c>
      <c r="K58" s="660">
        <v>0</v>
      </c>
      <c r="L58" s="660">
        <v>0</v>
      </c>
      <c r="M58" s="660">
        <v>0</v>
      </c>
      <c r="N58" s="661"/>
      <c r="O58" s="661"/>
      <c r="P58" s="660">
        <v>6</v>
      </c>
      <c r="Q58" s="660">
        <v>0</v>
      </c>
      <c r="R58" s="660">
        <v>0</v>
      </c>
      <c r="S58" s="660">
        <v>0</v>
      </c>
      <c r="T58" s="661"/>
      <c r="U58" s="661"/>
      <c r="V58" s="660">
        <v>0</v>
      </c>
      <c r="W58" s="661"/>
      <c r="X58" s="662"/>
    </row>
    <row r="59" spans="1:24" ht="15" customHeight="1" x14ac:dyDescent="0.15">
      <c r="A59" s="657"/>
      <c r="B59" s="658"/>
      <c r="C59" s="659" t="s">
        <v>410</v>
      </c>
      <c r="D59" s="660">
        <v>14</v>
      </c>
      <c r="E59" s="660">
        <v>0</v>
      </c>
      <c r="F59" s="660">
        <v>0</v>
      </c>
      <c r="G59" s="660">
        <v>0</v>
      </c>
      <c r="H59" s="661"/>
      <c r="I59" s="661"/>
      <c r="J59" s="660">
        <v>3</v>
      </c>
      <c r="K59" s="660">
        <v>0</v>
      </c>
      <c r="L59" s="660">
        <v>0</v>
      </c>
      <c r="M59" s="660">
        <v>0</v>
      </c>
      <c r="N59" s="661"/>
      <c r="O59" s="661"/>
      <c r="P59" s="660">
        <v>10</v>
      </c>
      <c r="Q59" s="660">
        <v>0</v>
      </c>
      <c r="R59" s="660">
        <v>0</v>
      </c>
      <c r="S59" s="660">
        <v>1</v>
      </c>
      <c r="T59" s="660">
        <v>0</v>
      </c>
      <c r="U59" s="660">
        <v>0</v>
      </c>
      <c r="V59" s="660">
        <v>0</v>
      </c>
      <c r="W59" s="661"/>
      <c r="X59" s="662"/>
    </row>
    <row r="60" spans="1:24" ht="15" customHeight="1" x14ac:dyDescent="0.15">
      <c r="A60" s="657"/>
      <c r="B60" s="658"/>
      <c r="C60" s="659" t="s">
        <v>411</v>
      </c>
      <c r="D60" s="660">
        <v>17</v>
      </c>
      <c r="E60" s="660">
        <v>2</v>
      </c>
      <c r="F60" s="660">
        <v>0</v>
      </c>
      <c r="G60" s="660">
        <v>0</v>
      </c>
      <c r="H60" s="661"/>
      <c r="I60" s="661"/>
      <c r="J60" s="660">
        <v>2</v>
      </c>
      <c r="K60" s="660">
        <v>1</v>
      </c>
      <c r="L60" s="660">
        <v>0</v>
      </c>
      <c r="M60" s="660">
        <v>2</v>
      </c>
      <c r="N60" s="660">
        <v>0</v>
      </c>
      <c r="O60" s="660">
        <v>0</v>
      </c>
      <c r="P60" s="660">
        <v>12</v>
      </c>
      <c r="Q60" s="660">
        <v>1</v>
      </c>
      <c r="R60" s="660">
        <v>0</v>
      </c>
      <c r="S60" s="660">
        <v>1</v>
      </c>
      <c r="T60" s="660">
        <v>0</v>
      </c>
      <c r="U60" s="660">
        <v>0</v>
      </c>
      <c r="V60" s="660">
        <v>0</v>
      </c>
      <c r="W60" s="661"/>
      <c r="X60" s="662"/>
    </row>
    <row r="61" spans="1:24" ht="15" customHeight="1" x14ac:dyDescent="0.15">
      <c r="A61" s="657"/>
      <c r="B61" s="658"/>
      <c r="C61" s="659" t="s">
        <v>412</v>
      </c>
      <c r="D61" s="660">
        <v>15</v>
      </c>
      <c r="E61" s="660">
        <v>2</v>
      </c>
      <c r="F61" s="660">
        <v>1</v>
      </c>
      <c r="G61" s="660">
        <v>0</v>
      </c>
      <c r="H61" s="661"/>
      <c r="I61" s="661"/>
      <c r="J61" s="660">
        <v>1</v>
      </c>
      <c r="K61" s="660">
        <v>0</v>
      </c>
      <c r="L61" s="660">
        <v>0</v>
      </c>
      <c r="M61" s="660">
        <v>3</v>
      </c>
      <c r="N61" s="660">
        <v>0</v>
      </c>
      <c r="O61" s="660">
        <v>0</v>
      </c>
      <c r="P61" s="660">
        <v>11</v>
      </c>
      <c r="Q61" s="660">
        <v>2</v>
      </c>
      <c r="R61" s="660">
        <v>1</v>
      </c>
      <c r="S61" s="660">
        <v>0</v>
      </c>
      <c r="T61" s="661"/>
      <c r="U61" s="661"/>
      <c r="V61" s="660">
        <v>0</v>
      </c>
      <c r="W61" s="661"/>
      <c r="X61" s="662"/>
    </row>
    <row r="62" spans="1:24" ht="15" customHeight="1" x14ac:dyDescent="0.15">
      <c r="A62" s="657"/>
      <c r="B62" s="658"/>
      <c r="C62" s="659" t="s">
        <v>413</v>
      </c>
      <c r="D62" s="660">
        <v>13</v>
      </c>
      <c r="E62" s="660">
        <v>0</v>
      </c>
      <c r="F62" s="660">
        <v>0</v>
      </c>
      <c r="G62" s="660">
        <v>0</v>
      </c>
      <c r="H62" s="661"/>
      <c r="I62" s="661"/>
      <c r="J62" s="660">
        <v>0</v>
      </c>
      <c r="K62" s="661"/>
      <c r="L62" s="661"/>
      <c r="M62" s="660">
        <v>0</v>
      </c>
      <c r="N62" s="661"/>
      <c r="O62" s="661"/>
      <c r="P62" s="660">
        <v>13</v>
      </c>
      <c r="Q62" s="660">
        <v>0</v>
      </c>
      <c r="R62" s="660">
        <v>0</v>
      </c>
      <c r="S62" s="660">
        <v>0</v>
      </c>
      <c r="T62" s="661"/>
      <c r="U62" s="661"/>
      <c r="V62" s="660">
        <v>0</v>
      </c>
      <c r="W62" s="661"/>
      <c r="X62" s="662"/>
    </row>
    <row r="63" spans="1:24" ht="15" customHeight="1" x14ac:dyDescent="0.15">
      <c r="A63" s="657"/>
      <c r="B63" s="658"/>
      <c r="C63" s="659" t="s">
        <v>414</v>
      </c>
      <c r="D63" s="660">
        <v>17</v>
      </c>
      <c r="E63" s="660">
        <v>1</v>
      </c>
      <c r="F63" s="660">
        <v>0</v>
      </c>
      <c r="G63" s="660">
        <v>0</v>
      </c>
      <c r="H63" s="661"/>
      <c r="I63" s="661"/>
      <c r="J63" s="660">
        <v>0</v>
      </c>
      <c r="K63" s="661"/>
      <c r="L63" s="661"/>
      <c r="M63" s="660">
        <v>0</v>
      </c>
      <c r="N63" s="661"/>
      <c r="O63" s="661"/>
      <c r="P63" s="660">
        <v>17</v>
      </c>
      <c r="Q63" s="660">
        <v>1</v>
      </c>
      <c r="R63" s="660">
        <v>0</v>
      </c>
      <c r="S63" s="660">
        <v>0</v>
      </c>
      <c r="T63" s="661"/>
      <c r="U63" s="661"/>
      <c r="V63" s="660">
        <v>0</v>
      </c>
      <c r="W63" s="661"/>
      <c r="X63" s="662"/>
    </row>
    <row r="64" spans="1:24" ht="15" customHeight="1" x14ac:dyDescent="0.15">
      <c r="A64" s="657"/>
      <c r="B64" s="658"/>
      <c r="C64" s="659" t="s">
        <v>415</v>
      </c>
      <c r="D64" s="660">
        <v>12</v>
      </c>
      <c r="E64" s="660">
        <v>0</v>
      </c>
      <c r="F64" s="660">
        <v>0</v>
      </c>
      <c r="G64" s="660">
        <v>0</v>
      </c>
      <c r="H64" s="661"/>
      <c r="I64" s="661"/>
      <c r="J64" s="660">
        <v>2</v>
      </c>
      <c r="K64" s="660">
        <v>0</v>
      </c>
      <c r="L64" s="660">
        <v>0</v>
      </c>
      <c r="M64" s="660">
        <v>0</v>
      </c>
      <c r="N64" s="661"/>
      <c r="O64" s="661"/>
      <c r="P64" s="660">
        <v>10</v>
      </c>
      <c r="Q64" s="660">
        <v>0</v>
      </c>
      <c r="R64" s="660">
        <v>0</v>
      </c>
      <c r="S64" s="660">
        <v>0</v>
      </c>
      <c r="T64" s="661"/>
      <c r="U64" s="661"/>
      <c r="V64" s="660">
        <v>0</v>
      </c>
      <c r="W64" s="661"/>
      <c r="X64" s="662"/>
    </row>
    <row r="65" spans="1:24" ht="15" customHeight="1" x14ac:dyDescent="0.15">
      <c r="A65" s="657"/>
      <c r="B65" s="658"/>
      <c r="C65" s="659" t="s">
        <v>416</v>
      </c>
      <c r="D65" s="660">
        <v>14</v>
      </c>
      <c r="E65" s="660">
        <v>0</v>
      </c>
      <c r="F65" s="660">
        <v>0</v>
      </c>
      <c r="G65" s="660">
        <v>0</v>
      </c>
      <c r="H65" s="661"/>
      <c r="I65" s="661"/>
      <c r="J65" s="660">
        <v>0</v>
      </c>
      <c r="K65" s="661"/>
      <c r="L65" s="661"/>
      <c r="M65" s="660">
        <v>1</v>
      </c>
      <c r="N65" s="660">
        <v>0</v>
      </c>
      <c r="O65" s="660">
        <v>0</v>
      </c>
      <c r="P65" s="660">
        <v>12</v>
      </c>
      <c r="Q65" s="660">
        <v>0</v>
      </c>
      <c r="R65" s="660">
        <v>0</v>
      </c>
      <c r="S65" s="660">
        <v>1</v>
      </c>
      <c r="T65" s="660">
        <v>0</v>
      </c>
      <c r="U65" s="660">
        <v>0</v>
      </c>
      <c r="V65" s="660">
        <v>0</v>
      </c>
      <c r="W65" s="661"/>
      <c r="X65" s="662"/>
    </row>
    <row r="66" spans="1:24" ht="15" customHeight="1" x14ac:dyDescent="0.15">
      <c r="A66" s="657"/>
      <c r="B66" s="658"/>
      <c r="C66" s="659" t="s">
        <v>417</v>
      </c>
      <c r="D66" s="660">
        <v>12</v>
      </c>
      <c r="E66" s="660">
        <v>0</v>
      </c>
      <c r="F66" s="660">
        <v>0</v>
      </c>
      <c r="G66" s="660">
        <v>0</v>
      </c>
      <c r="H66" s="661"/>
      <c r="I66" s="661"/>
      <c r="J66" s="660">
        <v>3</v>
      </c>
      <c r="K66" s="660">
        <v>0</v>
      </c>
      <c r="L66" s="660">
        <v>0</v>
      </c>
      <c r="M66" s="660">
        <v>0</v>
      </c>
      <c r="N66" s="661"/>
      <c r="O66" s="661"/>
      <c r="P66" s="660">
        <v>9</v>
      </c>
      <c r="Q66" s="660">
        <v>0</v>
      </c>
      <c r="R66" s="660">
        <v>0</v>
      </c>
      <c r="S66" s="660">
        <v>0</v>
      </c>
      <c r="T66" s="661"/>
      <c r="U66" s="661"/>
      <c r="V66" s="660">
        <v>0</v>
      </c>
      <c r="W66" s="661"/>
      <c r="X66" s="662"/>
    </row>
    <row r="67" spans="1:24" ht="15" customHeight="1" x14ac:dyDescent="0.15">
      <c r="A67" s="657"/>
      <c r="B67" s="658"/>
      <c r="C67" s="659" t="s">
        <v>418</v>
      </c>
      <c r="D67" s="660">
        <v>13</v>
      </c>
      <c r="E67" s="660">
        <v>0</v>
      </c>
      <c r="F67" s="660">
        <v>0</v>
      </c>
      <c r="G67" s="660">
        <v>0</v>
      </c>
      <c r="H67" s="661"/>
      <c r="I67" s="661"/>
      <c r="J67" s="660">
        <v>5</v>
      </c>
      <c r="K67" s="660">
        <v>0</v>
      </c>
      <c r="L67" s="660">
        <v>0</v>
      </c>
      <c r="M67" s="660">
        <v>0</v>
      </c>
      <c r="N67" s="661"/>
      <c r="O67" s="661"/>
      <c r="P67" s="660">
        <v>8</v>
      </c>
      <c r="Q67" s="660">
        <v>0</v>
      </c>
      <c r="R67" s="660">
        <v>0</v>
      </c>
      <c r="S67" s="660">
        <v>0</v>
      </c>
      <c r="T67" s="661"/>
      <c r="U67" s="661"/>
      <c r="V67" s="660">
        <v>0</v>
      </c>
      <c r="W67" s="661"/>
      <c r="X67" s="662"/>
    </row>
    <row r="68" spans="1:24" ht="15" customHeight="1" x14ac:dyDescent="0.15">
      <c r="A68" s="657"/>
      <c r="B68" s="658"/>
      <c r="C68" s="659" t="s">
        <v>419</v>
      </c>
      <c r="D68" s="660">
        <v>15</v>
      </c>
      <c r="E68" s="660">
        <v>1</v>
      </c>
      <c r="F68" s="660">
        <v>0</v>
      </c>
      <c r="G68" s="660">
        <v>0</v>
      </c>
      <c r="H68" s="661"/>
      <c r="I68" s="661"/>
      <c r="J68" s="660">
        <v>2</v>
      </c>
      <c r="K68" s="660">
        <v>0</v>
      </c>
      <c r="L68" s="660">
        <v>0</v>
      </c>
      <c r="M68" s="660">
        <v>0</v>
      </c>
      <c r="N68" s="661"/>
      <c r="O68" s="661"/>
      <c r="P68" s="660">
        <v>13</v>
      </c>
      <c r="Q68" s="660">
        <v>1</v>
      </c>
      <c r="R68" s="660">
        <v>0</v>
      </c>
      <c r="S68" s="660">
        <v>0</v>
      </c>
      <c r="T68" s="661"/>
      <c r="U68" s="661"/>
      <c r="V68" s="660">
        <v>0</v>
      </c>
      <c r="W68" s="661"/>
      <c r="X68" s="662"/>
    </row>
    <row r="69" spans="1:24" ht="15" customHeight="1" x14ac:dyDescent="0.15">
      <c r="A69" s="657"/>
      <c r="B69" s="658"/>
      <c r="C69" s="659" t="s">
        <v>420</v>
      </c>
      <c r="D69" s="660">
        <v>15</v>
      </c>
      <c r="E69" s="660">
        <v>0</v>
      </c>
      <c r="F69" s="660">
        <v>0</v>
      </c>
      <c r="G69" s="660">
        <v>0</v>
      </c>
      <c r="H69" s="661"/>
      <c r="I69" s="661"/>
      <c r="J69" s="660">
        <v>3</v>
      </c>
      <c r="K69" s="660">
        <v>0</v>
      </c>
      <c r="L69" s="660">
        <v>0</v>
      </c>
      <c r="M69" s="660">
        <v>0</v>
      </c>
      <c r="N69" s="661"/>
      <c r="O69" s="661"/>
      <c r="P69" s="660">
        <v>11</v>
      </c>
      <c r="Q69" s="660">
        <v>0</v>
      </c>
      <c r="R69" s="660">
        <v>0</v>
      </c>
      <c r="S69" s="660">
        <v>1</v>
      </c>
      <c r="T69" s="660">
        <v>0</v>
      </c>
      <c r="U69" s="660">
        <v>0</v>
      </c>
      <c r="V69" s="660">
        <v>0</v>
      </c>
      <c r="W69" s="661"/>
      <c r="X69" s="662"/>
    </row>
    <row r="70" spans="1:24" ht="15" customHeight="1" x14ac:dyDescent="0.15">
      <c r="A70" s="657"/>
      <c r="B70" s="658"/>
      <c r="C70" s="659" t="s">
        <v>421</v>
      </c>
      <c r="D70" s="660">
        <v>12</v>
      </c>
      <c r="E70" s="660">
        <v>0</v>
      </c>
      <c r="F70" s="660">
        <v>0</v>
      </c>
      <c r="G70" s="660">
        <v>0</v>
      </c>
      <c r="H70" s="661"/>
      <c r="I70" s="661"/>
      <c r="J70" s="660">
        <v>0</v>
      </c>
      <c r="K70" s="661"/>
      <c r="L70" s="661"/>
      <c r="M70" s="660">
        <v>0</v>
      </c>
      <c r="N70" s="661"/>
      <c r="O70" s="661"/>
      <c r="P70" s="660">
        <v>12</v>
      </c>
      <c r="Q70" s="660">
        <v>0</v>
      </c>
      <c r="R70" s="660">
        <v>0</v>
      </c>
      <c r="S70" s="660">
        <v>0</v>
      </c>
      <c r="T70" s="661"/>
      <c r="U70" s="661"/>
      <c r="V70" s="660">
        <v>0</v>
      </c>
      <c r="W70" s="661"/>
      <c r="X70" s="662"/>
    </row>
    <row r="71" spans="1:24" ht="15" customHeight="1" x14ac:dyDescent="0.15">
      <c r="A71" s="657"/>
      <c r="B71" s="658"/>
      <c r="C71" s="659" t="s">
        <v>422</v>
      </c>
      <c r="D71" s="660">
        <v>15</v>
      </c>
      <c r="E71" s="660">
        <v>1</v>
      </c>
      <c r="F71" s="660">
        <v>1</v>
      </c>
      <c r="G71" s="660">
        <v>0</v>
      </c>
      <c r="H71" s="661"/>
      <c r="I71" s="661"/>
      <c r="J71" s="660">
        <v>2</v>
      </c>
      <c r="K71" s="660">
        <v>0</v>
      </c>
      <c r="L71" s="660">
        <v>0</v>
      </c>
      <c r="M71" s="660">
        <v>0</v>
      </c>
      <c r="N71" s="661"/>
      <c r="O71" s="661"/>
      <c r="P71" s="660">
        <v>13</v>
      </c>
      <c r="Q71" s="660">
        <v>1</v>
      </c>
      <c r="R71" s="660">
        <v>1</v>
      </c>
      <c r="S71" s="660">
        <v>0</v>
      </c>
      <c r="T71" s="661"/>
      <c r="U71" s="661"/>
      <c r="V71" s="660">
        <v>0</v>
      </c>
      <c r="W71" s="661"/>
      <c r="X71" s="662"/>
    </row>
    <row r="72" spans="1:24" ht="15" customHeight="1" x14ac:dyDescent="0.15">
      <c r="A72" s="657"/>
      <c r="B72" s="658" t="s">
        <v>423</v>
      </c>
      <c r="C72" s="659" t="s">
        <v>57</v>
      </c>
      <c r="D72" s="660">
        <v>399.99999999999994</v>
      </c>
      <c r="E72" s="660">
        <v>158.00000000000003</v>
      </c>
      <c r="F72" s="660">
        <v>30.999999999999996</v>
      </c>
      <c r="G72" s="660">
        <v>0</v>
      </c>
      <c r="H72" s="661"/>
      <c r="I72" s="661"/>
      <c r="J72" s="660">
        <v>40.000000000000007</v>
      </c>
      <c r="K72" s="660">
        <v>15.000000000000002</v>
      </c>
      <c r="L72" s="660">
        <v>2.0000000000000004</v>
      </c>
      <c r="M72" s="660">
        <v>16</v>
      </c>
      <c r="N72" s="660">
        <v>9</v>
      </c>
      <c r="O72" s="660">
        <v>2.0000000000000004</v>
      </c>
      <c r="P72" s="660">
        <v>337</v>
      </c>
      <c r="Q72" s="660">
        <v>132.99999999999997</v>
      </c>
      <c r="R72" s="660">
        <v>26.000000000000004</v>
      </c>
      <c r="S72" s="660">
        <v>5</v>
      </c>
      <c r="T72" s="660">
        <v>1</v>
      </c>
      <c r="U72" s="660">
        <v>1</v>
      </c>
      <c r="V72" s="660">
        <v>2</v>
      </c>
      <c r="W72" s="660">
        <v>0</v>
      </c>
      <c r="X72" s="663">
        <v>0</v>
      </c>
    </row>
    <row r="73" spans="1:24" ht="15" customHeight="1" x14ac:dyDescent="0.15">
      <c r="A73" s="657"/>
      <c r="B73" s="658"/>
      <c r="C73" s="659" t="s">
        <v>424</v>
      </c>
      <c r="D73" s="660">
        <v>11</v>
      </c>
      <c r="E73" s="660">
        <v>2</v>
      </c>
      <c r="F73" s="660">
        <v>1</v>
      </c>
      <c r="G73" s="660">
        <v>0</v>
      </c>
      <c r="H73" s="661"/>
      <c r="I73" s="661"/>
      <c r="J73" s="660">
        <v>1</v>
      </c>
      <c r="K73" s="660">
        <v>1</v>
      </c>
      <c r="L73" s="660">
        <v>0</v>
      </c>
      <c r="M73" s="660">
        <v>0</v>
      </c>
      <c r="N73" s="661"/>
      <c r="O73" s="661"/>
      <c r="P73" s="660">
        <v>10</v>
      </c>
      <c r="Q73" s="660">
        <v>1</v>
      </c>
      <c r="R73" s="660">
        <v>1</v>
      </c>
      <c r="S73" s="660">
        <v>0</v>
      </c>
      <c r="T73" s="661"/>
      <c r="U73" s="661"/>
      <c r="V73" s="660">
        <v>0</v>
      </c>
      <c r="W73" s="661"/>
      <c r="X73" s="662"/>
    </row>
    <row r="74" spans="1:24" ht="15" customHeight="1" x14ac:dyDescent="0.15">
      <c r="A74" s="657"/>
      <c r="B74" s="658"/>
      <c r="C74" s="659" t="s">
        <v>425</v>
      </c>
      <c r="D74" s="660">
        <v>13</v>
      </c>
      <c r="E74" s="660">
        <v>2</v>
      </c>
      <c r="F74" s="660">
        <v>0</v>
      </c>
      <c r="G74" s="660">
        <v>0</v>
      </c>
      <c r="H74" s="661"/>
      <c r="I74" s="661"/>
      <c r="J74" s="660">
        <v>3</v>
      </c>
      <c r="K74" s="660">
        <v>1</v>
      </c>
      <c r="L74" s="660">
        <v>0</v>
      </c>
      <c r="M74" s="660">
        <v>0</v>
      </c>
      <c r="N74" s="661"/>
      <c r="O74" s="661"/>
      <c r="P74" s="660">
        <v>10</v>
      </c>
      <c r="Q74" s="660">
        <v>1</v>
      </c>
      <c r="R74" s="660">
        <v>0</v>
      </c>
      <c r="S74" s="660">
        <v>0</v>
      </c>
      <c r="T74" s="661"/>
      <c r="U74" s="661"/>
      <c r="V74" s="660">
        <v>0</v>
      </c>
      <c r="W74" s="661"/>
      <c r="X74" s="662"/>
    </row>
    <row r="75" spans="1:24" ht="15" customHeight="1" x14ac:dyDescent="0.15">
      <c r="A75" s="657"/>
      <c r="B75" s="658"/>
      <c r="C75" s="659" t="s">
        <v>426</v>
      </c>
      <c r="D75" s="660">
        <v>16</v>
      </c>
      <c r="E75" s="660">
        <v>10</v>
      </c>
      <c r="F75" s="660">
        <v>3</v>
      </c>
      <c r="G75" s="660">
        <v>0</v>
      </c>
      <c r="H75" s="661"/>
      <c r="I75" s="661"/>
      <c r="J75" s="660">
        <v>3</v>
      </c>
      <c r="K75" s="660">
        <v>0</v>
      </c>
      <c r="L75" s="660">
        <v>0</v>
      </c>
      <c r="M75" s="660">
        <v>0</v>
      </c>
      <c r="N75" s="661"/>
      <c r="O75" s="661"/>
      <c r="P75" s="660">
        <v>13</v>
      </c>
      <c r="Q75" s="660">
        <v>10</v>
      </c>
      <c r="R75" s="660">
        <v>3</v>
      </c>
      <c r="S75" s="660">
        <v>0</v>
      </c>
      <c r="T75" s="661"/>
      <c r="U75" s="661"/>
      <c r="V75" s="660">
        <v>0</v>
      </c>
      <c r="W75" s="661"/>
      <c r="X75" s="662"/>
    </row>
    <row r="76" spans="1:24" ht="15" customHeight="1" x14ac:dyDescent="0.15">
      <c r="A76" s="657"/>
      <c r="B76" s="658"/>
      <c r="C76" s="659" t="s">
        <v>427</v>
      </c>
      <c r="D76" s="660">
        <v>12</v>
      </c>
      <c r="E76" s="660">
        <v>1</v>
      </c>
      <c r="F76" s="660">
        <v>0</v>
      </c>
      <c r="G76" s="660">
        <v>0</v>
      </c>
      <c r="H76" s="661"/>
      <c r="I76" s="661"/>
      <c r="J76" s="660">
        <v>0</v>
      </c>
      <c r="K76" s="661"/>
      <c r="L76" s="661"/>
      <c r="M76" s="660">
        <v>0</v>
      </c>
      <c r="N76" s="661"/>
      <c r="O76" s="661"/>
      <c r="P76" s="660">
        <v>12</v>
      </c>
      <c r="Q76" s="660">
        <v>1</v>
      </c>
      <c r="R76" s="660">
        <v>0</v>
      </c>
      <c r="S76" s="660">
        <v>0</v>
      </c>
      <c r="T76" s="661"/>
      <c r="U76" s="661"/>
      <c r="V76" s="660">
        <v>0</v>
      </c>
      <c r="W76" s="661"/>
      <c r="X76" s="662"/>
    </row>
    <row r="77" spans="1:24" ht="15" customHeight="1" x14ac:dyDescent="0.15">
      <c r="A77" s="657"/>
      <c r="B77" s="658"/>
      <c r="C77" s="659" t="s">
        <v>428</v>
      </c>
      <c r="D77" s="660">
        <v>13</v>
      </c>
      <c r="E77" s="660">
        <v>10</v>
      </c>
      <c r="F77" s="660">
        <v>0</v>
      </c>
      <c r="G77" s="660">
        <v>0</v>
      </c>
      <c r="H77" s="661"/>
      <c r="I77" s="661"/>
      <c r="J77" s="660">
        <v>1</v>
      </c>
      <c r="K77" s="660">
        <v>0</v>
      </c>
      <c r="L77" s="660">
        <v>0</v>
      </c>
      <c r="M77" s="660">
        <v>1</v>
      </c>
      <c r="N77" s="660">
        <v>0</v>
      </c>
      <c r="O77" s="660">
        <v>0</v>
      </c>
      <c r="P77" s="660">
        <v>11</v>
      </c>
      <c r="Q77" s="660">
        <v>10</v>
      </c>
      <c r="R77" s="660">
        <v>0</v>
      </c>
      <c r="S77" s="660">
        <v>0</v>
      </c>
      <c r="T77" s="661"/>
      <c r="U77" s="661"/>
      <c r="V77" s="660">
        <v>0</v>
      </c>
      <c r="W77" s="661"/>
      <c r="X77" s="662"/>
    </row>
    <row r="78" spans="1:24" ht="15" customHeight="1" x14ac:dyDescent="0.15">
      <c r="A78" s="657"/>
      <c r="B78" s="658"/>
      <c r="C78" s="659" t="s">
        <v>429</v>
      </c>
      <c r="D78" s="660">
        <v>11</v>
      </c>
      <c r="E78" s="660">
        <v>7</v>
      </c>
      <c r="F78" s="660">
        <v>0</v>
      </c>
      <c r="G78" s="660">
        <v>0</v>
      </c>
      <c r="H78" s="661"/>
      <c r="I78" s="661"/>
      <c r="J78" s="660">
        <v>0</v>
      </c>
      <c r="K78" s="661"/>
      <c r="L78" s="661"/>
      <c r="M78" s="660">
        <v>1</v>
      </c>
      <c r="N78" s="660">
        <v>1</v>
      </c>
      <c r="O78" s="660">
        <v>0</v>
      </c>
      <c r="P78" s="660">
        <v>10</v>
      </c>
      <c r="Q78" s="660">
        <v>6</v>
      </c>
      <c r="R78" s="660">
        <v>0</v>
      </c>
      <c r="S78" s="660">
        <v>0</v>
      </c>
      <c r="T78" s="661"/>
      <c r="U78" s="661"/>
      <c r="V78" s="660">
        <v>0</v>
      </c>
      <c r="W78" s="661"/>
      <c r="X78" s="662"/>
    </row>
    <row r="79" spans="1:24" ht="15" customHeight="1" x14ac:dyDescent="0.15">
      <c r="A79" s="657"/>
      <c r="B79" s="658"/>
      <c r="C79" s="659" t="s">
        <v>430</v>
      </c>
      <c r="D79" s="660">
        <v>11</v>
      </c>
      <c r="E79" s="660">
        <v>5</v>
      </c>
      <c r="F79" s="660">
        <v>0</v>
      </c>
      <c r="G79" s="660">
        <v>0</v>
      </c>
      <c r="H79" s="661"/>
      <c r="I79" s="661"/>
      <c r="J79" s="660">
        <v>1</v>
      </c>
      <c r="K79" s="660">
        <v>0</v>
      </c>
      <c r="L79" s="660">
        <v>0</v>
      </c>
      <c r="M79" s="660">
        <v>0</v>
      </c>
      <c r="N79" s="661"/>
      <c r="O79" s="661"/>
      <c r="P79" s="660">
        <v>10</v>
      </c>
      <c r="Q79" s="660">
        <v>5</v>
      </c>
      <c r="R79" s="660">
        <v>0</v>
      </c>
      <c r="S79" s="660">
        <v>0</v>
      </c>
      <c r="T79" s="661"/>
      <c r="U79" s="661"/>
      <c r="V79" s="660">
        <v>0</v>
      </c>
      <c r="W79" s="661"/>
      <c r="X79" s="662"/>
    </row>
    <row r="80" spans="1:24" ht="15" customHeight="1" x14ac:dyDescent="0.15">
      <c r="A80" s="657"/>
      <c r="B80" s="658"/>
      <c r="C80" s="659" t="s">
        <v>431</v>
      </c>
      <c r="D80" s="660">
        <v>14</v>
      </c>
      <c r="E80" s="660">
        <v>10</v>
      </c>
      <c r="F80" s="660">
        <v>1</v>
      </c>
      <c r="G80" s="660">
        <v>0</v>
      </c>
      <c r="H80" s="661"/>
      <c r="I80" s="661"/>
      <c r="J80" s="660">
        <v>2</v>
      </c>
      <c r="K80" s="660">
        <v>2</v>
      </c>
      <c r="L80" s="660">
        <v>0</v>
      </c>
      <c r="M80" s="660">
        <v>2</v>
      </c>
      <c r="N80" s="660">
        <v>2</v>
      </c>
      <c r="O80" s="660">
        <v>0</v>
      </c>
      <c r="P80" s="660">
        <v>9</v>
      </c>
      <c r="Q80" s="660">
        <v>5</v>
      </c>
      <c r="R80" s="660">
        <v>0</v>
      </c>
      <c r="S80" s="660">
        <v>1</v>
      </c>
      <c r="T80" s="660">
        <v>1</v>
      </c>
      <c r="U80" s="660">
        <v>1</v>
      </c>
      <c r="V80" s="660">
        <v>0</v>
      </c>
      <c r="W80" s="661"/>
      <c r="X80" s="662"/>
    </row>
    <row r="81" spans="1:24" ht="15" customHeight="1" x14ac:dyDescent="0.15">
      <c r="A81" s="657"/>
      <c r="B81" s="658"/>
      <c r="C81" s="659" t="s">
        <v>432</v>
      </c>
      <c r="D81" s="660">
        <v>13</v>
      </c>
      <c r="E81" s="660">
        <v>1</v>
      </c>
      <c r="F81" s="660">
        <v>1</v>
      </c>
      <c r="G81" s="660">
        <v>0</v>
      </c>
      <c r="H81" s="661"/>
      <c r="I81" s="661"/>
      <c r="J81" s="660">
        <v>3</v>
      </c>
      <c r="K81" s="660">
        <v>0</v>
      </c>
      <c r="L81" s="660">
        <v>0</v>
      </c>
      <c r="M81" s="660">
        <v>0</v>
      </c>
      <c r="N81" s="661"/>
      <c r="O81" s="661"/>
      <c r="P81" s="660">
        <v>10</v>
      </c>
      <c r="Q81" s="660">
        <v>1</v>
      </c>
      <c r="R81" s="660">
        <v>1</v>
      </c>
      <c r="S81" s="660">
        <v>0</v>
      </c>
      <c r="T81" s="661"/>
      <c r="U81" s="661"/>
      <c r="V81" s="660">
        <v>0</v>
      </c>
      <c r="W81" s="661"/>
      <c r="X81" s="662"/>
    </row>
    <row r="82" spans="1:24" ht="15" customHeight="1" x14ac:dyDescent="0.15">
      <c r="A82" s="657"/>
      <c r="B82" s="658"/>
      <c r="C82" s="659" t="s">
        <v>433</v>
      </c>
      <c r="D82" s="660">
        <v>13</v>
      </c>
      <c r="E82" s="660">
        <v>12</v>
      </c>
      <c r="F82" s="660">
        <v>2</v>
      </c>
      <c r="G82" s="660">
        <v>0</v>
      </c>
      <c r="H82" s="661"/>
      <c r="I82" s="661"/>
      <c r="J82" s="660">
        <v>0</v>
      </c>
      <c r="K82" s="661"/>
      <c r="L82" s="661"/>
      <c r="M82" s="660">
        <v>0</v>
      </c>
      <c r="N82" s="661"/>
      <c r="O82" s="661"/>
      <c r="P82" s="660">
        <v>12</v>
      </c>
      <c r="Q82" s="660">
        <v>12</v>
      </c>
      <c r="R82" s="660">
        <v>2</v>
      </c>
      <c r="S82" s="660">
        <v>1</v>
      </c>
      <c r="T82" s="660">
        <v>0</v>
      </c>
      <c r="U82" s="660">
        <v>0</v>
      </c>
      <c r="V82" s="660">
        <v>0</v>
      </c>
      <c r="W82" s="661"/>
      <c r="X82" s="662"/>
    </row>
    <row r="83" spans="1:24" ht="15" customHeight="1" x14ac:dyDescent="0.15">
      <c r="A83" s="657"/>
      <c r="B83" s="658"/>
      <c r="C83" s="659" t="s">
        <v>434</v>
      </c>
      <c r="D83" s="660">
        <v>12</v>
      </c>
      <c r="E83" s="660">
        <v>6</v>
      </c>
      <c r="F83" s="660">
        <v>4</v>
      </c>
      <c r="G83" s="660">
        <v>0</v>
      </c>
      <c r="H83" s="661"/>
      <c r="I83" s="661"/>
      <c r="J83" s="660">
        <v>0</v>
      </c>
      <c r="K83" s="661"/>
      <c r="L83" s="661"/>
      <c r="M83" s="660">
        <v>2</v>
      </c>
      <c r="N83" s="660">
        <v>1</v>
      </c>
      <c r="O83" s="660">
        <v>1</v>
      </c>
      <c r="P83" s="660">
        <v>10</v>
      </c>
      <c r="Q83" s="660">
        <v>5</v>
      </c>
      <c r="R83" s="660">
        <v>3</v>
      </c>
      <c r="S83" s="660">
        <v>0</v>
      </c>
      <c r="T83" s="661"/>
      <c r="U83" s="661"/>
      <c r="V83" s="660">
        <v>0</v>
      </c>
      <c r="W83" s="661"/>
      <c r="X83" s="662"/>
    </row>
    <row r="84" spans="1:24" ht="15" customHeight="1" x14ac:dyDescent="0.15">
      <c r="A84" s="657"/>
      <c r="B84" s="658"/>
      <c r="C84" s="659" t="s">
        <v>435</v>
      </c>
      <c r="D84" s="660">
        <v>15</v>
      </c>
      <c r="E84" s="660">
        <v>4</v>
      </c>
      <c r="F84" s="660">
        <v>0</v>
      </c>
      <c r="G84" s="660">
        <v>0</v>
      </c>
      <c r="H84" s="661"/>
      <c r="I84" s="661"/>
      <c r="J84" s="660">
        <v>0</v>
      </c>
      <c r="K84" s="661"/>
      <c r="L84" s="661"/>
      <c r="M84" s="660">
        <v>2</v>
      </c>
      <c r="N84" s="660">
        <v>0</v>
      </c>
      <c r="O84" s="660">
        <v>0</v>
      </c>
      <c r="P84" s="660">
        <v>12</v>
      </c>
      <c r="Q84" s="660">
        <v>4</v>
      </c>
      <c r="R84" s="660">
        <v>0</v>
      </c>
      <c r="S84" s="660">
        <v>0</v>
      </c>
      <c r="T84" s="661"/>
      <c r="U84" s="661"/>
      <c r="V84" s="660">
        <v>1</v>
      </c>
      <c r="W84" s="660">
        <v>0</v>
      </c>
      <c r="X84" s="663">
        <v>0</v>
      </c>
    </row>
    <row r="85" spans="1:24" ht="15" customHeight="1" x14ac:dyDescent="0.15">
      <c r="A85" s="657"/>
      <c r="B85" s="658"/>
      <c r="C85" s="659" t="s">
        <v>436</v>
      </c>
      <c r="D85" s="660">
        <v>18</v>
      </c>
      <c r="E85" s="660">
        <v>0</v>
      </c>
      <c r="F85" s="660">
        <v>0</v>
      </c>
      <c r="G85" s="660">
        <v>0</v>
      </c>
      <c r="H85" s="661"/>
      <c r="I85" s="661"/>
      <c r="J85" s="660">
        <v>4</v>
      </c>
      <c r="K85" s="660">
        <v>0</v>
      </c>
      <c r="L85" s="660">
        <v>0</v>
      </c>
      <c r="M85" s="660">
        <v>0</v>
      </c>
      <c r="N85" s="661"/>
      <c r="O85" s="661"/>
      <c r="P85" s="660">
        <v>14</v>
      </c>
      <c r="Q85" s="660">
        <v>0</v>
      </c>
      <c r="R85" s="660">
        <v>0</v>
      </c>
      <c r="S85" s="660">
        <v>0</v>
      </c>
      <c r="T85" s="661"/>
      <c r="U85" s="661"/>
      <c r="V85" s="660">
        <v>0</v>
      </c>
      <c r="W85" s="661"/>
      <c r="X85" s="662"/>
    </row>
    <row r="86" spans="1:24" ht="15" customHeight="1" x14ac:dyDescent="0.15">
      <c r="A86" s="657"/>
      <c r="B86" s="658"/>
      <c r="C86" s="659" t="s">
        <v>437</v>
      </c>
      <c r="D86" s="660">
        <v>13</v>
      </c>
      <c r="E86" s="660">
        <v>5</v>
      </c>
      <c r="F86" s="660">
        <v>1</v>
      </c>
      <c r="G86" s="660">
        <v>0</v>
      </c>
      <c r="H86" s="661"/>
      <c r="I86" s="661"/>
      <c r="J86" s="660">
        <v>2</v>
      </c>
      <c r="K86" s="660">
        <v>1</v>
      </c>
      <c r="L86" s="660">
        <v>0</v>
      </c>
      <c r="M86" s="660">
        <v>3</v>
      </c>
      <c r="N86" s="660">
        <v>1</v>
      </c>
      <c r="O86" s="660">
        <v>0</v>
      </c>
      <c r="P86" s="660">
        <v>8</v>
      </c>
      <c r="Q86" s="660">
        <v>3</v>
      </c>
      <c r="R86" s="660">
        <v>1</v>
      </c>
      <c r="S86" s="660">
        <v>0</v>
      </c>
      <c r="T86" s="661"/>
      <c r="U86" s="661"/>
      <c r="V86" s="660">
        <v>0</v>
      </c>
      <c r="W86" s="661"/>
      <c r="X86" s="662"/>
    </row>
    <row r="87" spans="1:24" ht="15" customHeight="1" x14ac:dyDescent="0.15">
      <c r="A87" s="657"/>
      <c r="B87" s="658"/>
      <c r="C87" s="659" t="s">
        <v>438</v>
      </c>
      <c r="D87" s="660">
        <v>11</v>
      </c>
      <c r="E87" s="660">
        <v>3</v>
      </c>
      <c r="F87" s="660">
        <v>1</v>
      </c>
      <c r="G87" s="660">
        <v>0</v>
      </c>
      <c r="H87" s="661"/>
      <c r="I87" s="661"/>
      <c r="J87" s="660">
        <v>2</v>
      </c>
      <c r="K87" s="660">
        <v>0</v>
      </c>
      <c r="L87" s="660">
        <v>0</v>
      </c>
      <c r="M87" s="660">
        <v>0</v>
      </c>
      <c r="N87" s="661"/>
      <c r="O87" s="661"/>
      <c r="P87" s="660">
        <v>9</v>
      </c>
      <c r="Q87" s="660">
        <v>3</v>
      </c>
      <c r="R87" s="660">
        <v>1</v>
      </c>
      <c r="S87" s="660">
        <v>0</v>
      </c>
      <c r="T87" s="661"/>
      <c r="U87" s="661"/>
      <c r="V87" s="660">
        <v>0</v>
      </c>
      <c r="W87" s="661"/>
      <c r="X87" s="662"/>
    </row>
    <row r="88" spans="1:24" ht="15" customHeight="1" x14ac:dyDescent="0.15">
      <c r="A88" s="657"/>
      <c r="B88" s="658"/>
      <c r="C88" s="659" t="s">
        <v>439</v>
      </c>
      <c r="D88" s="660">
        <v>14</v>
      </c>
      <c r="E88" s="660">
        <v>7</v>
      </c>
      <c r="F88" s="660">
        <v>1</v>
      </c>
      <c r="G88" s="660">
        <v>0</v>
      </c>
      <c r="H88" s="661"/>
      <c r="I88" s="661"/>
      <c r="J88" s="660">
        <v>4</v>
      </c>
      <c r="K88" s="660">
        <v>2</v>
      </c>
      <c r="L88" s="660">
        <v>1</v>
      </c>
      <c r="M88" s="660">
        <v>1</v>
      </c>
      <c r="N88" s="660">
        <v>1</v>
      </c>
      <c r="O88" s="660">
        <v>0</v>
      </c>
      <c r="P88" s="660">
        <v>9</v>
      </c>
      <c r="Q88" s="660">
        <v>4</v>
      </c>
      <c r="R88" s="660">
        <v>0</v>
      </c>
      <c r="S88" s="660">
        <v>0</v>
      </c>
      <c r="T88" s="661"/>
      <c r="U88" s="661"/>
      <c r="V88" s="660">
        <v>0</v>
      </c>
      <c r="W88" s="661"/>
      <c r="X88" s="662"/>
    </row>
    <row r="89" spans="1:24" ht="15" customHeight="1" x14ac:dyDescent="0.15">
      <c r="A89" s="657"/>
      <c r="B89" s="658"/>
      <c r="C89" s="659" t="s">
        <v>440</v>
      </c>
      <c r="D89" s="660">
        <v>12</v>
      </c>
      <c r="E89" s="660">
        <v>0</v>
      </c>
      <c r="F89" s="660">
        <v>0</v>
      </c>
      <c r="G89" s="660">
        <v>0</v>
      </c>
      <c r="H89" s="661"/>
      <c r="I89" s="661"/>
      <c r="J89" s="660">
        <v>0</v>
      </c>
      <c r="K89" s="661"/>
      <c r="L89" s="661"/>
      <c r="M89" s="660">
        <v>1</v>
      </c>
      <c r="N89" s="660">
        <v>0</v>
      </c>
      <c r="O89" s="660">
        <v>0</v>
      </c>
      <c r="P89" s="660">
        <v>11</v>
      </c>
      <c r="Q89" s="660">
        <v>0</v>
      </c>
      <c r="R89" s="660">
        <v>0</v>
      </c>
      <c r="S89" s="660">
        <v>0</v>
      </c>
      <c r="T89" s="661"/>
      <c r="U89" s="661"/>
      <c r="V89" s="660">
        <v>0</v>
      </c>
      <c r="W89" s="661"/>
      <c r="X89" s="662"/>
    </row>
    <row r="90" spans="1:24" ht="15" customHeight="1" x14ac:dyDescent="0.15">
      <c r="A90" s="657"/>
      <c r="B90" s="658"/>
      <c r="C90" s="659" t="s">
        <v>441</v>
      </c>
      <c r="D90" s="660">
        <v>13</v>
      </c>
      <c r="E90" s="660">
        <v>3</v>
      </c>
      <c r="F90" s="660">
        <v>0</v>
      </c>
      <c r="G90" s="660">
        <v>0</v>
      </c>
      <c r="H90" s="661"/>
      <c r="I90" s="661"/>
      <c r="J90" s="660">
        <v>1</v>
      </c>
      <c r="K90" s="660">
        <v>0</v>
      </c>
      <c r="L90" s="660">
        <v>0</v>
      </c>
      <c r="M90" s="660">
        <v>0</v>
      </c>
      <c r="N90" s="661"/>
      <c r="O90" s="661"/>
      <c r="P90" s="660">
        <v>11</v>
      </c>
      <c r="Q90" s="660">
        <v>3</v>
      </c>
      <c r="R90" s="660">
        <v>0</v>
      </c>
      <c r="S90" s="660">
        <v>0</v>
      </c>
      <c r="T90" s="661"/>
      <c r="U90" s="661"/>
      <c r="V90" s="660">
        <v>1</v>
      </c>
      <c r="W90" s="660">
        <v>0</v>
      </c>
      <c r="X90" s="663">
        <v>0</v>
      </c>
    </row>
    <row r="91" spans="1:24" ht="15" customHeight="1" x14ac:dyDescent="0.15">
      <c r="A91" s="657"/>
      <c r="B91" s="658"/>
      <c r="C91" s="659" t="s">
        <v>442</v>
      </c>
      <c r="D91" s="660">
        <v>13</v>
      </c>
      <c r="E91" s="660">
        <v>11</v>
      </c>
      <c r="F91" s="660">
        <v>2</v>
      </c>
      <c r="G91" s="660">
        <v>0</v>
      </c>
      <c r="H91" s="661"/>
      <c r="I91" s="661"/>
      <c r="J91" s="660">
        <v>1</v>
      </c>
      <c r="K91" s="660">
        <v>1</v>
      </c>
      <c r="L91" s="660">
        <v>0</v>
      </c>
      <c r="M91" s="660">
        <v>0</v>
      </c>
      <c r="N91" s="661"/>
      <c r="O91" s="661"/>
      <c r="P91" s="660">
        <v>12</v>
      </c>
      <c r="Q91" s="660">
        <v>10</v>
      </c>
      <c r="R91" s="660">
        <v>2</v>
      </c>
      <c r="S91" s="660">
        <v>0</v>
      </c>
      <c r="T91" s="661"/>
      <c r="U91" s="661"/>
      <c r="V91" s="660">
        <v>0</v>
      </c>
      <c r="W91" s="661"/>
      <c r="X91" s="662"/>
    </row>
    <row r="92" spans="1:24" ht="15" customHeight="1" x14ac:dyDescent="0.15">
      <c r="A92" s="657"/>
      <c r="B92" s="658"/>
      <c r="C92" s="659" t="s">
        <v>443</v>
      </c>
      <c r="D92" s="660">
        <v>14</v>
      </c>
      <c r="E92" s="660">
        <v>1</v>
      </c>
      <c r="F92" s="660">
        <v>0</v>
      </c>
      <c r="G92" s="660">
        <v>0</v>
      </c>
      <c r="H92" s="661"/>
      <c r="I92" s="661"/>
      <c r="J92" s="660">
        <v>2</v>
      </c>
      <c r="K92" s="660">
        <v>0</v>
      </c>
      <c r="L92" s="660">
        <v>0</v>
      </c>
      <c r="M92" s="660">
        <v>0</v>
      </c>
      <c r="N92" s="661"/>
      <c r="O92" s="661"/>
      <c r="P92" s="660">
        <v>12</v>
      </c>
      <c r="Q92" s="660">
        <v>1</v>
      </c>
      <c r="R92" s="660">
        <v>0</v>
      </c>
      <c r="S92" s="660">
        <v>0</v>
      </c>
      <c r="T92" s="661"/>
      <c r="U92" s="661"/>
      <c r="V92" s="660">
        <v>0</v>
      </c>
      <c r="W92" s="661"/>
      <c r="X92" s="662"/>
    </row>
    <row r="93" spans="1:24" ht="15" customHeight="1" x14ac:dyDescent="0.15">
      <c r="A93" s="657"/>
      <c r="B93" s="658"/>
      <c r="C93" s="659" t="s">
        <v>444</v>
      </c>
      <c r="D93" s="660">
        <v>16</v>
      </c>
      <c r="E93" s="660">
        <v>5</v>
      </c>
      <c r="F93" s="660">
        <v>0</v>
      </c>
      <c r="G93" s="660">
        <v>0</v>
      </c>
      <c r="H93" s="661"/>
      <c r="I93" s="661"/>
      <c r="J93" s="660">
        <v>1</v>
      </c>
      <c r="K93" s="660">
        <v>1</v>
      </c>
      <c r="L93" s="660">
        <v>0</v>
      </c>
      <c r="M93" s="660">
        <v>0</v>
      </c>
      <c r="N93" s="661"/>
      <c r="O93" s="661"/>
      <c r="P93" s="660">
        <v>15</v>
      </c>
      <c r="Q93" s="660">
        <v>4</v>
      </c>
      <c r="R93" s="660">
        <v>0</v>
      </c>
      <c r="S93" s="660">
        <v>0</v>
      </c>
      <c r="T93" s="661"/>
      <c r="U93" s="661"/>
      <c r="V93" s="660">
        <v>0</v>
      </c>
      <c r="W93" s="661"/>
      <c r="X93" s="662"/>
    </row>
    <row r="94" spans="1:24" ht="15" customHeight="1" x14ac:dyDescent="0.15">
      <c r="A94" s="657"/>
      <c r="B94" s="658"/>
      <c r="C94" s="659" t="s">
        <v>445</v>
      </c>
      <c r="D94" s="660">
        <v>13</v>
      </c>
      <c r="E94" s="660">
        <v>9</v>
      </c>
      <c r="F94" s="660">
        <v>1</v>
      </c>
      <c r="G94" s="660">
        <v>0</v>
      </c>
      <c r="H94" s="661"/>
      <c r="I94" s="661"/>
      <c r="J94" s="660">
        <v>4</v>
      </c>
      <c r="K94" s="660">
        <v>3</v>
      </c>
      <c r="L94" s="660">
        <v>0</v>
      </c>
      <c r="M94" s="660">
        <v>1</v>
      </c>
      <c r="N94" s="660">
        <v>1</v>
      </c>
      <c r="O94" s="660">
        <v>0</v>
      </c>
      <c r="P94" s="660">
        <v>8</v>
      </c>
      <c r="Q94" s="660">
        <v>5</v>
      </c>
      <c r="R94" s="660">
        <v>1</v>
      </c>
      <c r="S94" s="660">
        <v>0</v>
      </c>
      <c r="T94" s="661"/>
      <c r="U94" s="661"/>
      <c r="V94" s="660">
        <v>0</v>
      </c>
      <c r="W94" s="661"/>
      <c r="X94" s="662"/>
    </row>
    <row r="95" spans="1:24" ht="15" customHeight="1" x14ac:dyDescent="0.15">
      <c r="A95" s="657"/>
      <c r="B95" s="658"/>
      <c r="C95" s="659" t="s">
        <v>446</v>
      </c>
      <c r="D95" s="660">
        <v>14</v>
      </c>
      <c r="E95" s="660">
        <v>4</v>
      </c>
      <c r="F95" s="660">
        <v>1</v>
      </c>
      <c r="G95" s="660">
        <v>0</v>
      </c>
      <c r="H95" s="661"/>
      <c r="I95" s="661"/>
      <c r="J95" s="660">
        <v>0</v>
      </c>
      <c r="K95" s="661"/>
      <c r="L95" s="661"/>
      <c r="M95" s="660">
        <v>0</v>
      </c>
      <c r="N95" s="661"/>
      <c r="O95" s="661"/>
      <c r="P95" s="660">
        <v>12</v>
      </c>
      <c r="Q95" s="660">
        <v>4</v>
      </c>
      <c r="R95" s="660">
        <v>1</v>
      </c>
      <c r="S95" s="660">
        <v>2</v>
      </c>
      <c r="T95" s="660">
        <v>0</v>
      </c>
      <c r="U95" s="660">
        <v>0</v>
      </c>
      <c r="V95" s="660">
        <v>0</v>
      </c>
      <c r="W95" s="661"/>
      <c r="X95" s="662"/>
    </row>
    <row r="96" spans="1:24" ht="15" customHeight="1" x14ac:dyDescent="0.15">
      <c r="A96" s="657"/>
      <c r="B96" s="658"/>
      <c r="C96" s="659" t="s">
        <v>447</v>
      </c>
      <c r="D96" s="660">
        <v>11</v>
      </c>
      <c r="E96" s="660">
        <v>5</v>
      </c>
      <c r="F96" s="660">
        <v>3</v>
      </c>
      <c r="G96" s="660">
        <v>0</v>
      </c>
      <c r="H96" s="661"/>
      <c r="I96" s="661"/>
      <c r="J96" s="660">
        <v>0</v>
      </c>
      <c r="K96" s="661"/>
      <c r="L96" s="661"/>
      <c r="M96" s="660">
        <v>0</v>
      </c>
      <c r="N96" s="661"/>
      <c r="O96" s="661"/>
      <c r="P96" s="660">
        <v>11</v>
      </c>
      <c r="Q96" s="660">
        <v>5</v>
      </c>
      <c r="R96" s="660">
        <v>3</v>
      </c>
      <c r="S96" s="660">
        <v>0</v>
      </c>
      <c r="T96" s="661"/>
      <c r="U96" s="661"/>
      <c r="V96" s="660">
        <v>0</v>
      </c>
      <c r="W96" s="661"/>
      <c r="X96" s="662"/>
    </row>
    <row r="97" spans="1:24" ht="15" customHeight="1" x14ac:dyDescent="0.15">
      <c r="A97" s="657"/>
      <c r="B97" s="658"/>
      <c r="C97" s="659" t="s">
        <v>448</v>
      </c>
      <c r="D97" s="660">
        <v>10</v>
      </c>
      <c r="E97" s="660">
        <v>4</v>
      </c>
      <c r="F97" s="660">
        <v>2</v>
      </c>
      <c r="G97" s="660">
        <v>0</v>
      </c>
      <c r="H97" s="661"/>
      <c r="I97" s="661"/>
      <c r="J97" s="660">
        <v>1</v>
      </c>
      <c r="K97" s="660">
        <v>0</v>
      </c>
      <c r="L97" s="660">
        <v>0</v>
      </c>
      <c r="M97" s="660">
        <v>0</v>
      </c>
      <c r="N97" s="661"/>
      <c r="O97" s="661"/>
      <c r="P97" s="660">
        <v>9</v>
      </c>
      <c r="Q97" s="660">
        <v>4</v>
      </c>
      <c r="R97" s="660">
        <v>2</v>
      </c>
      <c r="S97" s="660">
        <v>0</v>
      </c>
      <c r="T97" s="661"/>
      <c r="U97" s="661"/>
      <c r="V97" s="660">
        <v>0</v>
      </c>
      <c r="W97" s="661"/>
      <c r="X97" s="662"/>
    </row>
    <row r="98" spans="1:24" ht="15" customHeight="1" x14ac:dyDescent="0.15">
      <c r="A98" s="657"/>
      <c r="B98" s="658"/>
      <c r="C98" s="659" t="s">
        <v>449</v>
      </c>
      <c r="D98" s="660">
        <v>15</v>
      </c>
      <c r="E98" s="660">
        <v>5</v>
      </c>
      <c r="F98" s="660">
        <v>1</v>
      </c>
      <c r="G98" s="660">
        <v>0</v>
      </c>
      <c r="H98" s="661"/>
      <c r="I98" s="661"/>
      <c r="J98" s="660">
        <v>0</v>
      </c>
      <c r="K98" s="661"/>
      <c r="L98" s="661"/>
      <c r="M98" s="660">
        <v>0</v>
      </c>
      <c r="N98" s="661"/>
      <c r="O98" s="661"/>
      <c r="P98" s="660">
        <v>15</v>
      </c>
      <c r="Q98" s="660">
        <v>5</v>
      </c>
      <c r="R98" s="660">
        <v>1</v>
      </c>
      <c r="S98" s="660">
        <v>0</v>
      </c>
      <c r="T98" s="661"/>
      <c r="U98" s="661"/>
      <c r="V98" s="660">
        <v>0</v>
      </c>
      <c r="W98" s="661"/>
      <c r="X98" s="662"/>
    </row>
    <row r="99" spans="1:24" ht="15" customHeight="1" x14ac:dyDescent="0.15">
      <c r="A99" s="657"/>
      <c r="B99" s="658"/>
      <c r="C99" s="659" t="s">
        <v>450</v>
      </c>
      <c r="D99" s="660">
        <v>15</v>
      </c>
      <c r="E99" s="660">
        <v>6</v>
      </c>
      <c r="F99" s="660">
        <v>1</v>
      </c>
      <c r="G99" s="660">
        <v>0</v>
      </c>
      <c r="H99" s="661"/>
      <c r="I99" s="661"/>
      <c r="J99" s="660">
        <v>0</v>
      </c>
      <c r="K99" s="661"/>
      <c r="L99" s="661"/>
      <c r="M99" s="660">
        <v>1</v>
      </c>
      <c r="N99" s="660">
        <v>1</v>
      </c>
      <c r="O99" s="660">
        <v>0</v>
      </c>
      <c r="P99" s="660">
        <v>14</v>
      </c>
      <c r="Q99" s="660">
        <v>5</v>
      </c>
      <c r="R99" s="660">
        <v>1</v>
      </c>
      <c r="S99" s="660">
        <v>0</v>
      </c>
      <c r="T99" s="661"/>
      <c r="U99" s="661"/>
      <c r="V99" s="660">
        <v>0</v>
      </c>
      <c r="W99" s="661"/>
      <c r="X99" s="662"/>
    </row>
    <row r="100" spans="1:24" ht="15" customHeight="1" x14ac:dyDescent="0.15">
      <c r="A100" s="657"/>
      <c r="B100" s="658"/>
      <c r="C100" s="659" t="s">
        <v>451</v>
      </c>
      <c r="D100" s="660">
        <v>16</v>
      </c>
      <c r="E100" s="660">
        <v>5</v>
      </c>
      <c r="F100" s="660">
        <v>1</v>
      </c>
      <c r="G100" s="660">
        <v>0</v>
      </c>
      <c r="H100" s="661"/>
      <c r="I100" s="661"/>
      <c r="J100" s="660">
        <v>0</v>
      </c>
      <c r="K100" s="661"/>
      <c r="L100" s="661"/>
      <c r="M100" s="660">
        <v>0</v>
      </c>
      <c r="N100" s="661"/>
      <c r="O100" s="661"/>
      <c r="P100" s="660">
        <v>16</v>
      </c>
      <c r="Q100" s="660">
        <v>5</v>
      </c>
      <c r="R100" s="660">
        <v>1</v>
      </c>
      <c r="S100" s="660">
        <v>0</v>
      </c>
      <c r="T100" s="661"/>
      <c r="U100" s="661"/>
      <c r="V100" s="660">
        <v>0</v>
      </c>
      <c r="W100" s="661"/>
      <c r="X100" s="662"/>
    </row>
    <row r="101" spans="1:24" ht="15" customHeight="1" x14ac:dyDescent="0.15">
      <c r="A101" s="657"/>
      <c r="B101" s="658"/>
      <c r="C101" s="659" t="s">
        <v>452</v>
      </c>
      <c r="D101" s="660">
        <v>14</v>
      </c>
      <c r="E101" s="660">
        <v>1</v>
      </c>
      <c r="F101" s="660">
        <v>0</v>
      </c>
      <c r="G101" s="660">
        <v>0</v>
      </c>
      <c r="H101" s="661"/>
      <c r="I101" s="661"/>
      <c r="J101" s="660">
        <v>2</v>
      </c>
      <c r="K101" s="660">
        <v>1</v>
      </c>
      <c r="L101" s="660">
        <v>0</v>
      </c>
      <c r="M101" s="660">
        <v>0</v>
      </c>
      <c r="N101" s="661"/>
      <c r="O101" s="661"/>
      <c r="P101" s="660">
        <v>11</v>
      </c>
      <c r="Q101" s="660">
        <v>0</v>
      </c>
      <c r="R101" s="660">
        <v>0</v>
      </c>
      <c r="S101" s="660">
        <v>1</v>
      </c>
      <c r="T101" s="660">
        <v>0</v>
      </c>
      <c r="U101" s="660">
        <v>0</v>
      </c>
      <c r="V101" s="660">
        <v>0</v>
      </c>
      <c r="W101" s="661"/>
      <c r="X101" s="662"/>
    </row>
    <row r="102" spans="1:24" ht="15" customHeight="1" x14ac:dyDescent="0.15">
      <c r="A102" s="657"/>
      <c r="B102" s="658"/>
      <c r="C102" s="659" t="s">
        <v>453</v>
      </c>
      <c r="D102" s="660">
        <v>14</v>
      </c>
      <c r="E102" s="660">
        <v>14</v>
      </c>
      <c r="F102" s="660">
        <v>4</v>
      </c>
      <c r="G102" s="660">
        <v>0</v>
      </c>
      <c r="H102" s="661"/>
      <c r="I102" s="661"/>
      <c r="J102" s="660">
        <v>2</v>
      </c>
      <c r="K102" s="660">
        <v>2</v>
      </c>
      <c r="L102" s="660">
        <v>1</v>
      </c>
      <c r="M102" s="660">
        <v>1</v>
      </c>
      <c r="N102" s="660">
        <v>1</v>
      </c>
      <c r="O102" s="660">
        <v>1</v>
      </c>
      <c r="P102" s="660">
        <v>11</v>
      </c>
      <c r="Q102" s="660">
        <v>11</v>
      </c>
      <c r="R102" s="660">
        <v>2</v>
      </c>
      <c r="S102" s="660">
        <v>0</v>
      </c>
      <c r="T102" s="661"/>
      <c r="U102" s="661"/>
      <c r="V102" s="660">
        <v>0</v>
      </c>
      <c r="W102" s="661"/>
      <c r="X102" s="662"/>
    </row>
    <row r="103" spans="1:24" ht="15" customHeight="1" x14ac:dyDescent="0.15">
      <c r="A103" s="657"/>
      <c r="B103" s="658" t="s">
        <v>454</v>
      </c>
      <c r="C103" s="659" t="s">
        <v>57</v>
      </c>
      <c r="D103" s="660">
        <v>327</v>
      </c>
      <c r="E103" s="660">
        <v>175.00000000000003</v>
      </c>
      <c r="F103" s="660">
        <v>51</v>
      </c>
      <c r="G103" s="664">
        <v>0.99999999999999978</v>
      </c>
      <c r="H103" s="660">
        <v>1</v>
      </c>
      <c r="I103" s="660">
        <v>0</v>
      </c>
      <c r="J103" s="660">
        <v>46.999999999999993</v>
      </c>
      <c r="K103" s="660">
        <v>26.000000000000004</v>
      </c>
      <c r="L103" s="660">
        <v>0</v>
      </c>
      <c r="M103" s="660">
        <v>9.0000000000000018</v>
      </c>
      <c r="N103" s="660">
        <v>5</v>
      </c>
      <c r="O103" s="660">
        <v>2.0000000000000004</v>
      </c>
      <c r="P103" s="660">
        <v>269.00000000000006</v>
      </c>
      <c r="Q103" s="660">
        <v>143</v>
      </c>
      <c r="R103" s="660">
        <v>48.999999999999993</v>
      </c>
      <c r="S103" s="664">
        <v>0.99999999999999978</v>
      </c>
      <c r="T103" s="660">
        <v>0</v>
      </c>
      <c r="U103" s="660">
        <v>0</v>
      </c>
      <c r="V103" s="660">
        <v>0</v>
      </c>
      <c r="W103" s="661"/>
      <c r="X103" s="662"/>
    </row>
    <row r="104" spans="1:24" ht="15" customHeight="1" x14ac:dyDescent="0.15">
      <c r="A104" s="657"/>
      <c r="B104" s="658"/>
      <c r="C104" s="659" t="s">
        <v>455</v>
      </c>
      <c r="D104" s="660">
        <v>16</v>
      </c>
      <c r="E104" s="660">
        <v>9</v>
      </c>
      <c r="F104" s="660">
        <v>1</v>
      </c>
      <c r="G104" s="660">
        <v>0</v>
      </c>
      <c r="H104" s="661"/>
      <c r="I104" s="661"/>
      <c r="J104" s="660">
        <v>1</v>
      </c>
      <c r="K104" s="660">
        <v>0</v>
      </c>
      <c r="L104" s="660">
        <v>0</v>
      </c>
      <c r="M104" s="660">
        <v>1</v>
      </c>
      <c r="N104" s="660">
        <v>0</v>
      </c>
      <c r="O104" s="660">
        <v>0</v>
      </c>
      <c r="P104" s="660">
        <v>14</v>
      </c>
      <c r="Q104" s="660">
        <v>9</v>
      </c>
      <c r="R104" s="660">
        <v>1</v>
      </c>
      <c r="S104" s="660">
        <v>0</v>
      </c>
      <c r="T104" s="661"/>
      <c r="U104" s="661"/>
      <c r="V104" s="660">
        <v>0</v>
      </c>
      <c r="W104" s="661"/>
      <c r="X104" s="662"/>
    </row>
    <row r="105" spans="1:24" ht="15" customHeight="1" x14ac:dyDescent="0.15">
      <c r="A105" s="657"/>
      <c r="B105" s="658"/>
      <c r="C105" s="659" t="s">
        <v>456</v>
      </c>
      <c r="D105" s="660">
        <v>13</v>
      </c>
      <c r="E105" s="660">
        <v>1</v>
      </c>
      <c r="F105" s="660">
        <v>1</v>
      </c>
      <c r="G105" s="660">
        <v>0</v>
      </c>
      <c r="H105" s="661"/>
      <c r="I105" s="661"/>
      <c r="J105" s="660">
        <v>0</v>
      </c>
      <c r="K105" s="661"/>
      <c r="L105" s="661"/>
      <c r="M105" s="660">
        <v>0</v>
      </c>
      <c r="N105" s="661"/>
      <c r="O105" s="661"/>
      <c r="P105" s="660">
        <v>13</v>
      </c>
      <c r="Q105" s="660">
        <v>1</v>
      </c>
      <c r="R105" s="660">
        <v>1</v>
      </c>
      <c r="S105" s="660">
        <v>0</v>
      </c>
      <c r="T105" s="661"/>
      <c r="U105" s="661"/>
      <c r="V105" s="660">
        <v>0</v>
      </c>
      <c r="W105" s="661"/>
      <c r="X105" s="662"/>
    </row>
    <row r="106" spans="1:24" ht="15" customHeight="1" x14ac:dyDescent="0.15">
      <c r="A106" s="657"/>
      <c r="B106" s="658"/>
      <c r="C106" s="659" t="s">
        <v>457</v>
      </c>
      <c r="D106" s="660">
        <v>15</v>
      </c>
      <c r="E106" s="660">
        <v>5</v>
      </c>
      <c r="F106" s="660">
        <v>2</v>
      </c>
      <c r="G106" s="660">
        <v>1</v>
      </c>
      <c r="H106" s="660">
        <v>1</v>
      </c>
      <c r="I106" s="660">
        <v>0</v>
      </c>
      <c r="J106" s="660">
        <v>0</v>
      </c>
      <c r="K106" s="661"/>
      <c r="L106" s="661"/>
      <c r="M106" s="660">
        <v>0</v>
      </c>
      <c r="N106" s="661"/>
      <c r="O106" s="661"/>
      <c r="P106" s="660">
        <v>14</v>
      </c>
      <c r="Q106" s="660">
        <v>4</v>
      </c>
      <c r="R106" s="660">
        <v>2</v>
      </c>
      <c r="S106" s="660">
        <v>0</v>
      </c>
      <c r="T106" s="661"/>
      <c r="U106" s="661"/>
      <c r="V106" s="660">
        <v>0</v>
      </c>
      <c r="W106" s="661"/>
      <c r="X106" s="662"/>
    </row>
    <row r="107" spans="1:24" ht="15" customHeight="1" x14ac:dyDescent="0.15">
      <c r="A107" s="657"/>
      <c r="B107" s="658"/>
      <c r="C107" s="659" t="s">
        <v>458</v>
      </c>
      <c r="D107" s="660">
        <v>13</v>
      </c>
      <c r="E107" s="660">
        <v>4</v>
      </c>
      <c r="F107" s="660">
        <v>1</v>
      </c>
      <c r="G107" s="660">
        <v>0</v>
      </c>
      <c r="H107" s="661"/>
      <c r="I107" s="661"/>
      <c r="J107" s="660">
        <v>2</v>
      </c>
      <c r="K107" s="660">
        <v>0</v>
      </c>
      <c r="L107" s="660">
        <v>0</v>
      </c>
      <c r="M107" s="660">
        <v>1</v>
      </c>
      <c r="N107" s="660">
        <v>0</v>
      </c>
      <c r="O107" s="660">
        <v>0</v>
      </c>
      <c r="P107" s="660">
        <v>9</v>
      </c>
      <c r="Q107" s="660">
        <v>4</v>
      </c>
      <c r="R107" s="660">
        <v>1</v>
      </c>
      <c r="S107" s="660">
        <v>1</v>
      </c>
      <c r="T107" s="660">
        <v>0</v>
      </c>
      <c r="U107" s="660">
        <v>0</v>
      </c>
      <c r="V107" s="660">
        <v>0</v>
      </c>
      <c r="W107" s="661"/>
      <c r="X107" s="662"/>
    </row>
    <row r="108" spans="1:24" ht="15" customHeight="1" x14ac:dyDescent="0.15">
      <c r="A108" s="657"/>
      <c r="B108" s="658"/>
      <c r="C108" s="659" t="s">
        <v>459</v>
      </c>
      <c r="D108" s="660">
        <v>16</v>
      </c>
      <c r="E108" s="660">
        <v>13</v>
      </c>
      <c r="F108" s="660">
        <v>4</v>
      </c>
      <c r="G108" s="660">
        <v>0</v>
      </c>
      <c r="H108" s="661"/>
      <c r="I108" s="661"/>
      <c r="J108" s="660">
        <v>2</v>
      </c>
      <c r="K108" s="660">
        <v>2</v>
      </c>
      <c r="L108" s="660">
        <v>0</v>
      </c>
      <c r="M108" s="660">
        <v>2</v>
      </c>
      <c r="N108" s="660">
        <v>2</v>
      </c>
      <c r="O108" s="660">
        <v>0</v>
      </c>
      <c r="P108" s="660">
        <v>12</v>
      </c>
      <c r="Q108" s="660">
        <v>9</v>
      </c>
      <c r="R108" s="660">
        <v>4</v>
      </c>
      <c r="S108" s="660">
        <v>0</v>
      </c>
      <c r="T108" s="661"/>
      <c r="U108" s="661"/>
      <c r="V108" s="660">
        <v>0</v>
      </c>
      <c r="W108" s="661"/>
      <c r="X108" s="662"/>
    </row>
    <row r="109" spans="1:24" ht="15" customHeight="1" x14ac:dyDescent="0.15">
      <c r="A109" s="657"/>
      <c r="B109" s="658"/>
      <c r="C109" s="659" t="s">
        <v>460</v>
      </c>
      <c r="D109" s="660">
        <v>14</v>
      </c>
      <c r="E109" s="660">
        <v>9</v>
      </c>
      <c r="F109" s="660">
        <v>3</v>
      </c>
      <c r="G109" s="660">
        <v>0</v>
      </c>
      <c r="H109" s="661"/>
      <c r="I109" s="661"/>
      <c r="J109" s="660">
        <v>0</v>
      </c>
      <c r="K109" s="661"/>
      <c r="L109" s="661"/>
      <c r="M109" s="660">
        <v>0</v>
      </c>
      <c r="N109" s="661"/>
      <c r="O109" s="661"/>
      <c r="P109" s="660">
        <v>14</v>
      </c>
      <c r="Q109" s="660">
        <v>9</v>
      </c>
      <c r="R109" s="660">
        <v>3</v>
      </c>
      <c r="S109" s="660">
        <v>0</v>
      </c>
      <c r="T109" s="661"/>
      <c r="U109" s="661"/>
      <c r="V109" s="660">
        <v>0</v>
      </c>
      <c r="W109" s="661"/>
      <c r="X109" s="662"/>
    </row>
    <row r="110" spans="1:24" ht="15" customHeight="1" x14ac:dyDescent="0.15">
      <c r="A110" s="657"/>
      <c r="B110" s="658"/>
      <c r="C110" s="659" t="s">
        <v>461</v>
      </c>
      <c r="D110" s="660">
        <v>13</v>
      </c>
      <c r="E110" s="660">
        <v>4</v>
      </c>
      <c r="F110" s="660">
        <v>0</v>
      </c>
      <c r="G110" s="660">
        <v>0</v>
      </c>
      <c r="H110" s="661"/>
      <c r="I110" s="661"/>
      <c r="J110" s="660">
        <v>1</v>
      </c>
      <c r="K110" s="660">
        <v>1</v>
      </c>
      <c r="L110" s="660">
        <v>0</v>
      </c>
      <c r="M110" s="660">
        <v>0</v>
      </c>
      <c r="N110" s="661"/>
      <c r="O110" s="661"/>
      <c r="P110" s="660">
        <v>12</v>
      </c>
      <c r="Q110" s="660">
        <v>3</v>
      </c>
      <c r="R110" s="660">
        <v>0</v>
      </c>
      <c r="S110" s="660">
        <v>0</v>
      </c>
      <c r="T110" s="661"/>
      <c r="U110" s="661"/>
      <c r="V110" s="660">
        <v>0</v>
      </c>
      <c r="W110" s="661"/>
      <c r="X110" s="662"/>
    </row>
    <row r="111" spans="1:24" ht="15" customHeight="1" x14ac:dyDescent="0.15">
      <c r="A111" s="657"/>
      <c r="B111" s="658"/>
      <c r="C111" s="659" t="s">
        <v>462</v>
      </c>
      <c r="D111" s="660">
        <v>12</v>
      </c>
      <c r="E111" s="660">
        <v>10</v>
      </c>
      <c r="F111" s="660">
        <v>3</v>
      </c>
      <c r="G111" s="660">
        <v>0</v>
      </c>
      <c r="H111" s="661"/>
      <c r="I111" s="661"/>
      <c r="J111" s="660">
        <v>1</v>
      </c>
      <c r="K111" s="660">
        <v>0</v>
      </c>
      <c r="L111" s="660">
        <v>0</v>
      </c>
      <c r="M111" s="660">
        <v>1</v>
      </c>
      <c r="N111" s="660">
        <v>0</v>
      </c>
      <c r="O111" s="660">
        <v>0</v>
      </c>
      <c r="P111" s="660">
        <v>10</v>
      </c>
      <c r="Q111" s="660">
        <v>10</v>
      </c>
      <c r="R111" s="660">
        <v>3</v>
      </c>
      <c r="S111" s="660">
        <v>0</v>
      </c>
      <c r="T111" s="661"/>
      <c r="U111" s="661"/>
      <c r="V111" s="660">
        <v>0</v>
      </c>
      <c r="W111" s="661"/>
      <c r="X111" s="662"/>
    </row>
    <row r="112" spans="1:24" ht="15" customHeight="1" x14ac:dyDescent="0.15">
      <c r="A112" s="657"/>
      <c r="B112" s="658"/>
      <c r="C112" s="659" t="s">
        <v>463</v>
      </c>
      <c r="D112" s="660">
        <v>13</v>
      </c>
      <c r="E112" s="660">
        <v>8</v>
      </c>
      <c r="F112" s="660">
        <v>3</v>
      </c>
      <c r="G112" s="660">
        <v>0</v>
      </c>
      <c r="H112" s="661"/>
      <c r="I112" s="661"/>
      <c r="J112" s="660">
        <v>0</v>
      </c>
      <c r="K112" s="661"/>
      <c r="L112" s="661"/>
      <c r="M112" s="660">
        <v>0</v>
      </c>
      <c r="N112" s="661"/>
      <c r="O112" s="661"/>
      <c r="P112" s="660">
        <v>13</v>
      </c>
      <c r="Q112" s="660">
        <v>8</v>
      </c>
      <c r="R112" s="660">
        <v>3</v>
      </c>
      <c r="S112" s="660">
        <v>0</v>
      </c>
      <c r="T112" s="661"/>
      <c r="U112" s="661"/>
      <c r="V112" s="660">
        <v>0</v>
      </c>
      <c r="W112" s="661"/>
      <c r="X112" s="662"/>
    </row>
    <row r="113" spans="1:24" ht="15" customHeight="1" x14ac:dyDescent="0.15">
      <c r="A113" s="657"/>
      <c r="B113" s="658"/>
      <c r="C113" s="659" t="s">
        <v>464</v>
      </c>
      <c r="D113" s="660">
        <v>16</v>
      </c>
      <c r="E113" s="660">
        <v>5</v>
      </c>
      <c r="F113" s="660">
        <v>2</v>
      </c>
      <c r="G113" s="660">
        <v>0</v>
      </c>
      <c r="H113" s="661"/>
      <c r="I113" s="661"/>
      <c r="J113" s="660">
        <v>4</v>
      </c>
      <c r="K113" s="660">
        <v>1</v>
      </c>
      <c r="L113" s="660">
        <v>0</v>
      </c>
      <c r="M113" s="660">
        <v>0</v>
      </c>
      <c r="N113" s="661"/>
      <c r="O113" s="661"/>
      <c r="P113" s="660">
        <v>12</v>
      </c>
      <c r="Q113" s="660">
        <v>4</v>
      </c>
      <c r="R113" s="660">
        <v>2</v>
      </c>
      <c r="S113" s="660">
        <v>0</v>
      </c>
      <c r="T113" s="661"/>
      <c r="U113" s="661"/>
      <c r="V113" s="660">
        <v>0</v>
      </c>
      <c r="W113" s="661"/>
      <c r="X113" s="662"/>
    </row>
    <row r="114" spans="1:24" ht="15" customHeight="1" x14ac:dyDescent="0.15">
      <c r="A114" s="657"/>
      <c r="B114" s="658"/>
      <c r="C114" s="659" t="s">
        <v>465</v>
      </c>
      <c r="D114" s="660">
        <v>15</v>
      </c>
      <c r="E114" s="660">
        <v>8</v>
      </c>
      <c r="F114" s="660">
        <v>2</v>
      </c>
      <c r="G114" s="660">
        <v>0</v>
      </c>
      <c r="H114" s="661"/>
      <c r="I114" s="661"/>
      <c r="J114" s="660">
        <v>3</v>
      </c>
      <c r="K114" s="660">
        <v>3</v>
      </c>
      <c r="L114" s="660">
        <v>0</v>
      </c>
      <c r="M114" s="660">
        <v>1</v>
      </c>
      <c r="N114" s="660">
        <v>1</v>
      </c>
      <c r="O114" s="660">
        <v>1</v>
      </c>
      <c r="P114" s="660">
        <v>11</v>
      </c>
      <c r="Q114" s="660">
        <v>4</v>
      </c>
      <c r="R114" s="660">
        <v>1</v>
      </c>
      <c r="S114" s="660">
        <v>0</v>
      </c>
      <c r="T114" s="661"/>
      <c r="U114" s="661"/>
      <c r="V114" s="660">
        <v>0</v>
      </c>
      <c r="W114" s="661"/>
      <c r="X114" s="662"/>
    </row>
    <row r="115" spans="1:24" ht="15" customHeight="1" x14ac:dyDescent="0.15">
      <c r="A115" s="657"/>
      <c r="B115" s="658"/>
      <c r="C115" s="659" t="s">
        <v>466</v>
      </c>
      <c r="D115" s="660">
        <v>14</v>
      </c>
      <c r="E115" s="660">
        <v>14</v>
      </c>
      <c r="F115" s="660">
        <v>4</v>
      </c>
      <c r="G115" s="660">
        <v>0</v>
      </c>
      <c r="H115" s="661"/>
      <c r="I115" s="661"/>
      <c r="J115" s="660">
        <v>5</v>
      </c>
      <c r="K115" s="660">
        <v>5</v>
      </c>
      <c r="L115" s="660">
        <v>0</v>
      </c>
      <c r="M115" s="660">
        <v>1</v>
      </c>
      <c r="N115" s="660">
        <v>1</v>
      </c>
      <c r="O115" s="660">
        <v>1</v>
      </c>
      <c r="P115" s="660">
        <v>8</v>
      </c>
      <c r="Q115" s="660">
        <v>8</v>
      </c>
      <c r="R115" s="660">
        <v>3</v>
      </c>
      <c r="S115" s="660">
        <v>0</v>
      </c>
      <c r="T115" s="661"/>
      <c r="U115" s="661"/>
      <c r="V115" s="660">
        <v>0</v>
      </c>
      <c r="W115" s="661"/>
      <c r="X115" s="662"/>
    </row>
    <row r="116" spans="1:24" ht="15" customHeight="1" x14ac:dyDescent="0.15">
      <c r="A116" s="657"/>
      <c r="B116" s="658"/>
      <c r="C116" s="659" t="s">
        <v>467</v>
      </c>
      <c r="D116" s="660">
        <v>15</v>
      </c>
      <c r="E116" s="660">
        <v>7</v>
      </c>
      <c r="F116" s="660">
        <v>2</v>
      </c>
      <c r="G116" s="660">
        <v>0</v>
      </c>
      <c r="H116" s="661"/>
      <c r="I116" s="661"/>
      <c r="J116" s="660">
        <v>2</v>
      </c>
      <c r="K116" s="660">
        <v>2</v>
      </c>
      <c r="L116" s="660">
        <v>0</v>
      </c>
      <c r="M116" s="660">
        <v>1</v>
      </c>
      <c r="N116" s="660">
        <v>1</v>
      </c>
      <c r="O116" s="660">
        <v>0</v>
      </c>
      <c r="P116" s="660">
        <v>12</v>
      </c>
      <c r="Q116" s="660">
        <v>4</v>
      </c>
      <c r="R116" s="660">
        <v>2</v>
      </c>
      <c r="S116" s="660">
        <v>0</v>
      </c>
      <c r="T116" s="661"/>
      <c r="U116" s="661"/>
      <c r="V116" s="660">
        <v>0</v>
      </c>
      <c r="W116" s="661"/>
      <c r="X116" s="662"/>
    </row>
    <row r="117" spans="1:24" ht="15" customHeight="1" x14ac:dyDescent="0.15">
      <c r="A117" s="657"/>
      <c r="B117" s="658"/>
      <c r="C117" s="659" t="s">
        <v>468</v>
      </c>
      <c r="D117" s="660">
        <v>15</v>
      </c>
      <c r="E117" s="660">
        <v>4</v>
      </c>
      <c r="F117" s="660">
        <v>2</v>
      </c>
      <c r="G117" s="660">
        <v>0</v>
      </c>
      <c r="H117" s="661"/>
      <c r="I117" s="661"/>
      <c r="J117" s="660">
        <v>1</v>
      </c>
      <c r="K117" s="660">
        <v>0</v>
      </c>
      <c r="L117" s="660">
        <v>0</v>
      </c>
      <c r="M117" s="660">
        <v>0</v>
      </c>
      <c r="N117" s="661"/>
      <c r="O117" s="661"/>
      <c r="P117" s="660">
        <v>14</v>
      </c>
      <c r="Q117" s="660">
        <v>4</v>
      </c>
      <c r="R117" s="660">
        <v>2</v>
      </c>
      <c r="S117" s="660">
        <v>0</v>
      </c>
      <c r="T117" s="661"/>
      <c r="U117" s="661"/>
      <c r="V117" s="660">
        <v>0</v>
      </c>
      <c r="W117" s="661"/>
      <c r="X117" s="662"/>
    </row>
    <row r="118" spans="1:24" ht="15" customHeight="1" x14ac:dyDescent="0.15">
      <c r="A118" s="657"/>
      <c r="B118" s="658"/>
      <c r="C118" s="659" t="s">
        <v>469</v>
      </c>
      <c r="D118" s="660">
        <v>13</v>
      </c>
      <c r="E118" s="660">
        <v>5</v>
      </c>
      <c r="F118" s="660">
        <v>2</v>
      </c>
      <c r="G118" s="660">
        <v>0</v>
      </c>
      <c r="H118" s="661"/>
      <c r="I118" s="661"/>
      <c r="J118" s="660">
        <v>3</v>
      </c>
      <c r="K118" s="660">
        <v>1</v>
      </c>
      <c r="L118" s="660">
        <v>0</v>
      </c>
      <c r="M118" s="660">
        <v>1</v>
      </c>
      <c r="N118" s="660">
        <v>0</v>
      </c>
      <c r="O118" s="660">
        <v>0</v>
      </c>
      <c r="P118" s="660">
        <v>9</v>
      </c>
      <c r="Q118" s="660">
        <v>4</v>
      </c>
      <c r="R118" s="660">
        <v>2</v>
      </c>
      <c r="S118" s="660">
        <v>0</v>
      </c>
      <c r="T118" s="661"/>
      <c r="U118" s="661"/>
      <c r="V118" s="660">
        <v>0</v>
      </c>
      <c r="W118" s="661"/>
      <c r="X118" s="662"/>
    </row>
    <row r="119" spans="1:24" ht="15" customHeight="1" x14ac:dyDescent="0.15">
      <c r="A119" s="657"/>
      <c r="B119" s="658"/>
      <c r="C119" s="659" t="s">
        <v>470</v>
      </c>
      <c r="D119" s="660">
        <v>15</v>
      </c>
      <c r="E119" s="660">
        <v>8</v>
      </c>
      <c r="F119" s="660">
        <v>1</v>
      </c>
      <c r="G119" s="660">
        <v>0</v>
      </c>
      <c r="H119" s="661"/>
      <c r="I119" s="661"/>
      <c r="J119" s="660">
        <v>1</v>
      </c>
      <c r="K119" s="660">
        <v>1</v>
      </c>
      <c r="L119" s="660">
        <v>0</v>
      </c>
      <c r="M119" s="660">
        <v>0</v>
      </c>
      <c r="N119" s="661"/>
      <c r="O119" s="661"/>
      <c r="P119" s="660">
        <v>14</v>
      </c>
      <c r="Q119" s="660">
        <v>7</v>
      </c>
      <c r="R119" s="660">
        <v>1</v>
      </c>
      <c r="S119" s="660">
        <v>0</v>
      </c>
      <c r="T119" s="661"/>
      <c r="U119" s="661"/>
      <c r="V119" s="660">
        <v>0</v>
      </c>
      <c r="W119" s="661"/>
      <c r="X119" s="662"/>
    </row>
    <row r="120" spans="1:24" ht="15" customHeight="1" x14ac:dyDescent="0.15">
      <c r="A120" s="657"/>
      <c r="B120" s="658"/>
      <c r="C120" s="659" t="s">
        <v>471</v>
      </c>
      <c r="D120" s="660">
        <v>14</v>
      </c>
      <c r="E120" s="660">
        <v>14</v>
      </c>
      <c r="F120" s="660">
        <v>5</v>
      </c>
      <c r="G120" s="660">
        <v>0</v>
      </c>
      <c r="H120" s="661"/>
      <c r="I120" s="661"/>
      <c r="J120" s="660">
        <v>3</v>
      </c>
      <c r="K120" s="660">
        <v>3</v>
      </c>
      <c r="L120" s="660">
        <v>0</v>
      </c>
      <c r="M120" s="660">
        <v>0</v>
      </c>
      <c r="N120" s="661"/>
      <c r="O120" s="661"/>
      <c r="P120" s="660">
        <v>11</v>
      </c>
      <c r="Q120" s="660">
        <v>11</v>
      </c>
      <c r="R120" s="660">
        <v>5</v>
      </c>
      <c r="S120" s="660">
        <v>0</v>
      </c>
      <c r="T120" s="661"/>
      <c r="U120" s="661"/>
      <c r="V120" s="660">
        <v>0</v>
      </c>
      <c r="W120" s="661"/>
      <c r="X120" s="662"/>
    </row>
    <row r="121" spans="1:24" ht="15" customHeight="1" x14ac:dyDescent="0.15">
      <c r="A121" s="657"/>
      <c r="B121" s="658"/>
      <c r="C121" s="659" t="s">
        <v>472</v>
      </c>
      <c r="D121" s="660">
        <v>14</v>
      </c>
      <c r="E121" s="660">
        <v>0</v>
      </c>
      <c r="F121" s="660">
        <v>0</v>
      </c>
      <c r="G121" s="660">
        <v>0</v>
      </c>
      <c r="H121" s="661"/>
      <c r="I121" s="661"/>
      <c r="J121" s="660">
        <v>6</v>
      </c>
      <c r="K121" s="660">
        <v>0</v>
      </c>
      <c r="L121" s="660">
        <v>0</v>
      </c>
      <c r="M121" s="660">
        <v>0</v>
      </c>
      <c r="N121" s="661"/>
      <c r="O121" s="661"/>
      <c r="P121" s="660">
        <v>8</v>
      </c>
      <c r="Q121" s="660">
        <v>0</v>
      </c>
      <c r="R121" s="660">
        <v>0</v>
      </c>
      <c r="S121" s="660">
        <v>0</v>
      </c>
      <c r="T121" s="661"/>
      <c r="U121" s="661"/>
      <c r="V121" s="660">
        <v>0</v>
      </c>
      <c r="W121" s="661"/>
      <c r="X121" s="662"/>
    </row>
    <row r="122" spans="1:24" ht="15" customHeight="1" x14ac:dyDescent="0.15">
      <c r="A122" s="657"/>
      <c r="B122" s="658"/>
      <c r="C122" s="659" t="s">
        <v>473</v>
      </c>
      <c r="D122" s="660">
        <v>15</v>
      </c>
      <c r="E122" s="660">
        <v>2</v>
      </c>
      <c r="F122" s="660">
        <v>1</v>
      </c>
      <c r="G122" s="660">
        <v>0</v>
      </c>
      <c r="H122" s="661"/>
      <c r="I122" s="661"/>
      <c r="J122" s="660">
        <v>2</v>
      </c>
      <c r="K122" s="660">
        <v>0</v>
      </c>
      <c r="L122" s="660">
        <v>0</v>
      </c>
      <c r="M122" s="660">
        <v>0</v>
      </c>
      <c r="N122" s="661"/>
      <c r="O122" s="661"/>
      <c r="P122" s="660">
        <v>13</v>
      </c>
      <c r="Q122" s="660">
        <v>2</v>
      </c>
      <c r="R122" s="660">
        <v>1</v>
      </c>
      <c r="S122" s="660">
        <v>0</v>
      </c>
      <c r="T122" s="661"/>
      <c r="U122" s="661"/>
      <c r="V122" s="660">
        <v>0</v>
      </c>
      <c r="W122" s="661"/>
      <c r="X122" s="662"/>
    </row>
    <row r="123" spans="1:24" ht="15" customHeight="1" x14ac:dyDescent="0.15">
      <c r="A123" s="657"/>
      <c r="B123" s="658"/>
      <c r="C123" s="659" t="s">
        <v>474</v>
      </c>
      <c r="D123" s="660">
        <v>15</v>
      </c>
      <c r="E123" s="660">
        <v>10</v>
      </c>
      <c r="F123" s="660">
        <v>4</v>
      </c>
      <c r="G123" s="660">
        <v>0</v>
      </c>
      <c r="H123" s="661"/>
      <c r="I123" s="661"/>
      <c r="J123" s="660">
        <v>1</v>
      </c>
      <c r="K123" s="660">
        <v>1</v>
      </c>
      <c r="L123" s="660">
        <v>0</v>
      </c>
      <c r="M123" s="660">
        <v>0</v>
      </c>
      <c r="N123" s="661"/>
      <c r="O123" s="661"/>
      <c r="P123" s="660">
        <v>14</v>
      </c>
      <c r="Q123" s="660">
        <v>9</v>
      </c>
      <c r="R123" s="660">
        <v>4</v>
      </c>
      <c r="S123" s="660">
        <v>0</v>
      </c>
      <c r="T123" s="661"/>
      <c r="U123" s="661"/>
      <c r="V123" s="660">
        <v>0</v>
      </c>
      <c r="W123" s="661"/>
      <c r="X123" s="662"/>
    </row>
    <row r="124" spans="1:24" ht="15" customHeight="1" x14ac:dyDescent="0.15">
      <c r="A124" s="657"/>
      <c r="B124" s="658"/>
      <c r="C124" s="659" t="s">
        <v>475</v>
      </c>
      <c r="D124" s="660">
        <v>14</v>
      </c>
      <c r="E124" s="660">
        <v>12</v>
      </c>
      <c r="F124" s="660">
        <v>1</v>
      </c>
      <c r="G124" s="660">
        <v>0</v>
      </c>
      <c r="H124" s="661"/>
      <c r="I124" s="661"/>
      <c r="J124" s="660">
        <v>6</v>
      </c>
      <c r="K124" s="660">
        <v>5</v>
      </c>
      <c r="L124" s="660">
        <v>0</v>
      </c>
      <c r="M124" s="660">
        <v>0</v>
      </c>
      <c r="N124" s="661"/>
      <c r="O124" s="661"/>
      <c r="P124" s="660">
        <v>8</v>
      </c>
      <c r="Q124" s="660">
        <v>7</v>
      </c>
      <c r="R124" s="660">
        <v>1</v>
      </c>
      <c r="S124" s="660">
        <v>0</v>
      </c>
      <c r="T124" s="661"/>
      <c r="U124" s="661"/>
      <c r="V124" s="660">
        <v>0</v>
      </c>
      <c r="W124" s="661"/>
      <c r="X124" s="662"/>
    </row>
    <row r="125" spans="1:24" ht="15" customHeight="1" x14ac:dyDescent="0.15">
      <c r="A125" s="657"/>
      <c r="B125" s="658"/>
      <c r="C125" s="659" t="s">
        <v>476</v>
      </c>
      <c r="D125" s="660">
        <v>13</v>
      </c>
      <c r="E125" s="660">
        <v>10</v>
      </c>
      <c r="F125" s="660">
        <v>4</v>
      </c>
      <c r="G125" s="660">
        <v>0</v>
      </c>
      <c r="H125" s="661"/>
      <c r="I125" s="661"/>
      <c r="J125" s="660">
        <v>1</v>
      </c>
      <c r="K125" s="660">
        <v>0</v>
      </c>
      <c r="L125" s="660">
        <v>0</v>
      </c>
      <c r="M125" s="660">
        <v>0</v>
      </c>
      <c r="N125" s="661"/>
      <c r="O125" s="661"/>
      <c r="P125" s="660">
        <v>12</v>
      </c>
      <c r="Q125" s="660">
        <v>10</v>
      </c>
      <c r="R125" s="660">
        <v>4</v>
      </c>
      <c r="S125" s="660">
        <v>0</v>
      </c>
      <c r="T125" s="661"/>
      <c r="U125" s="661"/>
      <c r="V125" s="660">
        <v>0</v>
      </c>
      <c r="W125" s="661"/>
      <c r="X125" s="662"/>
    </row>
    <row r="126" spans="1:24" ht="15" customHeight="1" x14ac:dyDescent="0.15">
      <c r="A126" s="657"/>
      <c r="B126" s="658"/>
      <c r="C126" s="659" t="s">
        <v>477</v>
      </c>
      <c r="D126" s="660">
        <v>14</v>
      </c>
      <c r="E126" s="660">
        <v>13</v>
      </c>
      <c r="F126" s="660">
        <v>3</v>
      </c>
      <c r="G126" s="660">
        <v>0</v>
      </c>
      <c r="H126" s="661"/>
      <c r="I126" s="661"/>
      <c r="J126" s="660">
        <v>2</v>
      </c>
      <c r="K126" s="660">
        <v>1</v>
      </c>
      <c r="L126" s="660">
        <v>0</v>
      </c>
      <c r="M126" s="660">
        <v>0</v>
      </c>
      <c r="N126" s="661"/>
      <c r="O126" s="661"/>
      <c r="P126" s="660">
        <v>12</v>
      </c>
      <c r="Q126" s="660">
        <v>12</v>
      </c>
      <c r="R126" s="660">
        <v>3</v>
      </c>
      <c r="S126" s="660">
        <v>0</v>
      </c>
      <c r="T126" s="661"/>
      <c r="U126" s="661"/>
      <c r="V126" s="660">
        <v>0</v>
      </c>
      <c r="W126" s="661"/>
      <c r="X126" s="662"/>
    </row>
    <row r="127" spans="1:24" ht="15" customHeight="1" x14ac:dyDescent="0.15">
      <c r="A127" s="657"/>
      <c r="B127" s="658" t="s">
        <v>478</v>
      </c>
      <c r="C127" s="659" t="s">
        <v>57</v>
      </c>
      <c r="D127" s="660">
        <v>312.99999999999994</v>
      </c>
      <c r="E127" s="664">
        <v>0.99999999999999978</v>
      </c>
      <c r="F127" s="660">
        <v>0</v>
      </c>
      <c r="G127" s="660">
        <v>0</v>
      </c>
      <c r="H127" s="661"/>
      <c r="I127" s="661"/>
      <c r="J127" s="660">
        <v>19</v>
      </c>
      <c r="K127" s="660">
        <v>0</v>
      </c>
      <c r="L127" s="660">
        <v>0</v>
      </c>
      <c r="M127" s="660">
        <v>12</v>
      </c>
      <c r="N127" s="660">
        <v>0</v>
      </c>
      <c r="O127" s="660">
        <v>0</v>
      </c>
      <c r="P127" s="660">
        <v>281.99999999999994</v>
      </c>
      <c r="Q127" s="664">
        <v>0.99999999999999978</v>
      </c>
      <c r="R127" s="660">
        <v>0</v>
      </c>
      <c r="S127" s="660">
        <v>0</v>
      </c>
      <c r="T127" s="661"/>
      <c r="U127" s="661"/>
      <c r="V127" s="660">
        <v>0</v>
      </c>
      <c r="W127" s="661"/>
      <c r="X127" s="662"/>
    </row>
    <row r="128" spans="1:24" ht="15" customHeight="1" x14ac:dyDescent="0.15">
      <c r="A128" s="657"/>
      <c r="B128" s="658"/>
      <c r="C128" s="659" t="s">
        <v>479</v>
      </c>
      <c r="D128" s="660">
        <v>12</v>
      </c>
      <c r="E128" s="660">
        <v>0</v>
      </c>
      <c r="F128" s="660">
        <v>0</v>
      </c>
      <c r="G128" s="660">
        <v>0</v>
      </c>
      <c r="H128" s="661"/>
      <c r="I128" s="661"/>
      <c r="J128" s="660">
        <v>0</v>
      </c>
      <c r="K128" s="661"/>
      <c r="L128" s="661"/>
      <c r="M128" s="660">
        <v>1</v>
      </c>
      <c r="N128" s="660">
        <v>0</v>
      </c>
      <c r="O128" s="660">
        <v>0</v>
      </c>
      <c r="P128" s="660">
        <v>11</v>
      </c>
      <c r="Q128" s="660">
        <v>0</v>
      </c>
      <c r="R128" s="660">
        <v>0</v>
      </c>
      <c r="S128" s="660">
        <v>0</v>
      </c>
      <c r="T128" s="661"/>
      <c r="U128" s="661"/>
      <c r="V128" s="660">
        <v>0</v>
      </c>
      <c r="W128" s="661"/>
      <c r="X128" s="662"/>
    </row>
    <row r="129" spans="1:24" ht="15" customHeight="1" x14ac:dyDescent="0.15">
      <c r="A129" s="657"/>
      <c r="B129" s="658"/>
      <c r="C129" s="659" t="s">
        <v>480</v>
      </c>
      <c r="D129" s="660">
        <v>10</v>
      </c>
      <c r="E129" s="660">
        <v>0</v>
      </c>
      <c r="F129" s="660">
        <v>0</v>
      </c>
      <c r="G129" s="660">
        <v>0</v>
      </c>
      <c r="H129" s="661"/>
      <c r="I129" s="661"/>
      <c r="J129" s="660">
        <v>0</v>
      </c>
      <c r="K129" s="661"/>
      <c r="L129" s="661"/>
      <c r="M129" s="660">
        <v>0</v>
      </c>
      <c r="N129" s="661"/>
      <c r="O129" s="661"/>
      <c r="P129" s="660">
        <v>10</v>
      </c>
      <c r="Q129" s="660">
        <v>0</v>
      </c>
      <c r="R129" s="660">
        <v>0</v>
      </c>
      <c r="S129" s="660">
        <v>0</v>
      </c>
      <c r="T129" s="661"/>
      <c r="U129" s="661"/>
      <c r="V129" s="660">
        <v>0</v>
      </c>
      <c r="W129" s="661"/>
      <c r="X129" s="662"/>
    </row>
    <row r="130" spans="1:24" ht="15" customHeight="1" x14ac:dyDescent="0.15">
      <c r="A130" s="657"/>
      <c r="B130" s="658"/>
      <c r="C130" s="659" t="s">
        <v>481</v>
      </c>
      <c r="D130" s="660">
        <v>14</v>
      </c>
      <c r="E130" s="660">
        <v>0</v>
      </c>
      <c r="F130" s="660">
        <v>0</v>
      </c>
      <c r="G130" s="660">
        <v>0</v>
      </c>
      <c r="H130" s="661"/>
      <c r="I130" s="661"/>
      <c r="J130" s="660">
        <v>4</v>
      </c>
      <c r="K130" s="660">
        <v>0</v>
      </c>
      <c r="L130" s="660">
        <v>0</v>
      </c>
      <c r="M130" s="660">
        <v>0</v>
      </c>
      <c r="N130" s="661"/>
      <c r="O130" s="661"/>
      <c r="P130" s="660">
        <v>10</v>
      </c>
      <c r="Q130" s="660">
        <v>0</v>
      </c>
      <c r="R130" s="660">
        <v>0</v>
      </c>
      <c r="S130" s="660">
        <v>0</v>
      </c>
      <c r="T130" s="661"/>
      <c r="U130" s="661"/>
      <c r="V130" s="660">
        <v>0</v>
      </c>
      <c r="W130" s="661"/>
      <c r="X130" s="662"/>
    </row>
    <row r="131" spans="1:24" ht="15" customHeight="1" x14ac:dyDescent="0.15">
      <c r="A131" s="657"/>
      <c r="B131" s="658"/>
      <c r="C131" s="659" t="s">
        <v>482</v>
      </c>
      <c r="D131" s="660">
        <v>14</v>
      </c>
      <c r="E131" s="660">
        <v>0</v>
      </c>
      <c r="F131" s="660">
        <v>0</v>
      </c>
      <c r="G131" s="660">
        <v>0</v>
      </c>
      <c r="H131" s="661"/>
      <c r="I131" s="661"/>
      <c r="J131" s="660">
        <v>0</v>
      </c>
      <c r="K131" s="661"/>
      <c r="L131" s="661"/>
      <c r="M131" s="660">
        <v>1</v>
      </c>
      <c r="N131" s="660">
        <v>0</v>
      </c>
      <c r="O131" s="660">
        <v>0</v>
      </c>
      <c r="P131" s="660">
        <v>13</v>
      </c>
      <c r="Q131" s="660">
        <v>0</v>
      </c>
      <c r="R131" s="660">
        <v>0</v>
      </c>
      <c r="S131" s="660">
        <v>0</v>
      </c>
      <c r="T131" s="661"/>
      <c r="U131" s="661"/>
      <c r="V131" s="660">
        <v>0</v>
      </c>
      <c r="W131" s="661"/>
      <c r="X131" s="662"/>
    </row>
    <row r="132" spans="1:24" ht="15" customHeight="1" x14ac:dyDescent="0.15">
      <c r="A132" s="657"/>
      <c r="B132" s="658"/>
      <c r="C132" s="659" t="s">
        <v>483</v>
      </c>
      <c r="D132" s="660">
        <v>15</v>
      </c>
      <c r="E132" s="660">
        <v>0</v>
      </c>
      <c r="F132" s="660">
        <v>0</v>
      </c>
      <c r="G132" s="660">
        <v>0</v>
      </c>
      <c r="H132" s="661"/>
      <c r="I132" s="661"/>
      <c r="J132" s="660">
        <v>1</v>
      </c>
      <c r="K132" s="660">
        <v>0</v>
      </c>
      <c r="L132" s="660">
        <v>0</v>
      </c>
      <c r="M132" s="660">
        <v>1</v>
      </c>
      <c r="N132" s="660">
        <v>0</v>
      </c>
      <c r="O132" s="660">
        <v>0</v>
      </c>
      <c r="P132" s="660">
        <v>13</v>
      </c>
      <c r="Q132" s="660">
        <v>0</v>
      </c>
      <c r="R132" s="660">
        <v>0</v>
      </c>
      <c r="S132" s="660">
        <v>0</v>
      </c>
      <c r="T132" s="661"/>
      <c r="U132" s="661"/>
      <c r="V132" s="660">
        <v>0</v>
      </c>
      <c r="W132" s="661"/>
      <c r="X132" s="662"/>
    </row>
    <row r="133" spans="1:24" ht="15" customHeight="1" x14ac:dyDescent="0.15">
      <c r="A133" s="657"/>
      <c r="B133" s="658"/>
      <c r="C133" s="659" t="s">
        <v>484</v>
      </c>
      <c r="D133" s="660">
        <v>10</v>
      </c>
      <c r="E133" s="660">
        <v>0</v>
      </c>
      <c r="F133" s="660">
        <v>0</v>
      </c>
      <c r="G133" s="660">
        <v>0</v>
      </c>
      <c r="H133" s="661"/>
      <c r="I133" s="661"/>
      <c r="J133" s="660">
        <v>1</v>
      </c>
      <c r="K133" s="660">
        <v>0</v>
      </c>
      <c r="L133" s="660">
        <v>0</v>
      </c>
      <c r="M133" s="660">
        <v>0</v>
      </c>
      <c r="N133" s="661"/>
      <c r="O133" s="661"/>
      <c r="P133" s="660">
        <v>9</v>
      </c>
      <c r="Q133" s="660">
        <v>0</v>
      </c>
      <c r="R133" s="660">
        <v>0</v>
      </c>
      <c r="S133" s="660">
        <v>0</v>
      </c>
      <c r="T133" s="661"/>
      <c r="U133" s="661"/>
      <c r="V133" s="660">
        <v>0</v>
      </c>
      <c r="W133" s="661"/>
      <c r="X133" s="662"/>
    </row>
    <row r="134" spans="1:24" ht="15" customHeight="1" x14ac:dyDescent="0.15">
      <c r="A134" s="657"/>
      <c r="B134" s="658"/>
      <c r="C134" s="659" t="s">
        <v>485</v>
      </c>
      <c r="D134" s="660">
        <v>15</v>
      </c>
      <c r="E134" s="660">
        <v>0</v>
      </c>
      <c r="F134" s="660">
        <v>0</v>
      </c>
      <c r="G134" s="660">
        <v>0</v>
      </c>
      <c r="H134" s="661"/>
      <c r="I134" s="661"/>
      <c r="J134" s="660">
        <v>0</v>
      </c>
      <c r="K134" s="661"/>
      <c r="L134" s="661"/>
      <c r="M134" s="660">
        <v>0</v>
      </c>
      <c r="N134" s="661"/>
      <c r="O134" s="661"/>
      <c r="P134" s="660">
        <v>15</v>
      </c>
      <c r="Q134" s="660">
        <v>0</v>
      </c>
      <c r="R134" s="660">
        <v>0</v>
      </c>
      <c r="S134" s="660">
        <v>0</v>
      </c>
      <c r="T134" s="661"/>
      <c r="U134" s="661"/>
      <c r="V134" s="660">
        <v>0</v>
      </c>
      <c r="W134" s="661"/>
      <c r="X134" s="662"/>
    </row>
    <row r="135" spans="1:24" ht="15" customHeight="1" x14ac:dyDescent="0.15">
      <c r="A135" s="657"/>
      <c r="B135" s="658"/>
      <c r="C135" s="659" t="s">
        <v>486</v>
      </c>
      <c r="D135" s="660">
        <v>12</v>
      </c>
      <c r="E135" s="660">
        <v>0</v>
      </c>
      <c r="F135" s="660">
        <v>0</v>
      </c>
      <c r="G135" s="660">
        <v>0</v>
      </c>
      <c r="H135" s="661"/>
      <c r="I135" s="661"/>
      <c r="J135" s="660">
        <v>1</v>
      </c>
      <c r="K135" s="660">
        <v>0</v>
      </c>
      <c r="L135" s="660">
        <v>0</v>
      </c>
      <c r="M135" s="660">
        <v>2</v>
      </c>
      <c r="N135" s="660">
        <v>0</v>
      </c>
      <c r="O135" s="660">
        <v>0</v>
      </c>
      <c r="P135" s="660">
        <v>9</v>
      </c>
      <c r="Q135" s="660">
        <v>0</v>
      </c>
      <c r="R135" s="660">
        <v>0</v>
      </c>
      <c r="S135" s="660">
        <v>0</v>
      </c>
      <c r="T135" s="661"/>
      <c r="U135" s="661"/>
      <c r="V135" s="660">
        <v>0</v>
      </c>
      <c r="W135" s="661"/>
      <c r="X135" s="662"/>
    </row>
    <row r="136" spans="1:24" ht="15" customHeight="1" x14ac:dyDescent="0.15">
      <c r="A136" s="657"/>
      <c r="B136" s="658"/>
      <c r="C136" s="659" t="s">
        <v>487</v>
      </c>
      <c r="D136" s="660">
        <v>12</v>
      </c>
      <c r="E136" s="660">
        <v>0</v>
      </c>
      <c r="F136" s="660">
        <v>0</v>
      </c>
      <c r="G136" s="660">
        <v>0</v>
      </c>
      <c r="H136" s="661"/>
      <c r="I136" s="661"/>
      <c r="J136" s="660">
        <v>0</v>
      </c>
      <c r="K136" s="661"/>
      <c r="L136" s="661"/>
      <c r="M136" s="660">
        <v>1</v>
      </c>
      <c r="N136" s="660">
        <v>0</v>
      </c>
      <c r="O136" s="660">
        <v>0</v>
      </c>
      <c r="P136" s="660">
        <v>11</v>
      </c>
      <c r="Q136" s="660">
        <v>0</v>
      </c>
      <c r="R136" s="660">
        <v>0</v>
      </c>
      <c r="S136" s="660">
        <v>0</v>
      </c>
      <c r="T136" s="661"/>
      <c r="U136" s="661"/>
      <c r="V136" s="660">
        <v>0</v>
      </c>
      <c r="W136" s="661"/>
      <c r="X136" s="662"/>
    </row>
    <row r="137" spans="1:24" ht="15" customHeight="1" x14ac:dyDescent="0.15">
      <c r="A137" s="657"/>
      <c r="B137" s="658"/>
      <c r="C137" s="659" t="s">
        <v>488</v>
      </c>
      <c r="D137" s="660">
        <v>14</v>
      </c>
      <c r="E137" s="660">
        <v>0</v>
      </c>
      <c r="F137" s="660">
        <v>0</v>
      </c>
      <c r="G137" s="660">
        <v>0</v>
      </c>
      <c r="H137" s="661"/>
      <c r="I137" s="661"/>
      <c r="J137" s="660">
        <v>1</v>
      </c>
      <c r="K137" s="660">
        <v>0</v>
      </c>
      <c r="L137" s="660">
        <v>0</v>
      </c>
      <c r="M137" s="660">
        <v>0</v>
      </c>
      <c r="N137" s="661"/>
      <c r="O137" s="661"/>
      <c r="P137" s="660">
        <v>13</v>
      </c>
      <c r="Q137" s="660">
        <v>0</v>
      </c>
      <c r="R137" s="660">
        <v>0</v>
      </c>
      <c r="S137" s="660">
        <v>0</v>
      </c>
      <c r="T137" s="661"/>
      <c r="U137" s="661"/>
      <c r="V137" s="660">
        <v>0</v>
      </c>
      <c r="W137" s="661"/>
      <c r="X137" s="662"/>
    </row>
    <row r="138" spans="1:24" ht="15" customHeight="1" x14ac:dyDescent="0.15">
      <c r="A138" s="657"/>
      <c r="B138" s="658"/>
      <c r="C138" s="659" t="s">
        <v>489</v>
      </c>
      <c r="D138" s="660">
        <v>13</v>
      </c>
      <c r="E138" s="660">
        <v>0</v>
      </c>
      <c r="F138" s="660">
        <v>0</v>
      </c>
      <c r="G138" s="660">
        <v>0</v>
      </c>
      <c r="H138" s="661"/>
      <c r="I138" s="661"/>
      <c r="J138" s="660">
        <v>2</v>
      </c>
      <c r="K138" s="660">
        <v>0</v>
      </c>
      <c r="L138" s="660">
        <v>0</v>
      </c>
      <c r="M138" s="660">
        <v>0</v>
      </c>
      <c r="N138" s="661"/>
      <c r="O138" s="661"/>
      <c r="P138" s="660">
        <v>11</v>
      </c>
      <c r="Q138" s="660">
        <v>0</v>
      </c>
      <c r="R138" s="660">
        <v>0</v>
      </c>
      <c r="S138" s="660">
        <v>0</v>
      </c>
      <c r="T138" s="661"/>
      <c r="U138" s="661"/>
      <c r="V138" s="660">
        <v>0</v>
      </c>
      <c r="W138" s="661"/>
      <c r="X138" s="662"/>
    </row>
    <row r="139" spans="1:24" ht="15" customHeight="1" x14ac:dyDescent="0.15">
      <c r="A139" s="657"/>
      <c r="B139" s="658"/>
      <c r="C139" s="659" t="s">
        <v>490</v>
      </c>
      <c r="D139" s="660">
        <v>12</v>
      </c>
      <c r="E139" s="660">
        <v>0</v>
      </c>
      <c r="F139" s="660">
        <v>0</v>
      </c>
      <c r="G139" s="660">
        <v>0</v>
      </c>
      <c r="H139" s="661"/>
      <c r="I139" s="661"/>
      <c r="J139" s="660">
        <v>0</v>
      </c>
      <c r="K139" s="661"/>
      <c r="L139" s="661"/>
      <c r="M139" s="660">
        <v>0</v>
      </c>
      <c r="N139" s="661"/>
      <c r="O139" s="661"/>
      <c r="P139" s="660">
        <v>12</v>
      </c>
      <c r="Q139" s="660">
        <v>0</v>
      </c>
      <c r="R139" s="660">
        <v>0</v>
      </c>
      <c r="S139" s="660">
        <v>0</v>
      </c>
      <c r="T139" s="661"/>
      <c r="U139" s="661"/>
      <c r="V139" s="660">
        <v>0</v>
      </c>
      <c r="W139" s="661"/>
      <c r="X139" s="662"/>
    </row>
    <row r="140" spans="1:24" ht="15" customHeight="1" x14ac:dyDescent="0.15">
      <c r="A140" s="657"/>
      <c r="B140" s="658"/>
      <c r="C140" s="659" t="s">
        <v>491</v>
      </c>
      <c r="D140" s="660">
        <v>14</v>
      </c>
      <c r="E140" s="660">
        <v>0</v>
      </c>
      <c r="F140" s="660">
        <v>0</v>
      </c>
      <c r="G140" s="660">
        <v>0</v>
      </c>
      <c r="H140" s="661"/>
      <c r="I140" s="661"/>
      <c r="J140" s="660">
        <v>0</v>
      </c>
      <c r="K140" s="661"/>
      <c r="L140" s="661"/>
      <c r="M140" s="660">
        <v>0</v>
      </c>
      <c r="N140" s="661"/>
      <c r="O140" s="661"/>
      <c r="P140" s="660">
        <v>14</v>
      </c>
      <c r="Q140" s="660">
        <v>0</v>
      </c>
      <c r="R140" s="660">
        <v>0</v>
      </c>
      <c r="S140" s="660">
        <v>0</v>
      </c>
      <c r="T140" s="661"/>
      <c r="U140" s="661"/>
      <c r="V140" s="660">
        <v>0</v>
      </c>
      <c r="W140" s="661"/>
      <c r="X140" s="662"/>
    </row>
    <row r="141" spans="1:24" ht="15" customHeight="1" x14ac:dyDescent="0.15">
      <c r="A141" s="657"/>
      <c r="B141" s="658"/>
      <c r="C141" s="659" t="s">
        <v>492</v>
      </c>
      <c r="D141" s="660">
        <v>15</v>
      </c>
      <c r="E141" s="660">
        <v>0</v>
      </c>
      <c r="F141" s="660">
        <v>0</v>
      </c>
      <c r="G141" s="660">
        <v>0</v>
      </c>
      <c r="H141" s="661"/>
      <c r="I141" s="661"/>
      <c r="J141" s="660">
        <v>3</v>
      </c>
      <c r="K141" s="660">
        <v>0</v>
      </c>
      <c r="L141" s="660">
        <v>0</v>
      </c>
      <c r="M141" s="660">
        <v>2</v>
      </c>
      <c r="N141" s="660">
        <v>0</v>
      </c>
      <c r="O141" s="660">
        <v>0</v>
      </c>
      <c r="P141" s="660">
        <v>10</v>
      </c>
      <c r="Q141" s="660">
        <v>0</v>
      </c>
      <c r="R141" s="660">
        <v>0</v>
      </c>
      <c r="S141" s="660">
        <v>0</v>
      </c>
      <c r="T141" s="661"/>
      <c r="U141" s="661"/>
      <c r="V141" s="660">
        <v>0</v>
      </c>
      <c r="W141" s="661"/>
      <c r="X141" s="662"/>
    </row>
    <row r="142" spans="1:24" ht="15" customHeight="1" x14ac:dyDescent="0.15">
      <c r="A142" s="657"/>
      <c r="B142" s="658"/>
      <c r="C142" s="659" t="s">
        <v>493</v>
      </c>
      <c r="D142" s="660">
        <v>14</v>
      </c>
      <c r="E142" s="660">
        <v>0</v>
      </c>
      <c r="F142" s="660">
        <v>0</v>
      </c>
      <c r="G142" s="660">
        <v>0</v>
      </c>
      <c r="H142" s="661"/>
      <c r="I142" s="661"/>
      <c r="J142" s="660">
        <v>0</v>
      </c>
      <c r="K142" s="661"/>
      <c r="L142" s="661"/>
      <c r="M142" s="660">
        <v>0</v>
      </c>
      <c r="N142" s="661"/>
      <c r="O142" s="661"/>
      <c r="P142" s="660">
        <v>14</v>
      </c>
      <c r="Q142" s="660">
        <v>0</v>
      </c>
      <c r="R142" s="660">
        <v>0</v>
      </c>
      <c r="S142" s="660">
        <v>0</v>
      </c>
      <c r="T142" s="661"/>
      <c r="U142" s="661"/>
      <c r="V142" s="660">
        <v>0</v>
      </c>
      <c r="W142" s="661"/>
      <c r="X142" s="662"/>
    </row>
    <row r="143" spans="1:24" ht="15" customHeight="1" x14ac:dyDescent="0.15">
      <c r="A143" s="657"/>
      <c r="B143" s="658"/>
      <c r="C143" s="659" t="s">
        <v>494</v>
      </c>
      <c r="D143" s="660">
        <v>12</v>
      </c>
      <c r="E143" s="660">
        <v>0</v>
      </c>
      <c r="F143" s="660">
        <v>0</v>
      </c>
      <c r="G143" s="660">
        <v>0</v>
      </c>
      <c r="H143" s="661"/>
      <c r="I143" s="661"/>
      <c r="J143" s="660">
        <v>1</v>
      </c>
      <c r="K143" s="660">
        <v>0</v>
      </c>
      <c r="L143" s="660">
        <v>0</v>
      </c>
      <c r="M143" s="660">
        <v>0</v>
      </c>
      <c r="N143" s="661"/>
      <c r="O143" s="661"/>
      <c r="P143" s="660">
        <v>11</v>
      </c>
      <c r="Q143" s="660">
        <v>0</v>
      </c>
      <c r="R143" s="660">
        <v>0</v>
      </c>
      <c r="S143" s="660">
        <v>0</v>
      </c>
      <c r="T143" s="661"/>
      <c r="U143" s="661"/>
      <c r="V143" s="660">
        <v>0</v>
      </c>
      <c r="W143" s="661"/>
      <c r="X143" s="662"/>
    </row>
    <row r="144" spans="1:24" ht="15" customHeight="1" x14ac:dyDescent="0.15">
      <c r="A144" s="657"/>
      <c r="B144" s="658"/>
      <c r="C144" s="659" t="s">
        <v>495</v>
      </c>
      <c r="D144" s="660">
        <v>12</v>
      </c>
      <c r="E144" s="660">
        <v>0</v>
      </c>
      <c r="F144" s="660">
        <v>0</v>
      </c>
      <c r="G144" s="660">
        <v>0</v>
      </c>
      <c r="H144" s="661"/>
      <c r="I144" s="661"/>
      <c r="J144" s="660">
        <v>0</v>
      </c>
      <c r="K144" s="661"/>
      <c r="L144" s="661"/>
      <c r="M144" s="660">
        <v>0</v>
      </c>
      <c r="N144" s="661"/>
      <c r="O144" s="661"/>
      <c r="P144" s="660">
        <v>12</v>
      </c>
      <c r="Q144" s="660">
        <v>0</v>
      </c>
      <c r="R144" s="660">
        <v>0</v>
      </c>
      <c r="S144" s="660">
        <v>0</v>
      </c>
      <c r="T144" s="661"/>
      <c r="U144" s="661"/>
      <c r="V144" s="660">
        <v>0</v>
      </c>
      <c r="W144" s="661"/>
      <c r="X144" s="662"/>
    </row>
    <row r="145" spans="1:24" ht="15" customHeight="1" x14ac:dyDescent="0.15">
      <c r="A145" s="657"/>
      <c r="B145" s="658"/>
      <c r="C145" s="659" t="s">
        <v>496</v>
      </c>
      <c r="D145" s="660">
        <v>14</v>
      </c>
      <c r="E145" s="660">
        <v>0</v>
      </c>
      <c r="F145" s="660">
        <v>0</v>
      </c>
      <c r="G145" s="660">
        <v>0</v>
      </c>
      <c r="H145" s="661"/>
      <c r="I145" s="661"/>
      <c r="J145" s="660">
        <v>2</v>
      </c>
      <c r="K145" s="660">
        <v>0</v>
      </c>
      <c r="L145" s="660">
        <v>0</v>
      </c>
      <c r="M145" s="660">
        <v>0</v>
      </c>
      <c r="N145" s="661"/>
      <c r="O145" s="661"/>
      <c r="P145" s="660">
        <v>12</v>
      </c>
      <c r="Q145" s="660">
        <v>0</v>
      </c>
      <c r="R145" s="660">
        <v>0</v>
      </c>
      <c r="S145" s="660">
        <v>0</v>
      </c>
      <c r="T145" s="661"/>
      <c r="U145" s="661"/>
      <c r="V145" s="660">
        <v>0</v>
      </c>
      <c r="W145" s="661"/>
      <c r="X145" s="662"/>
    </row>
    <row r="146" spans="1:24" ht="15" customHeight="1" x14ac:dyDescent="0.15">
      <c r="A146" s="657"/>
      <c r="B146" s="658"/>
      <c r="C146" s="659" t="s">
        <v>497</v>
      </c>
      <c r="D146" s="660">
        <v>13</v>
      </c>
      <c r="E146" s="660">
        <v>1</v>
      </c>
      <c r="F146" s="660">
        <v>0</v>
      </c>
      <c r="G146" s="660">
        <v>0</v>
      </c>
      <c r="H146" s="661"/>
      <c r="I146" s="661"/>
      <c r="J146" s="660">
        <v>1</v>
      </c>
      <c r="K146" s="660">
        <v>0</v>
      </c>
      <c r="L146" s="660">
        <v>0</v>
      </c>
      <c r="M146" s="660">
        <v>0</v>
      </c>
      <c r="N146" s="661"/>
      <c r="O146" s="661"/>
      <c r="P146" s="660">
        <v>12</v>
      </c>
      <c r="Q146" s="660">
        <v>1</v>
      </c>
      <c r="R146" s="660">
        <v>0</v>
      </c>
      <c r="S146" s="660">
        <v>0</v>
      </c>
      <c r="T146" s="661"/>
      <c r="U146" s="661"/>
      <c r="V146" s="660">
        <v>0</v>
      </c>
      <c r="W146" s="661"/>
      <c r="X146" s="662"/>
    </row>
    <row r="147" spans="1:24" ht="15" customHeight="1" x14ac:dyDescent="0.15">
      <c r="A147" s="657"/>
      <c r="B147" s="658"/>
      <c r="C147" s="659" t="s">
        <v>498</v>
      </c>
      <c r="D147" s="660">
        <v>13</v>
      </c>
      <c r="E147" s="660">
        <v>0</v>
      </c>
      <c r="F147" s="660">
        <v>0</v>
      </c>
      <c r="G147" s="660">
        <v>0</v>
      </c>
      <c r="H147" s="661"/>
      <c r="I147" s="661"/>
      <c r="J147" s="660">
        <v>0</v>
      </c>
      <c r="K147" s="661"/>
      <c r="L147" s="661"/>
      <c r="M147" s="660">
        <v>1</v>
      </c>
      <c r="N147" s="660">
        <v>0</v>
      </c>
      <c r="O147" s="660">
        <v>0</v>
      </c>
      <c r="P147" s="660">
        <v>12</v>
      </c>
      <c r="Q147" s="660">
        <v>0</v>
      </c>
      <c r="R147" s="660">
        <v>0</v>
      </c>
      <c r="S147" s="660">
        <v>0</v>
      </c>
      <c r="T147" s="661"/>
      <c r="U147" s="661"/>
      <c r="V147" s="660">
        <v>0</v>
      </c>
      <c r="W147" s="661"/>
      <c r="X147" s="662"/>
    </row>
    <row r="148" spans="1:24" ht="15" customHeight="1" x14ac:dyDescent="0.15">
      <c r="A148" s="657"/>
      <c r="B148" s="658"/>
      <c r="C148" s="659" t="s">
        <v>499</v>
      </c>
      <c r="D148" s="660">
        <v>12</v>
      </c>
      <c r="E148" s="660">
        <v>0</v>
      </c>
      <c r="F148" s="660">
        <v>0</v>
      </c>
      <c r="G148" s="660">
        <v>0</v>
      </c>
      <c r="H148" s="661"/>
      <c r="I148" s="661"/>
      <c r="J148" s="660">
        <v>0</v>
      </c>
      <c r="K148" s="661"/>
      <c r="L148" s="661"/>
      <c r="M148" s="660">
        <v>0</v>
      </c>
      <c r="N148" s="661"/>
      <c r="O148" s="661"/>
      <c r="P148" s="660">
        <v>12</v>
      </c>
      <c r="Q148" s="660">
        <v>0</v>
      </c>
      <c r="R148" s="660">
        <v>0</v>
      </c>
      <c r="S148" s="660">
        <v>0</v>
      </c>
      <c r="T148" s="661"/>
      <c r="U148" s="661"/>
      <c r="V148" s="660">
        <v>0</v>
      </c>
      <c r="W148" s="661"/>
      <c r="X148" s="662"/>
    </row>
    <row r="149" spans="1:24" ht="15" customHeight="1" x14ac:dyDescent="0.15">
      <c r="A149" s="657"/>
      <c r="B149" s="658"/>
      <c r="C149" s="659" t="s">
        <v>500</v>
      </c>
      <c r="D149" s="660">
        <v>14</v>
      </c>
      <c r="E149" s="660">
        <v>0</v>
      </c>
      <c r="F149" s="660">
        <v>0</v>
      </c>
      <c r="G149" s="660">
        <v>0</v>
      </c>
      <c r="H149" s="661"/>
      <c r="I149" s="661"/>
      <c r="J149" s="660">
        <v>1</v>
      </c>
      <c r="K149" s="660">
        <v>0</v>
      </c>
      <c r="L149" s="660">
        <v>0</v>
      </c>
      <c r="M149" s="660">
        <v>1</v>
      </c>
      <c r="N149" s="660">
        <v>0</v>
      </c>
      <c r="O149" s="660">
        <v>0</v>
      </c>
      <c r="P149" s="660">
        <v>12</v>
      </c>
      <c r="Q149" s="660">
        <v>0</v>
      </c>
      <c r="R149" s="660">
        <v>0</v>
      </c>
      <c r="S149" s="660">
        <v>0</v>
      </c>
      <c r="T149" s="661"/>
      <c r="U149" s="661"/>
      <c r="V149" s="660">
        <v>0</v>
      </c>
      <c r="W149" s="661"/>
      <c r="X149" s="662"/>
    </row>
    <row r="150" spans="1:24" ht="15" customHeight="1" x14ac:dyDescent="0.15">
      <c r="A150" s="657"/>
      <c r="B150" s="658"/>
      <c r="C150" s="659" t="s">
        <v>501</v>
      </c>
      <c r="D150" s="660">
        <v>14</v>
      </c>
      <c r="E150" s="660">
        <v>0</v>
      </c>
      <c r="F150" s="660">
        <v>0</v>
      </c>
      <c r="G150" s="660">
        <v>0</v>
      </c>
      <c r="H150" s="661"/>
      <c r="I150" s="661"/>
      <c r="J150" s="660">
        <v>1</v>
      </c>
      <c r="K150" s="660">
        <v>0</v>
      </c>
      <c r="L150" s="660">
        <v>0</v>
      </c>
      <c r="M150" s="660">
        <v>2</v>
      </c>
      <c r="N150" s="660">
        <v>0</v>
      </c>
      <c r="O150" s="660">
        <v>0</v>
      </c>
      <c r="P150" s="660">
        <v>11</v>
      </c>
      <c r="Q150" s="660">
        <v>0</v>
      </c>
      <c r="R150" s="660">
        <v>0</v>
      </c>
      <c r="S150" s="660">
        <v>0</v>
      </c>
      <c r="T150" s="661"/>
      <c r="U150" s="661"/>
      <c r="V150" s="660">
        <v>0</v>
      </c>
      <c r="W150" s="661"/>
      <c r="X150" s="662"/>
    </row>
    <row r="151" spans="1:24" ht="15" customHeight="1" x14ac:dyDescent="0.15">
      <c r="A151" s="657"/>
      <c r="B151" s="658"/>
      <c r="C151" s="659" t="s">
        <v>502</v>
      </c>
      <c r="D151" s="660">
        <v>13</v>
      </c>
      <c r="E151" s="660">
        <v>0</v>
      </c>
      <c r="F151" s="660">
        <v>0</v>
      </c>
      <c r="G151" s="660">
        <v>0</v>
      </c>
      <c r="H151" s="661"/>
      <c r="I151" s="661"/>
      <c r="J151" s="660">
        <v>0</v>
      </c>
      <c r="K151" s="661"/>
      <c r="L151" s="661"/>
      <c r="M151" s="660">
        <v>0</v>
      </c>
      <c r="N151" s="661"/>
      <c r="O151" s="661"/>
      <c r="P151" s="660">
        <v>13</v>
      </c>
      <c r="Q151" s="660">
        <v>0</v>
      </c>
      <c r="R151" s="660">
        <v>0</v>
      </c>
      <c r="S151" s="660">
        <v>0</v>
      </c>
      <c r="T151" s="661"/>
      <c r="U151" s="661"/>
      <c r="V151" s="660">
        <v>0</v>
      </c>
      <c r="W151" s="661"/>
      <c r="X151" s="662"/>
    </row>
    <row r="152" spans="1:24" ht="15" customHeight="1" x14ac:dyDescent="0.15">
      <c r="A152" s="657"/>
      <c r="B152" s="658" t="s">
        <v>503</v>
      </c>
      <c r="C152" s="659" t="s">
        <v>57</v>
      </c>
      <c r="D152" s="660">
        <v>110</v>
      </c>
      <c r="E152" s="660">
        <v>0</v>
      </c>
      <c r="F152" s="660">
        <v>0</v>
      </c>
      <c r="G152" s="660">
        <v>0</v>
      </c>
      <c r="H152" s="661"/>
      <c r="I152" s="661"/>
      <c r="J152" s="660">
        <v>10</v>
      </c>
      <c r="K152" s="660">
        <v>0</v>
      </c>
      <c r="L152" s="660">
        <v>0</v>
      </c>
      <c r="M152" s="660">
        <v>6</v>
      </c>
      <c r="N152" s="660">
        <v>0</v>
      </c>
      <c r="O152" s="660">
        <v>0</v>
      </c>
      <c r="P152" s="660">
        <v>89</v>
      </c>
      <c r="Q152" s="660">
        <v>0</v>
      </c>
      <c r="R152" s="660">
        <v>0</v>
      </c>
      <c r="S152" s="660">
        <v>5</v>
      </c>
      <c r="T152" s="660">
        <v>0</v>
      </c>
      <c r="U152" s="660">
        <v>0</v>
      </c>
      <c r="V152" s="660">
        <v>0</v>
      </c>
      <c r="W152" s="661"/>
      <c r="X152" s="662"/>
    </row>
    <row r="153" spans="1:24" ht="15" customHeight="1" x14ac:dyDescent="0.15">
      <c r="A153" s="657"/>
      <c r="B153" s="658"/>
      <c r="C153" s="659" t="s">
        <v>504</v>
      </c>
      <c r="D153" s="660">
        <v>14</v>
      </c>
      <c r="E153" s="660">
        <v>0</v>
      </c>
      <c r="F153" s="660">
        <v>0</v>
      </c>
      <c r="G153" s="660">
        <v>0</v>
      </c>
      <c r="H153" s="661"/>
      <c r="I153" s="661"/>
      <c r="J153" s="660">
        <v>3</v>
      </c>
      <c r="K153" s="660">
        <v>0</v>
      </c>
      <c r="L153" s="660">
        <v>0</v>
      </c>
      <c r="M153" s="660">
        <v>1</v>
      </c>
      <c r="N153" s="660">
        <v>0</v>
      </c>
      <c r="O153" s="660">
        <v>0</v>
      </c>
      <c r="P153" s="660">
        <v>9</v>
      </c>
      <c r="Q153" s="660">
        <v>0</v>
      </c>
      <c r="R153" s="660">
        <v>0</v>
      </c>
      <c r="S153" s="660">
        <v>1</v>
      </c>
      <c r="T153" s="660">
        <v>0</v>
      </c>
      <c r="U153" s="660">
        <v>0</v>
      </c>
      <c r="V153" s="660">
        <v>0</v>
      </c>
      <c r="W153" s="661"/>
      <c r="X153" s="662"/>
    </row>
    <row r="154" spans="1:24" ht="15" customHeight="1" x14ac:dyDescent="0.15">
      <c r="A154" s="657"/>
      <c r="B154" s="658"/>
      <c r="C154" s="659" t="s">
        <v>505</v>
      </c>
      <c r="D154" s="660">
        <v>14</v>
      </c>
      <c r="E154" s="660">
        <v>0</v>
      </c>
      <c r="F154" s="660">
        <v>0</v>
      </c>
      <c r="G154" s="660">
        <v>0</v>
      </c>
      <c r="H154" s="661"/>
      <c r="I154" s="661"/>
      <c r="J154" s="660">
        <v>2</v>
      </c>
      <c r="K154" s="660">
        <v>0</v>
      </c>
      <c r="L154" s="660">
        <v>0</v>
      </c>
      <c r="M154" s="660">
        <v>1</v>
      </c>
      <c r="N154" s="660">
        <v>0</v>
      </c>
      <c r="O154" s="660">
        <v>0</v>
      </c>
      <c r="P154" s="660">
        <v>11</v>
      </c>
      <c r="Q154" s="660">
        <v>0</v>
      </c>
      <c r="R154" s="660">
        <v>0</v>
      </c>
      <c r="S154" s="660">
        <v>0</v>
      </c>
      <c r="T154" s="661"/>
      <c r="U154" s="661"/>
      <c r="V154" s="660">
        <v>0</v>
      </c>
      <c r="W154" s="661"/>
      <c r="X154" s="662"/>
    </row>
    <row r="155" spans="1:24" ht="15" customHeight="1" x14ac:dyDescent="0.15">
      <c r="A155" s="657"/>
      <c r="B155" s="658"/>
      <c r="C155" s="659" t="s">
        <v>506</v>
      </c>
      <c r="D155" s="660">
        <v>11</v>
      </c>
      <c r="E155" s="660">
        <v>0</v>
      </c>
      <c r="F155" s="660">
        <v>0</v>
      </c>
      <c r="G155" s="660">
        <v>0</v>
      </c>
      <c r="H155" s="661"/>
      <c r="I155" s="661"/>
      <c r="J155" s="660">
        <v>1</v>
      </c>
      <c r="K155" s="660">
        <v>0</v>
      </c>
      <c r="L155" s="660">
        <v>0</v>
      </c>
      <c r="M155" s="660">
        <v>0</v>
      </c>
      <c r="N155" s="661"/>
      <c r="O155" s="661"/>
      <c r="P155" s="660">
        <v>10</v>
      </c>
      <c r="Q155" s="660">
        <v>0</v>
      </c>
      <c r="R155" s="660">
        <v>0</v>
      </c>
      <c r="S155" s="660">
        <v>0</v>
      </c>
      <c r="T155" s="661"/>
      <c r="U155" s="661"/>
      <c r="V155" s="660">
        <v>0</v>
      </c>
      <c r="W155" s="661"/>
      <c r="X155" s="662"/>
    </row>
    <row r="156" spans="1:24" ht="15" customHeight="1" x14ac:dyDescent="0.15">
      <c r="A156" s="657"/>
      <c r="B156" s="658"/>
      <c r="C156" s="659" t="s">
        <v>507</v>
      </c>
      <c r="D156" s="660">
        <v>13</v>
      </c>
      <c r="E156" s="660">
        <v>0</v>
      </c>
      <c r="F156" s="660">
        <v>0</v>
      </c>
      <c r="G156" s="660">
        <v>0</v>
      </c>
      <c r="H156" s="661"/>
      <c r="I156" s="661"/>
      <c r="J156" s="660">
        <v>1</v>
      </c>
      <c r="K156" s="660">
        <v>0</v>
      </c>
      <c r="L156" s="660">
        <v>0</v>
      </c>
      <c r="M156" s="660">
        <v>0</v>
      </c>
      <c r="N156" s="661"/>
      <c r="O156" s="661"/>
      <c r="P156" s="660">
        <v>11</v>
      </c>
      <c r="Q156" s="660">
        <v>0</v>
      </c>
      <c r="R156" s="660">
        <v>0</v>
      </c>
      <c r="S156" s="660">
        <v>1</v>
      </c>
      <c r="T156" s="660">
        <v>0</v>
      </c>
      <c r="U156" s="660">
        <v>0</v>
      </c>
      <c r="V156" s="660">
        <v>0</v>
      </c>
      <c r="W156" s="661"/>
      <c r="X156" s="662"/>
    </row>
    <row r="157" spans="1:24" ht="15" customHeight="1" x14ac:dyDescent="0.15">
      <c r="A157" s="657"/>
      <c r="B157" s="658"/>
      <c r="C157" s="659" t="s">
        <v>508</v>
      </c>
      <c r="D157" s="660">
        <v>17</v>
      </c>
      <c r="E157" s="660">
        <v>0</v>
      </c>
      <c r="F157" s="660">
        <v>0</v>
      </c>
      <c r="G157" s="660">
        <v>0</v>
      </c>
      <c r="H157" s="661"/>
      <c r="I157" s="661"/>
      <c r="J157" s="660">
        <v>1</v>
      </c>
      <c r="K157" s="660">
        <v>0</v>
      </c>
      <c r="L157" s="660">
        <v>0</v>
      </c>
      <c r="M157" s="660">
        <v>0</v>
      </c>
      <c r="N157" s="661"/>
      <c r="O157" s="661"/>
      <c r="P157" s="660">
        <v>16</v>
      </c>
      <c r="Q157" s="660">
        <v>0</v>
      </c>
      <c r="R157" s="660">
        <v>0</v>
      </c>
      <c r="S157" s="660">
        <v>0</v>
      </c>
      <c r="T157" s="661"/>
      <c r="U157" s="661"/>
      <c r="V157" s="660">
        <v>0</v>
      </c>
      <c r="W157" s="661"/>
      <c r="X157" s="662"/>
    </row>
    <row r="158" spans="1:24" ht="15" customHeight="1" x14ac:dyDescent="0.15">
      <c r="A158" s="657"/>
      <c r="B158" s="658"/>
      <c r="C158" s="659" t="s">
        <v>509</v>
      </c>
      <c r="D158" s="660">
        <v>15</v>
      </c>
      <c r="E158" s="660">
        <v>0</v>
      </c>
      <c r="F158" s="660">
        <v>0</v>
      </c>
      <c r="G158" s="660">
        <v>0</v>
      </c>
      <c r="H158" s="661"/>
      <c r="I158" s="661"/>
      <c r="J158" s="660">
        <v>1</v>
      </c>
      <c r="K158" s="660">
        <v>0</v>
      </c>
      <c r="L158" s="660">
        <v>0</v>
      </c>
      <c r="M158" s="660">
        <v>2</v>
      </c>
      <c r="N158" s="660">
        <v>0</v>
      </c>
      <c r="O158" s="660">
        <v>0</v>
      </c>
      <c r="P158" s="660">
        <v>11</v>
      </c>
      <c r="Q158" s="660">
        <v>0</v>
      </c>
      <c r="R158" s="660">
        <v>0</v>
      </c>
      <c r="S158" s="660">
        <v>1</v>
      </c>
      <c r="T158" s="660">
        <v>0</v>
      </c>
      <c r="U158" s="660">
        <v>0</v>
      </c>
      <c r="V158" s="660">
        <v>0</v>
      </c>
      <c r="W158" s="661"/>
      <c r="X158" s="662"/>
    </row>
    <row r="159" spans="1:24" ht="15" customHeight="1" x14ac:dyDescent="0.15">
      <c r="A159" s="657"/>
      <c r="B159" s="658"/>
      <c r="C159" s="659" t="s">
        <v>510</v>
      </c>
      <c r="D159" s="660">
        <v>0</v>
      </c>
      <c r="E159" s="661"/>
      <c r="F159" s="661"/>
      <c r="G159" s="661"/>
      <c r="H159" s="661"/>
      <c r="I159" s="661"/>
      <c r="J159" s="661"/>
      <c r="K159" s="661"/>
      <c r="L159" s="661"/>
      <c r="M159" s="661"/>
      <c r="N159" s="661"/>
      <c r="O159" s="661"/>
      <c r="P159" s="661"/>
      <c r="Q159" s="661"/>
      <c r="R159" s="661"/>
      <c r="S159" s="661"/>
      <c r="T159" s="661"/>
      <c r="U159" s="661"/>
      <c r="V159" s="661"/>
      <c r="W159" s="661"/>
      <c r="X159" s="662"/>
    </row>
    <row r="160" spans="1:24" ht="15" customHeight="1" x14ac:dyDescent="0.15">
      <c r="A160" s="657"/>
      <c r="B160" s="658"/>
      <c r="C160" s="659" t="s">
        <v>511</v>
      </c>
      <c r="D160" s="660">
        <v>12</v>
      </c>
      <c r="E160" s="660">
        <v>0</v>
      </c>
      <c r="F160" s="660">
        <v>0</v>
      </c>
      <c r="G160" s="660">
        <v>0</v>
      </c>
      <c r="H160" s="661"/>
      <c r="I160" s="661"/>
      <c r="J160" s="660">
        <v>1</v>
      </c>
      <c r="K160" s="660">
        <v>0</v>
      </c>
      <c r="L160" s="660">
        <v>0</v>
      </c>
      <c r="M160" s="660">
        <v>1</v>
      </c>
      <c r="N160" s="660">
        <v>0</v>
      </c>
      <c r="O160" s="660">
        <v>0</v>
      </c>
      <c r="P160" s="660">
        <v>9</v>
      </c>
      <c r="Q160" s="660">
        <v>0</v>
      </c>
      <c r="R160" s="660">
        <v>0</v>
      </c>
      <c r="S160" s="660">
        <v>1</v>
      </c>
      <c r="T160" s="660">
        <v>0</v>
      </c>
      <c r="U160" s="660">
        <v>0</v>
      </c>
      <c r="V160" s="660">
        <v>0</v>
      </c>
      <c r="W160" s="661"/>
      <c r="X160" s="662"/>
    </row>
    <row r="161" spans="1:24" ht="15" customHeight="1" x14ac:dyDescent="0.15">
      <c r="A161" s="657"/>
      <c r="B161" s="658"/>
      <c r="C161" s="659" t="s">
        <v>512</v>
      </c>
      <c r="D161" s="660">
        <v>14</v>
      </c>
      <c r="E161" s="660">
        <v>0</v>
      </c>
      <c r="F161" s="660">
        <v>0</v>
      </c>
      <c r="G161" s="660">
        <v>0</v>
      </c>
      <c r="H161" s="661"/>
      <c r="I161" s="661"/>
      <c r="J161" s="660">
        <v>0</v>
      </c>
      <c r="K161" s="661"/>
      <c r="L161" s="661"/>
      <c r="M161" s="660">
        <v>1</v>
      </c>
      <c r="N161" s="660">
        <v>0</v>
      </c>
      <c r="O161" s="660">
        <v>0</v>
      </c>
      <c r="P161" s="660">
        <v>12</v>
      </c>
      <c r="Q161" s="660">
        <v>0</v>
      </c>
      <c r="R161" s="660">
        <v>0</v>
      </c>
      <c r="S161" s="660">
        <v>1</v>
      </c>
      <c r="T161" s="660">
        <v>0</v>
      </c>
      <c r="U161" s="660">
        <v>0</v>
      </c>
      <c r="V161" s="660">
        <v>0</v>
      </c>
      <c r="W161" s="661"/>
      <c r="X161" s="662"/>
    </row>
    <row r="162" spans="1:24" ht="15" customHeight="1" x14ac:dyDescent="0.15">
      <c r="A162" s="657"/>
      <c r="B162" s="658" t="s">
        <v>513</v>
      </c>
      <c r="C162" s="659" t="s">
        <v>57</v>
      </c>
      <c r="D162" s="660">
        <v>285.00000000000006</v>
      </c>
      <c r="E162" s="660">
        <v>0</v>
      </c>
      <c r="F162" s="660">
        <v>0</v>
      </c>
      <c r="G162" s="660">
        <v>0</v>
      </c>
      <c r="H162" s="661"/>
      <c r="I162" s="661"/>
      <c r="J162" s="660">
        <v>32</v>
      </c>
      <c r="K162" s="660">
        <v>0</v>
      </c>
      <c r="L162" s="660">
        <v>0</v>
      </c>
      <c r="M162" s="660">
        <v>12</v>
      </c>
      <c r="N162" s="660">
        <v>0</v>
      </c>
      <c r="O162" s="660">
        <v>0</v>
      </c>
      <c r="P162" s="660">
        <v>234</v>
      </c>
      <c r="Q162" s="660">
        <v>0</v>
      </c>
      <c r="R162" s="660">
        <v>0</v>
      </c>
      <c r="S162" s="660">
        <v>7</v>
      </c>
      <c r="T162" s="660">
        <v>0</v>
      </c>
      <c r="U162" s="660">
        <v>0</v>
      </c>
      <c r="V162" s="660">
        <v>0</v>
      </c>
      <c r="W162" s="661"/>
      <c r="X162" s="662"/>
    </row>
    <row r="163" spans="1:24" ht="15" customHeight="1" x14ac:dyDescent="0.15">
      <c r="A163" s="657"/>
      <c r="B163" s="658"/>
      <c r="C163" s="659" t="s">
        <v>514</v>
      </c>
      <c r="D163" s="660">
        <v>17</v>
      </c>
      <c r="E163" s="660">
        <v>0</v>
      </c>
      <c r="F163" s="660">
        <v>0</v>
      </c>
      <c r="G163" s="660">
        <v>0</v>
      </c>
      <c r="H163" s="661"/>
      <c r="I163" s="661"/>
      <c r="J163" s="660">
        <v>0</v>
      </c>
      <c r="K163" s="661"/>
      <c r="L163" s="661"/>
      <c r="M163" s="660">
        <v>0</v>
      </c>
      <c r="N163" s="661"/>
      <c r="O163" s="661"/>
      <c r="P163" s="660">
        <v>16</v>
      </c>
      <c r="Q163" s="660">
        <v>0</v>
      </c>
      <c r="R163" s="660">
        <v>0</v>
      </c>
      <c r="S163" s="660">
        <v>1</v>
      </c>
      <c r="T163" s="660">
        <v>0</v>
      </c>
      <c r="U163" s="660">
        <v>0</v>
      </c>
      <c r="V163" s="660">
        <v>0</v>
      </c>
      <c r="W163" s="661"/>
      <c r="X163" s="662"/>
    </row>
    <row r="164" spans="1:24" ht="15" customHeight="1" x14ac:dyDescent="0.15">
      <c r="A164" s="657"/>
      <c r="B164" s="658"/>
      <c r="C164" s="659" t="s">
        <v>515</v>
      </c>
      <c r="D164" s="660">
        <v>15</v>
      </c>
      <c r="E164" s="660">
        <v>0</v>
      </c>
      <c r="F164" s="660">
        <v>0</v>
      </c>
      <c r="G164" s="660">
        <v>0</v>
      </c>
      <c r="H164" s="661"/>
      <c r="I164" s="661"/>
      <c r="J164" s="660">
        <v>5</v>
      </c>
      <c r="K164" s="660">
        <v>0</v>
      </c>
      <c r="L164" s="660">
        <v>0</v>
      </c>
      <c r="M164" s="660">
        <v>0</v>
      </c>
      <c r="N164" s="661"/>
      <c r="O164" s="661"/>
      <c r="P164" s="660">
        <v>10</v>
      </c>
      <c r="Q164" s="660">
        <v>0</v>
      </c>
      <c r="R164" s="660">
        <v>0</v>
      </c>
      <c r="S164" s="660">
        <v>0</v>
      </c>
      <c r="T164" s="661"/>
      <c r="U164" s="661"/>
      <c r="V164" s="660">
        <v>0</v>
      </c>
      <c r="W164" s="661"/>
      <c r="X164" s="662"/>
    </row>
    <row r="165" spans="1:24" ht="15" customHeight="1" x14ac:dyDescent="0.15">
      <c r="A165" s="657"/>
      <c r="B165" s="658"/>
      <c r="C165" s="659" t="s">
        <v>516</v>
      </c>
      <c r="D165" s="660">
        <v>13</v>
      </c>
      <c r="E165" s="660">
        <v>0</v>
      </c>
      <c r="F165" s="660">
        <v>0</v>
      </c>
      <c r="G165" s="660">
        <v>0</v>
      </c>
      <c r="H165" s="661"/>
      <c r="I165" s="661"/>
      <c r="J165" s="660">
        <v>0</v>
      </c>
      <c r="K165" s="661"/>
      <c r="L165" s="661"/>
      <c r="M165" s="660">
        <v>0</v>
      </c>
      <c r="N165" s="661"/>
      <c r="O165" s="661"/>
      <c r="P165" s="660">
        <v>11</v>
      </c>
      <c r="Q165" s="660">
        <v>0</v>
      </c>
      <c r="R165" s="660">
        <v>0</v>
      </c>
      <c r="S165" s="660">
        <v>2</v>
      </c>
      <c r="T165" s="660">
        <v>0</v>
      </c>
      <c r="U165" s="660">
        <v>0</v>
      </c>
      <c r="V165" s="660">
        <v>0</v>
      </c>
      <c r="W165" s="661"/>
      <c r="X165" s="662"/>
    </row>
    <row r="166" spans="1:24" ht="15" customHeight="1" x14ac:dyDescent="0.15">
      <c r="A166" s="657"/>
      <c r="B166" s="658"/>
      <c r="C166" s="659" t="s">
        <v>517</v>
      </c>
      <c r="D166" s="660">
        <v>13</v>
      </c>
      <c r="E166" s="660">
        <v>0</v>
      </c>
      <c r="F166" s="660">
        <v>0</v>
      </c>
      <c r="G166" s="660">
        <v>0</v>
      </c>
      <c r="H166" s="661"/>
      <c r="I166" s="661"/>
      <c r="J166" s="660">
        <v>3</v>
      </c>
      <c r="K166" s="660">
        <v>0</v>
      </c>
      <c r="L166" s="660">
        <v>0</v>
      </c>
      <c r="M166" s="660">
        <v>2</v>
      </c>
      <c r="N166" s="660">
        <v>0</v>
      </c>
      <c r="O166" s="660">
        <v>0</v>
      </c>
      <c r="P166" s="660">
        <v>6</v>
      </c>
      <c r="Q166" s="660">
        <v>0</v>
      </c>
      <c r="R166" s="660">
        <v>0</v>
      </c>
      <c r="S166" s="660">
        <v>2</v>
      </c>
      <c r="T166" s="660">
        <v>0</v>
      </c>
      <c r="U166" s="660">
        <v>0</v>
      </c>
      <c r="V166" s="660">
        <v>0</v>
      </c>
      <c r="W166" s="661"/>
      <c r="X166" s="662"/>
    </row>
    <row r="167" spans="1:24" ht="15" customHeight="1" x14ac:dyDescent="0.15">
      <c r="A167" s="657"/>
      <c r="B167" s="658"/>
      <c r="C167" s="659" t="s">
        <v>518</v>
      </c>
      <c r="D167" s="660">
        <v>12</v>
      </c>
      <c r="E167" s="660">
        <v>0</v>
      </c>
      <c r="F167" s="660">
        <v>0</v>
      </c>
      <c r="G167" s="660">
        <v>0</v>
      </c>
      <c r="H167" s="661"/>
      <c r="I167" s="661"/>
      <c r="J167" s="660">
        <v>0</v>
      </c>
      <c r="K167" s="661"/>
      <c r="L167" s="661"/>
      <c r="M167" s="660">
        <v>0</v>
      </c>
      <c r="N167" s="661"/>
      <c r="O167" s="661"/>
      <c r="P167" s="660">
        <v>11</v>
      </c>
      <c r="Q167" s="660">
        <v>0</v>
      </c>
      <c r="R167" s="660">
        <v>0</v>
      </c>
      <c r="S167" s="660">
        <v>1</v>
      </c>
      <c r="T167" s="660">
        <v>0</v>
      </c>
      <c r="U167" s="660">
        <v>0</v>
      </c>
      <c r="V167" s="660">
        <v>0</v>
      </c>
      <c r="W167" s="661"/>
      <c r="X167" s="662"/>
    </row>
    <row r="168" spans="1:24" ht="15" customHeight="1" x14ac:dyDescent="0.15">
      <c r="A168" s="657"/>
      <c r="B168" s="658"/>
      <c r="C168" s="659" t="s">
        <v>519</v>
      </c>
      <c r="D168" s="660">
        <v>14</v>
      </c>
      <c r="E168" s="660">
        <v>0</v>
      </c>
      <c r="F168" s="660">
        <v>0</v>
      </c>
      <c r="G168" s="660">
        <v>0</v>
      </c>
      <c r="H168" s="661"/>
      <c r="I168" s="661"/>
      <c r="J168" s="660">
        <v>0</v>
      </c>
      <c r="K168" s="661"/>
      <c r="L168" s="661"/>
      <c r="M168" s="660">
        <v>0</v>
      </c>
      <c r="N168" s="661"/>
      <c r="O168" s="661"/>
      <c r="P168" s="660">
        <v>14</v>
      </c>
      <c r="Q168" s="660">
        <v>0</v>
      </c>
      <c r="R168" s="660">
        <v>0</v>
      </c>
      <c r="S168" s="660">
        <v>0</v>
      </c>
      <c r="T168" s="661"/>
      <c r="U168" s="661"/>
      <c r="V168" s="660">
        <v>0</v>
      </c>
      <c r="W168" s="661"/>
      <c r="X168" s="662"/>
    </row>
    <row r="169" spans="1:24" ht="15" customHeight="1" x14ac:dyDescent="0.15">
      <c r="A169" s="657"/>
      <c r="B169" s="658"/>
      <c r="C169" s="659" t="s">
        <v>520</v>
      </c>
      <c r="D169" s="660">
        <v>14</v>
      </c>
      <c r="E169" s="660">
        <v>0</v>
      </c>
      <c r="F169" s="660">
        <v>0</v>
      </c>
      <c r="G169" s="660">
        <v>0</v>
      </c>
      <c r="H169" s="661"/>
      <c r="I169" s="661"/>
      <c r="J169" s="660">
        <v>0</v>
      </c>
      <c r="K169" s="661"/>
      <c r="L169" s="661"/>
      <c r="M169" s="660">
        <v>0</v>
      </c>
      <c r="N169" s="661"/>
      <c r="O169" s="661"/>
      <c r="P169" s="660">
        <v>14</v>
      </c>
      <c r="Q169" s="660">
        <v>0</v>
      </c>
      <c r="R169" s="660">
        <v>0</v>
      </c>
      <c r="S169" s="660">
        <v>0</v>
      </c>
      <c r="T169" s="661"/>
      <c r="U169" s="661"/>
      <c r="V169" s="660">
        <v>0</v>
      </c>
      <c r="W169" s="661"/>
      <c r="X169" s="662"/>
    </row>
    <row r="170" spans="1:24" ht="15" customHeight="1" x14ac:dyDescent="0.15">
      <c r="A170" s="657"/>
      <c r="B170" s="658"/>
      <c r="C170" s="659" t="s">
        <v>521</v>
      </c>
      <c r="D170" s="660">
        <v>14</v>
      </c>
      <c r="E170" s="660">
        <v>0</v>
      </c>
      <c r="F170" s="660">
        <v>0</v>
      </c>
      <c r="G170" s="660">
        <v>0</v>
      </c>
      <c r="H170" s="661"/>
      <c r="I170" s="661"/>
      <c r="J170" s="660">
        <v>5</v>
      </c>
      <c r="K170" s="660">
        <v>0</v>
      </c>
      <c r="L170" s="660">
        <v>0</v>
      </c>
      <c r="M170" s="660">
        <v>0</v>
      </c>
      <c r="N170" s="661"/>
      <c r="O170" s="661"/>
      <c r="P170" s="660">
        <v>9</v>
      </c>
      <c r="Q170" s="660">
        <v>0</v>
      </c>
      <c r="R170" s="660">
        <v>0</v>
      </c>
      <c r="S170" s="660">
        <v>0</v>
      </c>
      <c r="T170" s="661"/>
      <c r="U170" s="661"/>
      <c r="V170" s="660">
        <v>0</v>
      </c>
      <c r="W170" s="661"/>
      <c r="X170" s="662"/>
    </row>
    <row r="171" spans="1:24" ht="15" customHeight="1" x14ac:dyDescent="0.15">
      <c r="A171" s="657"/>
      <c r="B171" s="658"/>
      <c r="C171" s="659" t="s">
        <v>522</v>
      </c>
      <c r="D171" s="660">
        <v>11</v>
      </c>
      <c r="E171" s="660">
        <v>0</v>
      </c>
      <c r="F171" s="660">
        <v>0</v>
      </c>
      <c r="G171" s="660">
        <v>0</v>
      </c>
      <c r="H171" s="661"/>
      <c r="I171" s="661"/>
      <c r="J171" s="660">
        <v>2</v>
      </c>
      <c r="K171" s="660">
        <v>0</v>
      </c>
      <c r="L171" s="660">
        <v>0</v>
      </c>
      <c r="M171" s="660">
        <v>9</v>
      </c>
      <c r="N171" s="660">
        <v>0</v>
      </c>
      <c r="O171" s="660">
        <v>0</v>
      </c>
      <c r="P171" s="660">
        <v>0</v>
      </c>
      <c r="Q171" s="661"/>
      <c r="R171" s="661"/>
      <c r="S171" s="660">
        <v>0</v>
      </c>
      <c r="T171" s="661"/>
      <c r="U171" s="661"/>
      <c r="V171" s="660">
        <v>0</v>
      </c>
      <c r="W171" s="661"/>
      <c r="X171" s="662"/>
    </row>
    <row r="172" spans="1:24" ht="15" customHeight="1" x14ac:dyDescent="0.15">
      <c r="A172" s="657"/>
      <c r="B172" s="658"/>
      <c r="C172" s="659" t="s">
        <v>523</v>
      </c>
      <c r="D172" s="660">
        <v>13</v>
      </c>
      <c r="E172" s="660">
        <v>0</v>
      </c>
      <c r="F172" s="660">
        <v>0</v>
      </c>
      <c r="G172" s="660">
        <v>0</v>
      </c>
      <c r="H172" s="661"/>
      <c r="I172" s="661"/>
      <c r="J172" s="660">
        <v>1</v>
      </c>
      <c r="K172" s="660">
        <v>0</v>
      </c>
      <c r="L172" s="660">
        <v>0</v>
      </c>
      <c r="M172" s="660">
        <v>0</v>
      </c>
      <c r="N172" s="661"/>
      <c r="O172" s="661"/>
      <c r="P172" s="660">
        <v>12</v>
      </c>
      <c r="Q172" s="660">
        <v>0</v>
      </c>
      <c r="R172" s="660">
        <v>0</v>
      </c>
      <c r="S172" s="660">
        <v>0</v>
      </c>
      <c r="T172" s="661"/>
      <c r="U172" s="661"/>
      <c r="V172" s="660">
        <v>0</v>
      </c>
      <c r="W172" s="661"/>
      <c r="X172" s="662"/>
    </row>
    <row r="173" spans="1:24" ht="15" customHeight="1" x14ac:dyDescent="0.15">
      <c r="A173" s="657"/>
      <c r="B173" s="658"/>
      <c r="C173" s="659" t="s">
        <v>524</v>
      </c>
      <c r="D173" s="660">
        <v>13</v>
      </c>
      <c r="E173" s="660">
        <v>0</v>
      </c>
      <c r="F173" s="660">
        <v>0</v>
      </c>
      <c r="G173" s="660">
        <v>0</v>
      </c>
      <c r="H173" s="661"/>
      <c r="I173" s="661"/>
      <c r="J173" s="660">
        <v>1</v>
      </c>
      <c r="K173" s="660">
        <v>0</v>
      </c>
      <c r="L173" s="660">
        <v>0</v>
      </c>
      <c r="M173" s="660">
        <v>0</v>
      </c>
      <c r="N173" s="661"/>
      <c r="O173" s="661"/>
      <c r="P173" s="660">
        <v>12</v>
      </c>
      <c r="Q173" s="660">
        <v>0</v>
      </c>
      <c r="R173" s="660">
        <v>0</v>
      </c>
      <c r="S173" s="660">
        <v>0</v>
      </c>
      <c r="T173" s="661"/>
      <c r="U173" s="661"/>
      <c r="V173" s="660">
        <v>0</v>
      </c>
      <c r="W173" s="661"/>
      <c r="X173" s="662"/>
    </row>
    <row r="174" spans="1:24" ht="15" customHeight="1" x14ac:dyDescent="0.15">
      <c r="A174" s="657"/>
      <c r="B174" s="658"/>
      <c r="C174" s="659" t="s">
        <v>525</v>
      </c>
      <c r="D174" s="660">
        <v>14</v>
      </c>
      <c r="E174" s="660">
        <v>0</v>
      </c>
      <c r="F174" s="660">
        <v>0</v>
      </c>
      <c r="G174" s="660">
        <v>0</v>
      </c>
      <c r="H174" s="661"/>
      <c r="I174" s="661"/>
      <c r="J174" s="660">
        <v>2</v>
      </c>
      <c r="K174" s="660">
        <v>0</v>
      </c>
      <c r="L174" s="660">
        <v>0</v>
      </c>
      <c r="M174" s="660">
        <v>0</v>
      </c>
      <c r="N174" s="661"/>
      <c r="O174" s="661"/>
      <c r="P174" s="660">
        <v>12</v>
      </c>
      <c r="Q174" s="660">
        <v>0</v>
      </c>
      <c r="R174" s="660">
        <v>0</v>
      </c>
      <c r="S174" s="660">
        <v>0</v>
      </c>
      <c r="T174" s="661"/>
      <c r="U174" s="661"/>
      <c r="V174" s="660">
        <v>0</v>
      </c>
      <c r="W174" s="661"/>
      <c r="X174" s="662"/>
    </row>
    <row r="175" spans="1:24" ht="15" customHeight="1" x14ac:dyDescent="0.15">
      <c r="A175" s="657"/>
      <c r="B175" s="658"/>
      <c r="C175" s="659" t="s">
        <v>526</v>
      </c>
      <c r="D175" s="660">
        <v>13</v>
      </c>
      <c r="E175" s="660">
        <v>0</v>
      </c>
      <c r="F175" s="660">
        <v>0</v>
      </c>
      <c r="G175" s="660">
        <v>0</v>
      </c>
      <c r="H175" s="661"/>
      <c r="I175" s="661"/>
      <c r="J175" s="660">
        <v>0</v>
      </c>
      <c r="K175" s="661"/>
      <c r="L175" s="661"/>
      <c r="M175" s="660">
        <v>1</v>
      </c>
      <c r="N175" s="660">
        <v>0</v>
      </c>
      <c r="O175" s="660">
        <v>0</v>
      </c>
      <c r="P175" s="660">
        <v>12</v>
      </c>
      <c r="Q175" s="660">
        <v>0</v>
      </c>
      <c r="R175" s="660">
        <v>0</v>
      </c>
      <c r="S175" s="660">
        <v>0</v>
      </c>
      <c r="T175" s="661"/>
      <c r="U175" s="661"/>
      <c r="V175" s="660">
        <v>0</v>
      </c>
      <c r="W175" s="661"/>
      <c r="X175" s="662"/>
    </row>
    <row r="176" spans="1:24" ht="15" customHeight="1" x14ac:dyDescent="0.15">
      <c r="A176" s="657"/>
      <c r="B176" s="658"/>
      <c r="C176" s="659" t="s">
        <v>527</v>
      </c>
      <c r="D176" s="660">
        <v>14</v>
      </c>
      <c r="E176" s="660">
        <v>0</v>
      </c>
      <c r="F176" s="660">
        <v>0</v>
      </c>
      <c r="G176" s="660">
        <v>0</v>
      </c>
      <c r="H176" s="661"/>
      <c r="I176" s="661"/>
      <c r="J176" s="660">
        <v>0</v>
      </c>
      <c r="K176" s="661"/>
      <c r="L176" s="661"/>
      <c r="M176" s="660">
        <v>0</v>
      </c>
      <c r="N176" s="661"/>
      <c r="O176" s="661"/>
      <c r="P176" s="660">
        <v>14</v>
      </c>
      <c r="Q176" s="660">
        <v>0</v>
      </c>
      <c r="R176" s="660">
        <v>0</v>
      </c>
      <c r="S176" s="660">
        <v>0</v>
      </c>
      <c r="T176" s="661"/>
      <c r="U176" s="661"/>
      <c r="V176" s="660">
        <v>0</v>
      </c>
      <c r="W176" s="661"/>
      <c r="X176" s="662"/>
    </row>
    <row r="177" spans="1:24" ht="15" customHeight="1" x14ac:dyDescent="0.15">
      <c r="A177" s="657"/>
      <c r="B177" s="658"/>
      <c r="C177" s="659" t="s">
        <v>528</v>
      </c>
      <c r="D177" s="660">
        <v>13</v>
      </c>
      <c r="E177" s="660">
        <v>0</v>
      </c>
      <c r="F177" s="660">
        <v>0</v>
      </c>
      <c r="G177" s="660">
        <v>0</v>
      </c>
      <c r="H177" s="661"/>
      <c r="I177" s="661"/>
      <c r="J177" s="660">
        <v>2</v>
      </c>
      <c r="K177" s="660">
        <v>0</v>
      </c>
      <c r="L177" s="660">
        <v>0</v>
      </c>
      <c r="M177" s="660">
        <v>0</v>
      </c>
      <c r="N177" s="661"/>
      <c r="O177" s="661"/>
      <c r="P177" s="660">
        <v>11</v>
      </c>
      <c r="Q177" s="660">
        <v>0</v>
      </c>
      <c r="R177" s="660">
        <v>0</v>
      </c>
      <c r="S177" s="660">
        <v>0</v>
      </c>
      <c r="T177" s="661"/>
      <c r="U177" s="661"/>
      <c r="V177" s="660">
        <v>0</v>
      </c>
      <c r="W177" s="661"/>
      <c r="X177" s="662"/>
    </row>
    <row r="178" spans="1:24" ht="15" customHeight="1" x14ac:dyDescent="0.15">
      <c r="A178" s="657"/>
      <c r="B178" s="658"/>
      <c r="C178" s="659" t="s">
        <v>529</v>
      </c>
      <c r="D178" s="660">
        <v>14</v>
      </c>
      <c r="E178" s="660">
        <v>0</v>
      </c>
      <c r="F178" s="660">
        <v>0</v>
      </c>
      <c r="G178" s="660">
        <v>0</v>
      </c>
      <c r="H178" s="661"/>
      <c r="I178" s="661"/>
      <c r="J178" s="660">
        <v>3</v>
      </c>
      <c r="K178" s="660">
        <v>0</v>
      </c>
      <c r="L178" s="660">
        <v>0</v>
      </c>
      <c r="M178" s="660">
        <v>0</v>
      </c>
      <c r="N178" s="661"/>
      <c r="O178" s="661"/>
      <c r="P178" s="660">
        <v>11</v>
      </c>
      <c r="Q178" s="660">
        <v>0</v>
      </c>
      <c r="R178" s="660">
        <v>0</v>
      </c>
      <c r="S178" s="660">
        <v>0</v>
      </c>
      <c r="T178" s="661"/>
      <c r="U178" s="661"/>
      <c r="V178" s="660">
        <v>0</v>
      </c>
      <c r="W178" s="661"/>
      <c r="X178" s="662"/>
    </row>
    <row r="179" spans="1:24" ht="15" customHeight="1" x14ac:dyDescent="0.15">
      <c r="A179" s="657"/>
      <c r="B179" s="658"/>
      <c r="C179" s="659" t="s">
        <v>530</v>
      </c>
      <c r="D179" s="660">
        <v>13</v>
      </c>
      <c r="E179" s="660">
        <v>0</v>
      </c>
      <c r="F179" s="660">
        <v>0</v>
      </c>
      <c r="G179" s="660">
        <v>0</v>
      </c>
      <c r="H179" s="661"/>
      <c r="I179" s="661"/>
      <c r="J179" s="660">
        <v>0</v>
      </c>
      <c r="K179" s="661"/>
      <c r="L179" s="661"/>
      <c r="M179" s="660">
        <v>0</v>
      </c>
      <c r="N179" s="661"/>
      <c r="O179" s="661"/>
      <c r="P179" s="660">
        <v>13</v>
      </c>
      <c r="Q179" s="660">
        <v>0</v>
      </c>
      <c r="R179" s="660">
        <v>0</v>
      </c>
      <c r="S179" s="660">
        <v>0</v>
      </c>
      <c r="T179" s="661"/>
      <c r="U179" s="661"/>
      <c r="V179" s="660">
        <v>0</v>
      </c>
      <c r="W179" s="661"/>
      <c r="X179" s="662"/>
    </row>
    <row r="180" spans="1:24" ht="15" customHeight="1" x14ac:dyDescent="0.15">
      <c r="A180" s="657"/>
      <c r="B180" s="658"/>
      <c r="C180" s="659" t="s">
        <v>531</v>
      </c>
      <c r="D180" s="660">
        <v>13</v>
      </c>
      <c r="E180" s="660">
        <v>0</v>
      </c>
      <c r="F180" s="660">
        <v>0</v>
      </c>
      <c r="G180" s="660">
        <v>0</v>
      </c>
      <c r="H180" s="661"/>
      <c r="I180" s="661"/>
      <c r="J180" s="660">
        <v>1</v>
      </c>
      <c r="K180" s="660">
        <v>0</v>
      </c>
      <c r="L180" s="660">
        <v>0</v>
      </c>
      <c r="M180" s="660">
        <v>0</v>
      </c>
      <c r="N180" s="661"/>
      <c r="O180" s="661"/>
      <c r="P180" s="660">
        <v>11</v>
      </c>
      <c r="Q180" s="660">
        <v>0</v>
      </c>
      <c r="R180" s="660">
        <v>0</v>
      </c>
      <c r="S180" s="660">
        <v>1</v>
      </c>
      <c r="T180" s="660">
        <v>0</v>
      </c>
      <c r="U180" s="660">
        <v>0</v>
      </c>
      <c r="V180" s="660">
        <v>0</v>
      </c>
      <c r="W180" s="661"/>
      <c r="X180" s="662"/>
    </row>
    <row r="181" spans="1:24" ht="15" customHeight="1" x14ac:dyDescent="0.15">
      <c r="A181" s="657"/>
      <c r="B181" s="658"/>
      <c r="C181" s="659" t="s">
        <v>532</v>
      </c>
      <c r="D181" s="660">
        <v>12</v>
      </c>
      <c r="E181" s="660">
        <v>0</v>
      </c>
      <c r="F181" s="660">
        <v>0</v>
      </c>
      <c r="G181" s="660">
        <v>0</v>
      </c>
      <c r="H181" s="661"/>
      <c r="I181" s="661"/>
      <c r="J181" s="660">
        <v>2</v>
      </c>
      <c r="K181" s="660">
        <v>0</v>
      </c>
      <c r="L181" s="660">
        <v>0</v>
      </c>
      <c r="M181" s="660">
        <v>0</v>
      </c>
      <c r="N181" s="661"/>
      <c r="O181" s="661"/>
      <c r="P181" s="660">
        <v>10</v>
      </c>
      <c r="Q181" s="660">
        <v>0</v>
      </c>
      <c r="R181" s="660">
        <v>0</v>
      </c>
      <c r="S181" s="660">
        <v>0</v>
      </c>
      <c r="T181" s="661"/>
      <c r="U181" s="661"/>
      <c r="V181" s="660">
        <v>0</v>
      </c>
      <c r="W181" s="661"/>
      <c r="X181" s="662"/>
    </row>
    <row r="182" spans="1:24" ht="15" customHeight="1" x14ac:dyDescent="0.15">
      <c r="A182" s="657"/>
      <c r="B182" s="658"/>
      <c r="C182" s="659" t="s">
        <v>533</v>
      </c>
      <c r="D182" s="660">
        <v>15</v>
      </c>
      <c r="E182" s="660">
        <v>0</v>
      </c>
      <c r="F182" s="660">
        <v>0</v>
      </c>
      <c r="G182" s="660">
        <v>0</v>
      </c>
      <c r="H182" s="661"/>
      <c r="I182" s="661"/>
      <c r="J182" s="660">
        <v>4</v>
      </c>
      <c r="K182" s="660">
        <v>0</v>
      </c>
      <c r="L182" s="660">
        <v>0</v>
      </c>
      <c r="M182" s="660">
        <v>0</v>
      </c>
      <c r="N182" s="661"/>
      <c r="O182" s="661"/>
      <c r="P182" s="660">
        <v>11</v>
      </c>
      <c r="Q182" s="660">
        <v>0</v>
      </c>
      <c r="R182" s="660">
        <v>0</v>
      </c>
      <c r="S182" s="660">
        <v>0</v>
      </c>
      <c r="T182" s="661"/>
      <c r="U182" s="661"/>
      <c r="V182" s="660">
        <v>0</v>
      </c>
      <c r="W182" s="661"/>
      <c r="X182" s="662"/>
    </row>
    <row r="183" spans="1:24" ht="15" customHeight="1" x14ac:dyDescent="0.15">
      <c r="A183" s="657"/>
      <c r="B183" s="658"/>
      <c r="C183" s="659" t="s">
        <v>534</v>
      </c>
      <c r="D183" s="660">
        <v>15</v>
      </c>
      <c r="E183" s="660">
        <v>0</v>
      </c>
      <c r="F183" s="660">
        <v>0</v>
      </c>
      <c r="G183" s="660">
        <v>0</v>
      </c>
      <c r="H183" s="661"/>
      <c r="I183" s="661"/>
      <c r="J183" s="660">
        <v>1</v>
      </c>
      <c r="K183" s="660">
        <v>0</v>
      </c>
      <c r="L183" s="660">
        <v>0</v>
      </c>
      <c r="M183" s="660">
        <v>0</v>
      </c>
      <c r="N183" s="661"/>
      <c r="O183" s="661"/>
      <c r="P183" s="660">
        <v>14</v>
      </c>
      <c r="Q183" s="660">
        <v>0</v>
      </c>
      <c r="R183" s="660">
        <v>0</v>
      </c>
      <c r="S183" s="660">
        <v>0</v>
      </c>
      <c r="T183" s="661"/>
      <c r="U183" s="661"/>
      <c r="V183" s="660">
        <v>0</v>
      </c>
      <c r="W183" s="661"/>
      <c r="X183" s="662"/>
    </row>
    <row r="184" spans="1:24" ht="15" customHeight="1" x14ac:dyDescent="0.15">
      <c r="A184" s="657"/>
      <c r="B184" s="658" t="s">
        <v>535</v>
      </c>
      <c r="C184" s="659" t="s">
        <v>57</v>
      </c>
      <c r="D184" s="660">
        <v>263.00000000000006</v>
      </c>
      <c r="E184" s="660">
        <v>81.999999999999986</v>
      </c>
      <c r="F184" s="660">
        <v>27.000000000000007</v>
      </c>
      <c r="G184" s="660">
        <v>0</v>
      </c>
      <c r="H184" s="661"/>
      <c r="I184" s="661"/>
      <c r="J184" s="660">
        <v>28.000000000000004</v>
      </c>
      <c r="K184" s="660">
        <v>8.9999999999999982</v>
      </c>
      <c r="L184" s="660">
        <v>1</v>
      </c>
      <c r="M184" s="660">
        <v>18.000000000000004</v>
      </c>
      <c r="N184" s="660">
        <v>8</v>
      </c>
      <c r="O184" s="660">
        <v>3</v>
      </c>
      <c r="P184" s="660">
        <v>214.99999999999997</v>
      </c>
      <c r="Q184" s="660">
        <v>63.999999999999986</v>
      </c>
      <c r="R184" s="660">
        <v>22</v>
      </c>
      <c r="S184" s="660">
        <v>2.0000000000000004</v>
      </c>
      <c r="T184" s="660">
        <v>1</v>
      </c>
      <c r="U184" s="660">
        <v>1</v>
      </c>
      <c r="V184" s="660">
        <v>0</v>
      </c>
      <c r="W184" s="661"/>
      <c r="X184" s="662"/>
    </row>
    <row r="185" spans="1:24" ht="15" customHeight="1" x14ac:dyDescent="0.15">
      <c r="A185" s="657"/>
      <c r="B185" s="658"/>
      <c r="C185" s="659" t="s">
        <v>536</v>
      </c>
      <c r="D185" s="660">
        <v>11</v>
      </c>
      <c r="E185" s="660">
        <v>2</v>
      </c>
      <c r="F185" s="660">
        <v>1</v>
      </c>
      <c r="G185" s="660">
        <v>0</v>
      </c>
      <c r="H185" s="661"/>
      <c r="I185" s="661"/>
      <c r="J185" s="660">
        <v>0</v>
      </c>
      <c r="K185" s="661"/>
      <c r="L185" s="661"/>
      <c r="M185" s="660">
        <v>0</v>
      </c>
      <c r="N185" s="661"/>
      <c r="O185" s="661"/>
      <c r="P185" s="660">
        <v>11</v>
      </c>
      <c r="Q185" s="660">
        <v>2</v>
      </c>
      <c r="R185" s="660">
        <v>1</v>
      </c>
      <c r="S185" s="660">
        <v>0</v>
      </c>
      <c r="T185" s="661"/>
      <c r="U185" s="661"/>
      <c r="V185" s="660">
        <v>0</v>
      </c>
      <c r="W185" s="661"/>
      <c r="X185" s="662"/>
    </row>
    <row r="186" spans="1:24" ht="15" customHeight="1" x14ac:dyDescent="0.15">
      <c r="A186" s="657"/>
      <c r="B186" s="658"/>
      <c r="C186" s="659" t="s">
        <v>537</v>
      </c>
      <c r="D186" s="660">
        <v>11</v>
      </c>
      <c r="E186" s="660">
        <v>2</v>
      </c>
      <c r="F186" s="660">
        <v>1</v>
      </c>
      <c r="G186" s="660">
        <v>0</v>
      </c>
      <c r="H186" s="661"/>
      <c r="I186" s="661"/>
      <c r="J186" s="660">
        <v>0</v>
      </c>
      <c r="K186" s="661"/>
      <c r="L186" s="661"/>
      <c r="M186" s="660">
        <v>0</v>
      </c>
      <c r="N186" s="661"/>
      <c r="O186" s="661"/>
      <c r="P186" s="660">
        <v>11</v>
      </c>
      <c r="Q186" s="660">
        <v>2</v>
      </c>
      <c r="R186" s="660">
        <v>1</v>
      </c>
      <c r="S186" s="660">
        <v>0</v>
      </c>
      <c r="T186" s="661"/>
      <c r="U186" s="661"/>
      <c r="V186" s="660">
        <v>0</v>
      </c>
      <c r="W186" s="661"/>
      <c r="X186" s="662"/>
    </row>
    <row r="187" spans="1:24" ht="15" customHeight="1" x14ac:dyDescent="0.15">
      <c r="A187" s="657"/>
      <c r="B187" s="658"/>
      <c r="C187" s="659" t="s">
        <v>538</v>
      </c>
      <c r="D187" s="660">
        <v>11</v>
      </c>
      <c r="E187" s="660">
        <v>1</v>
      </c>
      <c r="F187" s="660">
        <v>0</v>
      </c>
      <c r="G187" s="660">
        <v>0</v>
      </c>
      <c r="H187" s="661"/>
      <c r="I187" s="661"/>
      <c r="J187" s="660">
        <v>1</v>
      </c>
      <c r="K187" s="660">
        <v>1</v>
      </c>
      <c r="L187" s="660">
        <v>0</v>
      </c>
      <c r="M187" s="660">
        <v>1</v>
      </c>
      <c r="N187" s="660">
        <v>0</v>
      </c>
      <c r="O187" s="660">
        <v>0</v>
      </c>
      <c r="P187" s="660">
        <v>9</v>
      </c>
      <c r="Q187" s="660">
        <v>0</v>
      </c>
      <c r="R187" s="660">
        <v>0</v>
      </c>
      <c r="S187" s="660">
        <v>0</v>
      </c>
      <c r="T187" s="661"/>
      <c r="U187" s="661"/>
      <c r="V187" s="660">
        <v>0</v>
      </c>
      <c r="W187" s="661"/>
      <c r="X187" s="662"/>
    </row>
    <row r="188" spans="1:24" ht="15" customHeight="1" x14ac:dyDescent="0.15">
      <c r="A188" s="657"/>
      <c r="B188" s="658"/>
      <c r="C188" s="659" t="s">
        <v>539</v>
      </c>
      <c r="D188" s="660">
        <v>13</v>
      </c>
      <c r="E188" s="660">
        <v>2</v>
      </c>
      <c r="F188" s="660">
        <v>2</v>
      </c>
      <c r="G188" s="660">
        <v>0</v>
      </c>
      <c r="H188" s="661"/>
      <c r="I188" s="661"/>
      <c r="J188" s="660">
        <v>3</v>
      </c>
      <c r="K188" s="660">
        <v>0</v>
      </c>
      <c r="L188" s="660">
        <v>0</v>
      </c>
      <c r="M188" s="660">
        <v>0</v>
      </c>
      <c r="N188" s="661"/>
      <c r="O188" s="661"/>
      <c r="P188" s="660">
        <v>10</v>
      </c>
      <c r="Q188" s="660">
        <v>2</v>
      </c>
      <c r="R188" s="660">
        <v>2</v>
      </c>
      <c r="S188" s="660">
        <v>0</v>
      </c>
      <c r="T188" s="661"/>
      <c r="U188" s="661"/>
      <c r="V188" s="660">
        <v>0</v>
      </c>
      <c r="W188" s="661"/>
      <c r="X188" s="662"/>
    </row>
    <row r="189" spans="1:24" ht="15" customHeight="1" x14ac:dyDescent="0.15">
      <c r="A189" s="657"/>
      <c r="B189" s="658"/>
      <c r="C189" s="659" t="s">
        <v>540</v>
      </c>
      <c r="D189" s="660">
        <v>13</v>
      </c>
      <c r="E189" s="660">
        <v>6</v>
      </c>
      <c r="F189" s="660">
        <v>2</v>
      </c>
      <c r="G189" s="660">
        <v>0</v>
      </c>
      <c r="H189" s="661"/>
      <c r="I189" s="661"/>
      <c r="J189" s="660">
        <v>4</v>
      </c>
      <c r="K189" s="660">
        <v>2</v>
      </c>
      <c r="L189" s="660">
        <v>1</v>
      </c>
      <c r="M189" s="660">
        <v>0</v>
      </c>
      <c r="N189" s="661"/>
      <c r="O189" s="661"/>
      <c r="P189" s="660">
        <v>9</v>
      </c>
      <c r="Q189" s="660">
        <v>4</v>
      </c>
      <c r="R189" s="660">
        <v>1</v>
      </c>
      <c r="S189" s="660">
        <v>0</v>
      </c>
      <c r="T189" s="661"/>
      <c r="U189" s="661"/>
      <c r="V189" s="660">
        <v>0</v>
      </c>
      <c r="W189" s="661"/>
      <c r="X189" s="662"/>
    </row>
    <row r="190" spans="1:24" ht="15" customHeight="1" x14ac:dyDescent="0.15">
      <c r="A190" s="657"/>
      <c r="B190" s="658"/>
      <c r="C190" s="659" t="s">
        <v>541</v>
      </c>
      <c r="D190" s="660">
        <v>13</v>
      </c>
      <c r="E190" s="660">
        <v>5</v>
      </c>
      <c r="F190" s="660">
        <v>0</v>
      </c>
      <c r="G190" s="660">
        <v>0</v>
      </c>
      <c r="H190" s="661"/>
      <c r="I190" s="661"/>
      <c r="J190" s="660">
        <v>2</v>
      </c>
      <c r="K190" s="660">
        <v>1</v>
      </c>
      <c r="L190" s="660">
        <v>0</v>
      </c>
      <c r="M190" s="660">
        <v>0</v>
      </c>
      <c r="N190" s="661"/>
      <c r="O190" s="661"/>
      <c r="P190" s="660">
        <v>11</v>
      </c>
      <c r="Q190" s="660">
        <v>4</v>
      </c>
      <c r="R190" s="660">
        <v>0</v>
      </c>
      <c r="S190" s="660">
        <v>0</v>
      </c>
      <c r="T190" s="661"/>
      <c r="U190" s="661"/>
      <c r="V190" s="660">
        <v>0</v>
      </c>
      <c r="W190" s="661"/>
      <c r="X190" s="662"/>
    </row>
    <row r="191" spans="1:24" ht="15" customHeight="1" x14ac:dyDescent="0.15">
      <c r="A191" s="657"/>
      <c r="B191" s="658"/>
      <c r="C191" s="659" t="s">
        <v>542</v>
      </c>
      <c r="D191" s="660">
        <v>12</v>
      </c>
      <c r="E191" s="660">
        <v>0</v>
      </c>
      <c r="F191" s="660">
        <v>0</v>
      </c>
      <c r="G191" s="660">
        <v>0</v>
      </c>
      <c r="H191" s="661"/>
      <c r="I191" s="661"/>
      <c r="J191" s="660">
        <v>2</v>
      </c>
      <c r="K191" s="660">
        <v>0</v>
      </c>
      <c r="L191" s="660">
        <v>0</v>
      </c>
      <c r="M191" s="660">
        <v>0</v>
      </c>
      <c r="N191" s="661"/>
      <c r="O191" s="661"/>
      <c r="P191" s="660">
        <v>10</v>
      </c>
      <c r="Q191" s="660">
        <v>0</v>
      </c>
      <c r="R191" s="660">
        <v>0</v>
      </c>
      <c r="S191" s="660">
        <v>0</v>
      </c>
      <c r="T191" s="661"/>
      <c r="U191" s="661"/>
      <c r="V191" s="660">
        <v>0</v>
      </c>
      <c r="W191" s="661"/>
      <c r="X191" s="662"/>
    </row>
    <row r="192" spans="1:24" ht="15" customHeight="1" x14ac:dyDescent="0.15">
      <c r="A192" s="657"/>
      <c r="B192" s="658"/>
      <c r="C192" s="659" t="s">
        <v>543</v>
      </c>
      <c r="D192" s="660">
        <v>12</v>
      </c>
      <c r="E192" s="660">
        <v>5</v>
      </c>
      <c r="F192" s="660">
        <v>0</v>
      </c>
      <c r="G192" s="660">
        <v>0</v>
      </c>
      <c r="H192" s="661"/>
      <c r="I192" s="661"/>
      <c r="J192" s="660">
        <v>0</v>
      </c>
      <c r="K192" s="661"/>
      <c r="L192" s="661"/>
      <c r="M192" s="660">
        <v>1</v>
      </c>
      <c r="N192" s="660">
        <v>1</v>
      </c>
      <c r="O192" s="660">
        <v>0</v>
      </c>
      <c r="P192" s="660">
        <v>11</v>
      </c>
      <c r="Q192" s="660">
        <v>4</v>
      </c>
      <c r="R192" s="660">
        <v>0</v>
      </c>
      <c r="S192" s="660">
        <v>0</v>
      </c>
      <c r="T192" s="661"/>
      <c r="U192" s="661"/>
      <c r="V192" s="660">
        <v>0</v>
      </c>
      <c r="W192" s="661"/>
      <c r="X192" s="662"/>
    </row>
    <row r="193" spans="1:24" ht="15" customHeight="1" x14ac:dyDescent="0.15">
      <c r="A193" s="657"/>
      <c r="B193" s="658"/>
      <c r="C193" s="659" t="s">
        <v>544</v>
      </c>
      <c r="D193" s="660">
        <v>11</v>
      </c>
      <c r="E193" s="660">
        <v>2</v>
      </c>
      <c r="F193" s="660">
        <v>0</v>
      </c>
      <c r="G193" s="660">
        <v>0</v>
      </c>
      <c r="H193" s="661"/>
      <c r="I193" s="661"/>
      <c r="J193" s="660">
        <v>1</v>
      </c>
      <c r="K193" s="660">
        <v>0</v>
      </c>
      <c r="L193" s="660">
        <v>0</v>
      </c>
      <c r="M193" s="660">
        <v>0</v>
      </c>
      <c r="N193" s="661"/>
      <c r="O193" s="661"/>
      <c r="P193" s="660">
        <v>10</v>
      </c>
      <c r="Q193" s="660">
        <v>2</v>
      </c>
      <c r="R193" s="660">
        <v>0</v>
      </c>
      <c r="S193" s="660">
        <v>0</v>
      </c>
      <c r="T193" s="661"/>
      <c r="U193" s="661"/>
      <c r="V193" s="660">
        <v>0</v>
      </c>
      <c r="W193" s="661"/>
      <c r="X193" s="662"/>
    </row>
    <row r="194" spans="1:24" ht="15" customHeight="1" x14ac:dyDescent="0.15">
      <c r="A194" s="657"/>
      <c r="B194" s="658"/>
      <c r="C194" s="659" t="s">
        <v>545</v>
      </c>
      <c r="D194" s="660">
        <v>16</v>
      </c>
      <c r="E194" s="660">
        <v>2</v>
      </c>
      <c r="F194" s="660">
        <v>1</v>
      </c>
      <c r="G194" s="660">
        <v>0</v>
      </c>
      <c r="H194" s="661"/>
      <c r="I194" s="661"/>
      <c r="J194" s="660">
        <v>0</v>
      </c>
      <c r="K194" s="661"/>
      <c r="L194" s="661"/>
      <c r="M194" s="660">
        <v>1</v>
      </c>
      <c r="N194" s="660">
        <v>1</v>
      </c>
      <c r="O194" s="660">
        <v>0</v>
      </c>
      <c r="P194" s="660">
        <v>15</v>
      </c>
      <c r="Q194" s="660">
        <v>1</v>
      </c>
      <c r="R194" s="660">
        <v>1</v>
      </c>
      <c r="S194" s="660">
        <v>0</v>
      </c>
      <c r="T194" s="661"/>
      <c r="U194" s="661"/>
      <c r="V194" s="660">
        <v>0</v>
      </c>
      <c r="W194" s="661"/>
      <c r="X194" s="662"/>
    </row>
    <row r="195" spans="1:24" ht="15" customHeight="1" x14ac:dyDescent="0.15">
      <c r="A195" s="657"/>
      <c r="B195" s="658"/>
      <c r="C195" s="659" t="s">
        <v>546</v>
      </c>
      <c r="D195" s="660">
        <v>12</v>
      </c>
      <c r="E195" s="660">
        <v>8</v>
      </c>
      <c r="F195" s="660">
        <v>1</v>
      </c>
      <c r="G195" s="660">
        <v>0</v>
      </c>
      <c r="H195" s="661"/>
      <c r="I195" s="661"/>
      <c r="J195" s="660">
        <v>0</v>
      </c>
      <c r="K195" s="661"/>
      <c r="L195" s="661"/>
      <c r="M195" s="660">
        <v>0</v>
      </c>
      <c r="N195" s="661"/>
      <c r="O195" s="661"/>
      <c r="P195" s="660">
        <v>12</v>
      </c>
      <c r="Q195" s="660">
        <v>8</v>
      </c>
      <c r="R195" s="660">
        <v>1</v>
      </c>
      <c r="S195" s="660">
        <v>0</v>
      </c>
      <c r="T195" s="661"/>
      <c r="U195" s="661"/>
      <c r="V195" s="660">
        <v>0</v>
      </c>
      <c r="W195" s="661"/>
      <c r="X195" s="662"/>
    </row>
    <row r="196" spans="1:24" ht="15" customHeight="1" x14ac:dyDescent="0.15">
      <c r="A196" s="657"/>
      <c r="B196" s="658"/>
      <c r="C196" s="659" t="s">
        <v>547</v>
      </c>
      <c r="D196" s="660">
        <v>14</v>
      </c>
      <c r="E196" s="660">
        <v>8</v>
      </c>
      <c r="F196" s="660">
        <v>3</v>
      </c>
      <c r="G196" s="660">
        <v>0</v>
      </c>
      <c r="H196" s="661"/>
      <c r="I196" s="661"/>
      <c r="J196" s="660">
        <v>1</v>
      </c>
      <c r="K196" s="660">
        <v>0</v>
      </c>
      <c r="L196" s="660">
        <v>0</v>
      </c>
      <c r="M196" s="660">
        <v>2</v>
      </c>
      <c r="N196" s="660">
        <v>0</v>
      </c>
      <c r="O196" s="660">
        <v>0</v>
      </c>
      <c r="P196" s="660">
        <v>11</v>
      </c>
      <c r="Q196" s="660">
        <v>8</v>
      </c>
      <c r="R196" s="660">
        <v>3</v>
      </c>
      <c r="S196" s="660">
        <v>0</v>
      </c>
      <c r="T196" s="661"/>
      <c r="U196" s="661"/>
      <c r="V196" s="660">
        <v>0</v>
      </c>
      <c r="W196" s="661"/>
      <c r="X196" s="662"/>
    </row>
    <row r="197" spans="1:24" ht="15" customHeight="1" x14ac:dyDescent="0.15">
      <c r="A197" s="657"/>
      <c r="B197" s="658"/>
      <c r="C197" s="659" t="s">
        <v>548</v>
      </c>
      <c r="D197" s="660">
        <v>13</v>
      </c>
      <c r="E197" s="660">
        <v>5</v>
      </c>
      <c r="F197" s="660">
        <v>2</v>
      </c>
      <c r="G197" s="660">
        <v>0</v>
      </c>
      <c r="H197" s="661"/>
      <c r="I197" s="661"/>
      <c r="J197" s="660">
        <v>3</v>
      </c>
      <c r="K197" s="660">
        <v>1</v>
      </c>
      <c r="L197" s="660">
        <v>0</v>
      </c>
      <c r="M197" s="660">
        <v>0</v>
      </c>
      <c r="N197" s="661"/>
      <c r="O197" s="661"/>
      <c r="P197" s="660">
        <v>10</v>
      </c>
      <c r="Q197" s="660">
        <v>4</v>
      </c>
      <c r="R197" s="660">
        <v>2</v>
      </c>
      <c r="S197" s="660">
        <v>0</v>
      </c>
      <c r="T197" s="661"/>
      <c r="U197" s="661"/>
      <c r="V197" s="660">
        <v>0</v>
      </c>
      <c r="W197" s="661"/>
      <c r="X197" s="662"/>
    </row>
    <row r="198" spans="1:24" ht="15" customHeight="1" x14ac:dyDescent="0.15">
      <c r="A198" s="657"/>
      <c r="B198" s="658"/>
      <c r="C198" s="659" t="s">
        <v>549</v>
      </c>
      <c r="D198" s="660">
        <v>13</v>
      </c>
      <c r="E198" s="660">
        <v>2</v>
      </c>
      <c r="F198" s="660">
        <v>2</v>
      </c>
      <c r="G198" s="660">
        <v>0</v>
      </c>
      <c r="H198" s="661"/>
      <c r="I198" s="661"/>
      <c r="J198" s="660">
        <v>0</v>
      </c>
      <c r="K198" s="661"/>
      <c r="L198" s="661"/>
      <c r="M198" s="660">
        <v>0</v>
      </c>
      <c r="N198" s="661"/>
      <c r="O198" s="661"/>
      <c r="P198" s="660">
        <v>13</v>
      </c>
      <c r="Q198" s="660">
        <v>2</v>
      </c>
      <c r="R198" s="660">
        <v>2</v>
      </c>
      <c r="S198" s="660">
        <v>0</v>
      </c>
      <c r="T198" s="661"/>
      <c r="U198" s="661"/>
      <c r="V198" s="660">
        <v>0</v>
      </c>
      <c r="W198" s="661"/>
      <c r="X198" s="662"/>
    </row>
    <row r="199" spans="1:24" ht="15" customHeight="1" x14ac:dyDescent="0.15">
      <c r="A199" s="657"/>
      <c r="B199" s="658"/>
      <c r="C199" s="659" t="s">
        <v>550</v>
      </c>
      <c r="D199" s="660">
        <v>13</v>
      </c>
      <c r="E199" s="660">
        <v>4</v>
      </c>
      <c r="F199" s="660">
        <v>0</v>
      </c>
      <c r="G199" s="660">
        <v>0</v>
      </c>
      <c r="H199" s="661"/>
      <c r="I199" s="661"/>
      <c r="J199" s="660">
        <v>2</v>
      </c>
      <c r="K199" s="660">
        <v>1</v>
      </c>
      <c r="L199" s="660">
        <v>0</v>
      </c>
      <c r="M199" s="660">
        <v>0</v>
      </c>
      <c r="N199" s="661"/>
      <c r="O199" s="661"/>
      <c r="P199" s="660">
        <v>11</v>
      </c>
      <c r="Q199" s="660">
        <v>3</v>
      </c>
      <c r="R199" s="660">
        <v>0</v>
      </c>
      <c r="S199" s="660">
        <v>0</v>
      </c>
      <c r="T199" s="661"/>
      <c r="U199" s="661"/>
      <c r="V199" s="660">
        <v>0</v>
      </c>
      <c r="W199" s="661"/>
      <c r="X199" s="662"/>
    </row>
    <row r="200" spans="1:24" ht="15" customHeight="1" x14ac:dyDescent="0.15">
      <c r="A200" s="657"/>
      <c r="B200" s="658"/>
      <c r="C200" s="659" t="s">
        <v>551</v>
      </c>
      <c r="D200" s="660">
        <v>11</v>
      </c>
      <c r="E200" s="660">
        <v>2</v>
      </c>
      <c r="F200" s="660">
        <v>1</v>
      </c>
      <c r="G200" s="660">
        <v>0</v>
      </c>
      <c r="H200" s="661"/>
      <c r="I200" s="661"/>
      <c r="J200" s="660">
        <v>0</v>
      </c>
      <c r="K200" s="661"/>
      <c r="L200" s="661"/>
      <c r="M200" s="660">
        <v>1</v>
      </c>
      <c r="N200" s="660">
        <v>0</v>
      </c>
      <c r="O200" s="660">
        <v>0</v>
      </c>
      <c r="P200" s="660">
        <v>10</v>
      </c>
      <c r="Q200" s="660">
        <v>2</v>
      </c>
      <c r="R200" s="660">
        <v>1</v>
      </c>
      <c r="S200" s="660">
        <v>0</v>
      </c>
      <c r="T200" s="661"/>
      <c r="U200" s="661"/>
      <c r="V200" s="660">
        <v>0</v>
      </c>
      <c r="W200" s="661"/>
      <c r="X200" s="662"/>
    </row>
    <row r="201" spans="1:24" ht="15" customHeight="1" x14ac:dyDescent="0.15">
      <c r="A201" s="657"/>
      <c r="B201" s="658"/>
      <c r="C201" s="659" t="s">
        <v>552</v>
      </c>
      <c r="D201" s="660">
        <v>13</v>
      </c>
      <c r="E201" s="660">
        <v>7</v>
      </c>
      <c r="F201" s="660">
        <v>2</v>
      </c>
      <c r="G201" s="660">
        <v>0</v>
      </c>
      <c r="H201" s="661"/>
      <c r="I201" s="661"/>
      <c r="J201" s="660">
        <v>2</v>
      </c>
      <c r="K201" s="660">
        <v>1</v>
      </c>
      <c r="L201" s="660">
        <v>0</v>
      </c>
      <c r="M201" s="660">
        <v>0</v>
      </c>
      <c r="N201" s="661"/>
      <c r="O201" s="661"/>
      <c r="P201" s="660">
        <v>11</v>
      </c>
      <c r="Q201" s="660">
        <v>6</v>
      </c>
      <c r="R201" s="660">
        <v>2</v>
      </c>
      <c r="S201" s="660">
        <v>0</v>
      </c>
      <c r="T201" s="661"/>
      <c r="U201" s="661"/>
      <c r="V201" s="660">
        <v>0</v>
      </c>
      <c r="W201" s="661"/>
      <c r="X201" s="662"/>
    </row>
    <row r="202" spans="1:24" ht="15" customHeight="1" x14ac:dyDescent="0.15">
      <c r="A202" s="657"/>
      <c r="B202" s="658"/>
      <c r="C202" s="659" t="s">
        <v>553</v>
      </c>
      <c r="D202" s="660">
        <v>13</v>
      </c>
      <c r="E202" s="660">
        <v>5</v>
      </c>
      <c r="F202" s="660">
        <v>3</v>
      </c>
      <c r="G202" s="660">
        <v>0</v>
      </c>
      <c r="H202" s="661"/>
      <c r="I202" s="661"/>
      <c r="J202" s="660">
        <v>3</v>
      </c>
      <c r="K202" s="660">
        <v>0</v>
      </c>
      <c r="L202" s="660">
        <v>0</v>
      </c>
      <c r="M202" s="660">
        <v>10</v>
      </c>
      <c r="N202" s="660">
        <v>5</v>
      </c>
      <c r="O202" s="660">
        <v>3</v>
      </c>
      <c r="P202" s="660">
        <v>0</v>
      </c>
      <c r="Q202" s="661"/>
      <c r="R202" s="661"/>
      <c r="S202" s="660">
        <v>0</v>
      </c>
      <c r="T202" s="661"/>
      <c r="U202" s="661"/>
      <c r="V202" s="660">
        <v>0</v>
      </c>
      <c r="W202" s="661"/>
      <c r="X202" s="662"/>
    </row>
    <row r="203" spans="1:24" ht="15" customHeight="1" x14ac:dyDescent="0.15">
      <c r="A203" s="657"/>
      <c r="B203" s="658"/>
      <c r="C203" s="659" t="s">
        <v>554</v>
      </c>
      <c r="D203" s="660">
        <v>11</v>
      </c>
      <c r="E203" s="660">
        <v>1</v>
      </c>
      <c r="F203" s="660">
        <v>1</v>
      </c>
      <c r="G203" s="660">
        <v>0</v>
      </c>
      <c r="H203" s="661"/>
      <c r="I203" s="661"/>
      <c r="J203" s="660">
        <v>0</v>
      </c>
      <c r="K203" s="661"/>
      <c r="L203" s="661"/>
      <c r="M203" s="660">
        <v>0</v>
      </c>
      <c r="N203" s="661"/>
      <c r="O203" s="661"/>
      <c r="P203" s="660">
        <v>11</v>
      </c>
      <c r="Q203" s="660">
        <v>1</v>
      </c>
      <c r="R203" s="660">
        <v>1</v>
      </c>
      <c r="S203" s="660">
        <v>0</v>
      </c>
      <c r="T203" s="661"/>
      <c r="U203" s="661"/>
      <c r="V203" s="660">
        <v>0</v>
      </c>
      <c r="W203" s="661"/>
      <c r="X203" s="662"/>
    </row>
    <row r="204" spans="1:24" ht="15" customHeight="1" x14ac:dyDescent="0.15">
      <c r="A204" s="657"/>
      <c r="B204" s="658"/>
      <c r="C204" s="659" t="s">
        <v>555</v>
      </c>
      <c r="D204" s="660">
        <v>14</v>
      </c>
      <c r="E204" s="660">
        <v>6</v>
      </c>
      <c r="F204" s="660">
        <v>3</v>
      </c>
      <c r="G204" s="660">
        <v>0</v>
      </c>
      <c r="H204" s="661"/>
      <c r="I204" s="661"/>
      <c r="J204" s="660">
        <v>2</v>
      </c>
      <c r="K204" s="660">
        <v>1</v>
      </c>
      <c r="L204" s="660">
        <v>0</v>
      </c>
      <c r="M204" s="660">
        <v>0</v>
      </c>
      <c r="N204" s="661"/>
      <c r="O204" s="661"/>
      <c r="P204" s="660">
        <v>12</v>
      </c>
      <c r="Q204" s="660">
        <v>5</v>
      </c>
      <c r="R204" s="660">
        <v>3</v>
      </c>
      <c r="S204" s="660">
        <v>0</v>
      </c>
      <c r="T204" s="661"/>
      <c r="U204" s="661"/>
      <c r="V204" s="660">
        <v>0</v>
      </c>
      <c r="W204" s="661"/>
      <c r="X204" s="662"/>
    </row>
    <row r="205" spans="1:24" ht="15" customHeight="1" x14ac:dyDescent="0.15">
      <c r="A205" s="657"/>
      <c r="B205" s="658"/>
      <c r="C205" s="659" t="s">
        <v>556</v>
      </c>
      <c r="D205" s="660">
        <v>13</v>
      </c>
      <c r="E205" s="660">
        <v>7</v>
      </c>
      <c r="F205" s="660">
        <v>2</v>
      </c>
      <c r="G205" s="660">
        <v>0</v>
      </c>
      <c r="H205" s="661"/>
      <c r="I205" s="661"/>
      <c r="J205" s="660">
        <v>2</v>
      </c>
      <c r="K205" s="660">
        <v>1</v>
      </c>
      <c r="L205" s="660">
        <v>0</v>
      </c>
      <c r="M205" s="660">
        <v>2</v>
      </c>
      <c r="N205" s="660">
        <v>1</v>
      </c>
      <c r="O205" s="660">
        <v>0</v>
      </c>
      <c r="P205" s="660">
        <v>7</v>
      </c>
      <c r="Q205" s="660">
        <v>4</v>
      </c>
      <c r="R205" s="660">
        <v>1</v>
      </c>
      <c r="S205" s="660">
        <v>2</v>
      </c>
      <c r="T205" s="660">
        <v>1</v>
      </c>
      <c r="U205" s="660">
        <v>1</v>
      </c>
      <c r="V205" s="660">
        <v>0</v>
      </c>
      <c r="W205" s="661"/>
      <c r="X205" s="662"/>
    </row>
    <row r="206" spans="1:24" ht="15" customHeight="1" x14ac:dyDescent="0.15">
      <c r="A206" s="657"/>
      <c r="B206" s="658" t="s">
        <v>557</v>
      </c>
      <c r="C206" s="659" t="s">
        <v>57</v>
      </c>
      <c r="D206" s="660">
        <v>31</v>
      </c>
      <c r="E206" s="660">
        <v>0</v>
      </c>
      <c r="F206" s="660">
        <v>0</v>
      </c>
      <c r="G206" s="660">
        <v>0</v>
      </c>
      <c r="H206" s="661"/>
      <c r="I206" s="661"/>
      <c r="J206" s="660">
        <v>3</v>
      </c>
      <c r="K206" s="660">
        <v>0</v>
      </c>
      <c r="L206" s="660">
        <v>0</v>
      </c>
      <c r="M206" s="660">
        <v>2</v>
      </c>
      <c r="N206" s="660">
        <v>0</v>
      </c>
      <c r="O206" s="660">
        <v>0</v>
      </c>
      <c r="P206" s="660">
        <v>24</v>
      </c>
      <c r="Q206" s="660">
        <v>0</v>
      </c>
      <c r="R206" s="660">
        <v>0</v>
      </c>
      <c r="S206" s="660">
        <v>2</v>
      </c>
      <c r="T206" s="660">
        <v>0</v>
      </c>
      <c r="U206" s="660">
        <v>0</v>
      </c>
      <c r="V206" s="660">
        <v>0</v>
      </c>
      <c r="W206" s="661"/>
      <c r="X206" s="662"/>
    </row>
    <row r="207" spans="1:24" ht="15" customHeight="1" x14ac:dyDescent="0.15">
      <c r="A207" s="657"/>
      <c r="B207" s="658"/>
      <c r="C207" s="659" t="s">
        <v>558</v>
      </c>
      <c r="D207" s="660">
        <v>15</v>
      </c>
      <c r="E207" s="660">
        <v>0</v>
      </c>
      <c r="F207" s="660">
        <v>0</v>
      </c>
      <c r="G207" s="660">
        <v>0</v>
      </c>
      <c r="H207" s="661"/>
      <c r="I207" s="661"/>
      <c r="J207" s="660">
        <v>1</v>
      </c>
      <c r="K207" s="660">
        <v>0</v>
      </c>
      <c r="L207" s="660">
        <v>0</v>
      </c>
      <c r="M207" s="660">
        <v>0</v>
      </c>
      <c r="N207" s="661"/>
      <c r="O207" s="661"/>
      <c r="P207" s="660">
        <v>12</v>
      </c>
      <c r="Q207" s="660">
        <v>0</v>
      </c>
      <c r="R207" s="660">
        <v>0</v>
      </c>
      <c r="S207" s="660">
        <v>2</v>
      </c>
      <c r="T207" s="660">
        <v>0</v>
      </c>
      <c r="U207" s="660">
        <v>0</v>
      </c>
      <c r="V207" s="660">
        <v>0</v>
      </c>
      <c r="W207" s="661"/>
      <c r="X207" s="662"/>
    </row>
    <row r="208" spans="1:24" ht="15" customHeight="1" x14ac:dyDescent="0.15">
      <c r="A208" s="657"/>
      <c r="B208" s="658"/>
      <c r="C208" s="659" t="s">
        <v>559</v>
      </c>
      <c r="D208" s="660">
        <v>16</v>
      </c>
      <c r="E208" s="660">
        <v>0</v>
      </c>
      <c r="F208" s="660">
        <v>0</v>
      </c>
      <c r="G208" s="660">
        <v>0</v>
      </c>
      <c r="H208" s="661"/>
      <c r="I208" s="661"/>
      <c r="J208" s="660">
        <v>2</v>
      </c>
      <c r="K208" s="660">
        <v>0</v>
      </c>
      <c r="L208" s="660">
        <v>0</v>
      </c>
      <c r="M208" s="660">
        <v>2</v>
      </c>
      <c r="N208" s="660">
        <v>0</v>
      </c>
      <c r="O208" s="660">
        <v>0</v>
      </c>
      <c r="P208" s="660">
        <v>12</v>
      </c>
      <c r="Q208" s="660">
        <v>0</v>
      </c>
      <c r="R208" s="660">
        <v>0</v>
      </c>
      <c r="S208" s="660">
        <v>0</v>
      </c>
      <c r="T208" s="661"/>
      <c r="U208" s="661"/>
      <c r="V208" s="660">
        <v>0</v>
      </c>
      <c r="W208" s="661"/>
      <c r="X208" s="662"/>
    </row>
  </sheetData>
  <autoFilter ref="A6:Y6">
    <filterColumn colId="0" showButton="0"/>
    <filterColumn colId="1" showButton="0"/>
  </autoFilter>
  <mergeCells count="23">
    <mergeCell ref="A7:A208"/>
    <mergeCell ref="B7:C7"/>
    <mergeCell ref="B8:B21"/>
    <mergeCell ref="B22:B43"/>
    <mergeCell ref="B44:B71"/>
    <mergeCell ref="B72:B102"/>
    <mergeCell ref="B103:B126"/>
    <mergeCell ref="B127:B151"/>
    <mergeCell ref="B152:B161"/>
    <mergeCell ref="B162:B183"/>
    <mergeCell ref="B184:B205"/>
    <mergeCell ref="B206:B208"/>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08"/>
  <sheetViews>
    <sheetView zoomScaleNormal="100" workbookViewId="0">
      <selection activeCell="A7" sqref="A7:X208"/>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445" t="s">
        <v>355</v>
      </c>
      <c r="B1" s="445"/>
      <c r="C1" s="445"/>
      <c r="D1" s="445"/>
      <c r="E1" s="445"/>
      <c r="F1" s="445"/>
      <c r="G1" s="445"/>
      <c r="H1" s="445"/>
      <c r="I1" s="445"/>
      <c r="J1" s="445"/>
      <c r="K1" s="445"/>
      <c r="L1" s="445"/>
      <c r="M1" s="445"/>
      <c r="N1" s="445"/>
      <c r="O1" s="445"/>
      <c r="P1" s="445"/>
      <c r="Q1" s="445"/>
      <c r="R1" s="445"/>
      <c r="S1" s="445"/>
      <c r="T1" s="445"/>
      <c r="U1" s="445"/>
      <c r="V1" s="445"/>
      <c r="W1" s="445"/>
      <c r="X1" s="445"/>
    </row>
    <row r="2" spans="1:25" ht="33" customHeight="1" x14ac:dyDescent="0.15">
      <c r="A2" s="419" t="s">
        <v>356</v>
      </c>
      <c r="B2" s="412"/>
      <c r="C2" s="412"/>
      <c r="D2" s="412"/>
      <c r="E2" s="412"/>
      <c r="F2" s="412"/>
      <c r="G2" s="412"/>
      <c r="H2" s="412"/>
      <c r="I2" s="412"/>
      <c r="J2" s="412"/>
      <c r="K2" s="412"/>
      <c r="L2" s="412"/>
      <c r="M2" s="412"/>
      <c r="N2" s="412"/>
      <c r="O2" s="412"/>
      <c r="P2" s="412"/>
      <c r="Q2" s="412"/>
      <c r="R2" s="412"/>
      <c r="S2" s="412"/>
      <c r="T2" s="412"/>
      <c r="U2" s="412"/>
      <c r="V2" s="412"/>
      <c r="W2" s="412"/>
      <c r="X2" s="412"/>
      <c r="Y2" s="191"/>
    </row>
    <row r="3" spans="1:25" ht="15" customHeight="1" x14ac:dyDescent="0.15">
      <c r="P3" s="279"/>
      <c r="V3" s="437" t="s">
        <v>342</v>
      </c>
      <c r="W3" s="437"/>
      <c r="X3" s="437"/>
    </row>
    <row r="4" spans="1:25" ht="29.25" customHeight="1" x14ac:dyDescent="0.15">
      <c r="A4" s="438" t="s">
        <v>2</v>
      </c>
      <c r="B4" s="438"/>
      <c r="C4" s="438"/>
      <c r="D4" s="405" t="s">
        <v>240</v>
      </c>
      <c r="E4" s="405"/>
      <c r="F4" s="405"/>
      <c r="G4" s="405" t="s">
        <v>343</v>
      </c>
      <c r="H4" s="405"/>
      <c r="I4" s="405"/>
      <c r="J4" s="405" t="s">
        <v>344</v>
      </c>
      <c r="K4" s="405"/>
      <c r="L4" s="405"/>
      <c r="M4" s="405" t="s">
        <v>345</v>
      </c>
      <c r="N4" s="405"/>
      <c r="O4" s="405"/>
      <c r="P4" s="405" t="s">
        <v>346</v>
      </c>
      <c r="Q4" s="405"/>
      <c r="R4" s="405"/>
      <c r="S4" s="405" t="s">
        <v>347</v>
      </c>
      <c r="T4" s="405"/>
      <c r="U4" s="405"/>
      <c r="V4" s="405" t="s">
        <v>348</v>
      </c>
      <c r="W4" s="405"/>
      <c r="X4" s="405"/>
    </row>
    <row r="5" spans="1:25" ht="15" customHeight="1" x14ac:dyDescent="0.15">
      <c r="A5" s="438"/>
      <c r="B5" s="438"/>
      <c r="C5" s="438"/>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440" t="s">
        <v>151</v>
      </c>
      <c r="B6" s="441"/>
      <c r="C6" s="441"/>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55" t="s">
        <v>358</v>
      </c>
      <c r="B7" s="556" t="s">
        <v>57</v>
      </c>
      <c r="C7" s="556"/>
      <c r="D7" s="557">
        <v>943.99999999999966</v>
      </c>
      <c r="E7" s="557">
        <v>166.99999999999989</v>
      </c>
      <c r="F7" s="557">
        <v>55.000000000000007</v>
      </c>
      <c r="G7" s="557">
        <v>21</v>
      </c>
      <c r="H7" s="557">
        <v>8.9999999999999982</v>
      </c>
      <c r="I7" s="557">
        <v>1.0000000000000002</v>
      </c>
      <c r="J7" s="557">
        <v>173.00000000000006</v>
      </c>
      <c r="K7" s="557">
        <v>21.000000000000011</v>
      </c>
      <c r="L7" s="557">
        <v>6.0000000000000009</v>
      </c>
      <c r="M7" s="557">
        <v>40.999999999999993</v>
      </c>
      <c r="N7" s="557">
        <v>4.0000000000000009</v>
      </c>
      <c r="O7" s="557">
        <v>0</v>
      </c>
      <c r="P7" s="557">
        <v>693.99999999999966</v>
      </c>
      <c r="Q7" s="557">
        <v>132.00000000000003</v>
      </c>
      <c r="R7" s="557">
        <v>47.000000000000007</v>
      </c>
      <c r="S7" s="557">
        <v>11.000000000000002</v>
      </c>
      <c r="T7" s="557">
        <v>1</v>
      </c>
      <c r="U7" s="557">
        <v>1</v>
      </c>
      <c r="V7" s="557">
        <v>4.0000000000000009</v>
      </c>
      <c r="W7" s="557">
        <v>0</v>
      </c>
      <c r="X7" s="651">
        <v>0</v>
      </c>
    </row>
    <row r="8" spans="1:25" ht="15" customHeight="1" x14ac:dyDescent="0.15">
      <c r="A8" s="558"/>
      <c r="B8" s="559" t="s">
        <v>359</v>
      </c>
      <c r="C8" s="560" t="s">
        <v>57</v>
      </c>
      <c r="D8" s="561">
        <v>64</v>
      </c>
      <c r="E8" s="561">
        <v>0</v>
      </c>
      <c r="F8" s="561">
        <v>0</v>
      </c>
      <c r="G8" s="561">
        <v>2</v>
      </c>
      <c r="H8" s="561">
        <v>0</v>
      </c>
      <c r="I8" s="561">
        <v>0</v>
      </c>
      <c r="J8" s="561">
        <v>13</v>
      </c>
      <c r="K8" s="561">
        <v>0</v>
      </c>
      <c r="L8" s="561">
        <v>0</v>
      </c>
      <c r="M8" s="561">
        <v>2</v>
      </c>
      <c r="N8" s="561">
        <v>0</v>
      </c>
      <c r="O8" s="561">
        <v>0</v>
      </c>
      <c r="P8" s="561">
        <v>46.999999999999993</v>
      </c>
      <c r="Q8" s="561">
        <v>0</v>
      </c>
      <c r="R8" s="561">
        <v>0</v>
      </c>
      <c r="S8" s="561">
        <v>0</v>
      </c>
      <c r="T8" s="564"/>
      <c r="U8" s="564"/>
      <c r="V8" s="561">
        <v>0</v>
      </c>
      <c r="W8" s="564"/>
      <c r="X8" s="639"/>
    </row>
    <row r="9" spans="1:25" ht="15" customHeight="1" x14ac:dyDescent="0.15">
      <c r="A9" s="558"/>
      <c r="B9" s="559"/>
      <c r="C9" s="560" t="s">
        <v>360</v>
      </c>
      <c r="D9" s="561">
        <v>5</v>
      </c>
      <c r="E9" s="561">
        <v>0</v>
      </c>
      <c r="F9" s="561">
        <v>0</v>
      </c>
      <c r="G9" s="561">
        <v>0</v>
      </c>
      <c r="H9" s="564"/>
      <c r="I9" s="564"/>
      <c r="J9" s="561">
        <v>2</v>
      </c>
      <c r="K9" s="561">
        <v>0</v>
      </c>
      <c r="L9" s="561">
        <v>0</v>
      </c>
      <c r="M9" s="561">
        <v>0</v>
      </c>
      <c r="N9" s="564"/>
      <c r="O9" s="564"/>
      <c r="P9" s="561">
        <v>3</v>
      </c>
      <c r="Q9" s="561">
        <v>0</v>
      </c>
      <c r="R9" s="561">
        <v>0</v>
      </c>
      <c r="S9" s="561">
        <v>0</v>
      </c>
      <c r="T9" s="564"/>
      <c r="U9" s="564"/>
      <c r="V9" s="561">
        <v>0</v>
      </c>
      <c r="W9" s="564"/>
      <c r="X9" s="639"/>
    </row>
    <row r="10" spans="1:25" ht="15" customHeight="1" x14ac:dyDescent="0.15">
      <c r="A10" s="558"/>
      <c r="B10" s="559"/>
      <c r="C10" s="560" t="s">
        <v>361</v>
      </c>
      <c r="D10" s="561">
        <v>5</v>
      </c>
      <c r="E10" s="561">
        <v>0</v>
      </c>
      <c r="F10" s="561">
        <v>0</v>
      </c>
      <c r="G10" s="561">
        <v>1</v>
      </c>
      <c r="H10" s="561">
        <v>0</v>
      </c>
      <c r="I10" s="561">
        <v>0</v>
      </c>
      <c r="J10" s="561">
        <v>0</v>
      </c>
      <c r="K10" s="564"/>
      <c r="L10" s="564"/>
      <c r="M10" s="561">
        <v>0</v>
      </c>
      <c r="N10" s="564"/>
      <c r="O10" s="564"/>
      <c r="P10" s="561">
        <v>4</v>
      </c>
      <c r="Q10" s="561">
        <v>0</v>
      </c>
      <c r="R10" s="561">
        <v>0</v>
      </c>
      <c r="S10" s="561">
        <v>0</v>
      </c>
      <c r="T10" s="564"/>
      <c r="U10" s="564"/>
      <c r="V10" s="561">
        <v>0</v>
      </c>
      <c r="W10" s="564"/>
      <c r="X10" s="639"/>
    </row>
    <row r="11" spans="1:25" ht="15" customHeight="1" x14ac:dyDescent="0.15">
      <c r="A11" s="558"/>
      <c r="B11" s="559"/>
      <c r="C11" s="560" t="s">
        <v>362</v>
      </c>
      <c r="D11" s="561">
        <v>5</v>
      </c>
      <c r="E11" s="561">
        <v>0</v>
      </c>
      <c r="F11" s="561">
        <v>0</v>
      </c>
      <c r="G11" s="561">
        <v>0</v>
      </c>
      <c r="H11" s="564"/>
      <c r="I11" s="564"/>
      <c r="J11" s="561">
        <v>2</v>
      </c>
      <c r="K11" s="561">
        <v>0</v>
      </c>
      <c r="L11" s="561">
        <v>0</v>
      </c>
      <c r="M11" s="561">
        <v>0</v>
      </c>
      <c r="N11" s="564"/>
      <c r="O11" s="564"/>
      <c r="P11" s="561">
        <v>3</v>
      </c>
      <c r="Q11" s="561">
        <v>0</v>
      </c>
      <c r="R11" s="561">
        <v>0</v>
      </c>
      <c r="S11" s="561">
        <v>0</v>
      </c>
      <c r="T11" s="564"/>
      <c r="U11" s="564"/>
      <c r="V11" s="561">
        <v>0</v>
      </c>
      <c r="W11" s="564"/>
      <c r="X11" s="639"/>
    </row>
    <row r="12" spans="1:25" ht="15" customHeight="1" x14ac:dyDescent="0.15">
      <c r="A12" s="558"/>
      <c r="B12" s="559"/>
      <c r="C12" s="560" t="s">
        <v>363</v>
      </c>
      <c r="D12" s="561">
        <v>5</v>
      </c>
      <c r="E12" s="561">
        <v>0</v>
      </c>
      <c r="F12" s="561">
        <v>0</v>
      </c>
      <c r="G12" s="561">
        <v>0</v>
      </c>
      <c r="H12" s="564"/>
      <c r="I12" s="564"/>
      <c r="J12" s="561">
        <v>1</v>
      </c>
      <c r="K12" s="561">
        <v>0</v>
      </c>
      <c r="L12" s="561">
        <v>0</v>
      </c>
      <c r="M12" s="561">
        <v>0</v>
      </c>
      <c r="N12" s="564"/>
      <c r="O12" s="564"/>
      <c r="P12" s="561">
        <v>4</v>
      </c>
      <c r="Q12" s="561">
        <v>0</v>
      </c>
      <c r="R12" s="561">
        <v>0</v>
      </c>
      <c r="S12" s="561">
        <v>0</v>
      </c>
      <c r="T12" s="564"/>
      <c r="U12" s="564"/>
      <c r="V12" s="561">
        <v>0</v>
      </c>
      <c r="W12" s="564"/>
      <c r="X12" s="639"/>
    </row>
    <row r="13" spans="1:25" ht="15" customHeight="1" x14ac:dyDescent="0.15">
      <c r="A13" s="558"/>
      <c r="B13" s="559"/>
      <c r="C13" s="560" t="s">
        <v>364</v>
      </c>
      <c r="D13" s="561">
        <v>5</v>
      </c>
      <c r="E13" s="561">
        <v>0</v>
      </c>
      <c r="F13" s="561">
        <v>0</v>
      </c>
      <c r="G13" s="561">
        <v>0</v>
      </c>
      <c r="H13" s="564"/>
      <c r="I13" s="564"/>
      <c r="J13" s="561">
        <v>1</v>
      </c>
      <c r="K13" s="561">
        <v>0</v>
      </c>
      <c r="L13" s="561">
        <v>0</v>
      </c>
      <c r="M13" s="561">
        <v>0</v>
      </c>
      <c r="N13" s="564"/>
      <c r="O13" s="564"/>
      <c r="P13" s="561">
        <v>4</v>
      </c>
      <c r="Q13" s="561">
        <v>0</v>
      </c>
      <c r="R13" s="561">
        <v>0</v>
      </c>
      <c r="S13" s="561">
        <v>0</v>
      </c>
      <c r="T13" s="564"/>
      <c r="U13" s="564"/>
      <c r="V13" s="561">
        <v>0</v>
      </c>
      <c r="W13" s="564"/>
      <c r="X13" s="639"/>
    </row>
    <row r="14" spans="1:25" ht="15" customHeight="1" x14ac:dyDescent="0.15">
      <c r="A14" s="558"/>
      <c r="B14" s="559"/>
      <c r="C14" s="560" t="s">
        <v>365</v>
      </c>
      <c r="D14" s="561">
        <v>5</v>
      </c>
      <c r="E14" s="561">
        <v>0</v>
      </c>
      <c r="F14" s="561">
        <v>0</v>
      </c>
      <c r="G14" s="561">
        <v>0</v>
      </c>
      <c r="H14" s="564"/>
      <c r="I14" s="564"/>
      <c r="J14" s="561">
        <v>1</v>
      </c>
      <c r="K14" s="561">
        <v>0</v>
      </c>
      <c r="L14" s="561">
        <v>0</v>
      </c>
      <c r="M14" s="561">
        <v>1</v>
      </c>
      <c r="N14" s="561">
        <v>0</v>
      </c>
      <c r="O14" s="561">
        <v>0</v>
      </c>
      <c r="P14" s="561">
        <v>3</v>
      </c>
      <c r="Q14" s="561">
        <v>0</v>
      </c>
      <c r="R14" s="561">
        <v>0</v>
      </c>
      <c r="S14" s="561">
        <v>0</v>
      </c>
      <c r="T14" s="564"/>
      <c r="U14" s="564"/>
      <c r="V14" s="561">
        <v>0</v>
      </c>
      <c r="W14" s="564"/>
      <c r="X14" s="639"/>
    </row>
    <row r="15" spans="1:25" ht="15" customHeight="1" x14ac:dyDescent="0.15">
      <c r="A15" s="558"/>
      <c r="B15" s="559"/>
      <c r="C15" s="560" t="s">
        <v>366</v>
      </c>
      <c r="D15" s="561">
        <v>4</v>
      </c>
      <c r="E15" s="561">
        <v>0</v>
      </c>
      <c r="F15" s="561">
        <v>0</v>
      </c>
      <c r="G15" s="561">
        <v>0</v>
      </c>
      <c r="H15" s="564"/>
      <c r="I15" s="564"/>
      <c r="J15" s="561">
        <v>0</v>
      </c>
      <c r="K15" s="564"/>
      <c r="L15" s="564"/>
      <c r="M15" s="561">
        <v>0</v>
      </c>
      <c r="N15" s="564"/>
      <c r="O15" s="564"/>
      <c r="P15" s="561">
        <v>4</v>
      </c>
      <c r="Q15" s="561">
        <v>0</v>
      </c>
      <c r="R15" s="561">
        <v>0</v>
      </c>
      <c r="S15" s="561">
        <v>0</v>
      </c>
      <c r="T15" s="564"/>
      <c r="U15" s="564"/>
      <c r="V15" s="561">
        <v>0</v>
      </c>
      <c r="W15" s="564"/>
      <c r="X15" s="639"/>
    </row>
    <row r="16" spans="1:25" ht="15" customHeight="1" x14ac:dyDescent="0.15">
      <c r="A16" s="558"/>
      <c r="B16" s="559"/>
      <c r="C16" s="560" t="s">
        <v>367</v>
      </c>
      <c r="D16" s="561">
        <v>5</v>
      </c>
      <c r="E16" s="561">
        <v>0</v>
      </c>
      <c r="F16" s="561">
        <v>0</v>
      </c>
      <c r="G16" s="561">
        <v>0</v>
      </c>
      <c r="H16" s="564"/>
      <c r="I16" s="564"/>
      <c r="J16" s="561">
        <v>1</v>
      </c>
      <c r="K16" s="561">
        <v>0</v>
      </c>
      <c r="L16" s="561">
        <v>0</v>
      </c>
      <c r="M16" s="561">
        <v>0</v>
      </c>
      <c r="N16" s="564"/>
      <c r="O16" s="564"/>
      <c r="P16" s="561">
        <v>4</v>
      </c>
      <c r="Q16" s="561">
        <v>0</v>
      </c>
      <c r="R16" s="561">
        <v>0</v>
      </c>
      <c r="S16" s="561">
        <v>0</v>
      </c>
      <c r="T16" s="564"/>
      <c r="U16" s="564"/>
      <c r="V16" s="561">
        <v>0</v>
      </c>
      <c r="W16" s="564"/>
      <c r="X16" s="639"/>
    </row>
    <row r="17" spans="1:24" ht="15" customHeight="1" x14ac:dyDescent="0.15">
      <c r="A17" s="558"/>
      <c r="B17" s="559"/>
      <c r="C17" s="560" t="s">
        <v>368</v>
      </c>
      <c r="D17" s="561">
        <v>5</v>
      </c>
      <c r="E17" s="561">
        <v>0</v>
      </c>
      <c r="F17" s="561">
        <v>0</v>
      </c>
      <c r="G17" s="561">
        <v>0</v>
      </c>
      <c r="H17" s="564"/>
      <c r="I17" s="564"/>
      <c r="J17" s="561">
        <v>0</v>
      </c>
      <c r="K17" s="564"/>
      <c r="L17" s="564"/>
      <c r="M17" s="561">
        <v>0</v>
      </c>
      <c r="N17" s="564"/>
      <c r="O17" s="564"/>
      <c r="P17" s="561">
        <v>5</v>
      </c>
      <c r="Q17" s="561">
        <v>0</v>
      </c>
      <c r="R17" s="561">
        <v>0</v>
      </c>
      <c r="S17" s="561">
        <v>0</v>
      </c>
      <c r="T17" s="564"/>
      <c r="U17" s="564"/>
      <c r="V17" s="561">
        <v>0</v>
      </c>
      <c r="W17" s="564"/>
      <c r="X17" s="639"/>
    </row>
    <row r="18" spans="1:24" ht="15" customHeight="1" x14ac:dyDescent="0.15">
      <c r="A18" s="558"/>
      <c r="B18" s="559"/>
      <c r="C18" s="560" t="s">
        <v>369</v>
      </c>
      <c r="D18" s="561">
        <v>5</v>
      </c>
      <c r="E18" s="561">
        <v>0</v>
      </c>
      <c r="F18" s="561">
        <v>0</v>
      </c>
      <c r="G18" s="561">
        <v>0</v>
      </c>
      <c r="H18" s="564"/>
      <c r="I18" s="564"/>
      <c r="J18" s="561">
        <v>2</v>
      </c>
      <c r="K18" s="561">
        <v>0</v>
      </c>
      <c r="L18" s="561">
        <v>0</v>
      </c>
      <c r="M18" s="561">
        <v>0</v>
      </c>
      <c r="N18" s="564"/>
      <c r="O18" s="564"/>
      <c r="P18" s="561">
        <v>3</v>
      </c>
      <c r="Q18" s="561">
        <v>0</v>
      </c>
      <c r="R18" s="561">
        <v>0</v>
      </c>
      <c r="S18" s="561">
        <v>0</v>
      </c>
      <c r="T18" s="564"/>
      <c r="U18" s="564"/>
      <c r="V18" s="561">
        <v>0</v>
      </c>
      <c r="W18" s="564"/>
      <c r="X18" s="639"/>
    </row>
    <row r="19" spans="1:24" ht="15" customHeight="1" x14ac:dyDescent="0.15">
      <c r="A19" s="558"/>
      <c r="B19" s="559"/>
      <c r="C19" s="560" t="s">
        <v>370</v>
      </c>
      <c r="D19" s="561">
        <v>5</v>
      </c>
      <c r="E19" s="561">
        <v>0</v>
      </c>
      <c r="F19" s="561">
        <v>0</v>
      </c>
      <c r="G19" s="561">
        <v>0</v>
      </c>
      <c r="H19" s="564"/>
      <c r="I19" s="564"/>
      <c r="J19" s="561">
        <v>1</v>
      </c>
      <c r="K19" s="561">
        <v>0</v>
      </c>
      <c r="L19" s="561">
        <v>0</v>
      </c>
      <c r="M19" s="561">
        <v>0</v>
      </c>
      <c r="N19" s="564"/>
      <c r="O19" s="564"/>
      <c r="P19" s="561">
        <v>4</v>
      </c>
      <c r="Q19" s="561">
        <v>0</v>
      </c>
      <c r="R19" s="561">
        <v>0</v>
      </c>
      <c r="S19" s="561">
        <v>0</v>
      </c>
      <c r="T19" s="564"/>
      <c r="U19" s="564"/>
      <c r="V19" s="561">
        <v>0</v>
      </c>
      <c r="W19" s="564"/>
      <c r="X19" s="639"/>
    </row>
    <row r="20" spans="1:24" ht="15" customHeight="1" x14ac:dyDescent="0.15">
      <c r="A20" s="558"/>
      <c r="B20" s="559"/>
      <c r="C20" s="560" t="s">
        <v>371</v>
      </c>
      <c r="D20" s="561">
        <v>5</v>
      </c>
      <c r="E20" s="561">
        <v>0</v>
      </c>
      <c r="F20" s="561">
        <v>0</v>
      </c>
      <c r="G20" s="561">
        <v>1</v>
      </c>
      <c r="H20" s="561">
        <v>0</v>
      </c>
      <c r="I20" s="561">
        <v>0</v>
      </c>
      <c r="J20" s="561">
        <v>0</v>
      </c>
      <c r="K20" s="564"/>
      <c r="L20" s="564"/>
      <c r="M20" s="561">
        <v>0</v>
      </c>
      <c r="N20" s="564"/>
      <c r="O20" s="564"/>
      <c r="P20" s="561">
        <v>4</v>
      </c>
      <c r="Q20" s="561">
        <v>0</v>
      </c>
      <c r="R20" s="561">
        <v>0</v>
      </c>
      <c r="S20" s="561">
        <v>0</v>
      </c>
      <c r="T20" s="564"/>
      <c r="U20" s="564"/>
      <c r="V20" s="561">
        <v>0</v>
      </c>
      <c r="W20" s="564"/>
      <c r="X20" s="639"/>
    </row>
    <row r="21" spans="1:24" ht="15" customHeight="1" x14ac:dyDescent="0.15">
      <c r="A21" s="558"/>
      <c r="B21" s="559"/>
      <c r="C21" s="560" t="s">
        <v>372</v>
      </c>
      <c r="D21" s="561">
        <v>5</v>
      </c>
      <c r="E21" s="561">
        <v>0</v>
      </c>
      <c r="F21" s="561">
        <v>0</v>
      </c>
      <c r="G21" s="561">
        <v>0</v>
      </c>
      <c r="H21" s="564"/>
      <c r="I21" s="564"/>
      <c r="J21" s="561">
        <v>2</v>
      </c>
      <c r="K21" s="561">
        <v>0</v>
      </c>
      <c r="L21" s="561">
        <v>0</v>
      </c>
      <c r="M21" s="561">
        <v>1</v>
      </c>
      <c r="N21" s="561">
        <v>0</v>
      </c>
      <c r="O21" s="561">
        <v>0</v>
      </c>
      <c r="P21" s="561">
        <v>2</v>
      </c>
      <c r="Q21" s="561">
        <v>0</v>
      </c>
      <c r="R21" s="561">
        <v>0</v>
      </c>
      <c r="S21" s="561">
        <v>0</v>
      </c>
      <c r="T21" s="564"/>
      <c r="U21" s="564"/>
      <c r="V21" s="561">
        <v>0</v>
      </c>
      <c r="W21" s="564"/>
      <c r="X21" s="639"/>
    </row>
    <row r="22" spans="1:24" ht="15" customHeight="1" x14ac:dyDescent="0.15">
      <c r="A22" s="558"/>
      <c r="B22" s="559" t="s">
        <v>373</v>
      </c>
      <c r="C22" s="560" t="s">
        <v>57</v>
      </c>
      <c r="D22" s="561">
        <v>103</v>
      </c>
      <c r="E22" s="561">
        <v>0</v>
      </c>
      <c r="F22" s="561">
        <v>0</v>
      </c>
      <c r="G22" s="561">
        <v>1</v>
      </c>
      <c r="H22" s="561">
        <v>0</v>
      </c>
      <c r="I22" s="561">
        <v>0</v>
      </c>
      <c r="J22" s="561">
        <v>19.999999999999996</v>
      </c>
      <c r="K22" s="561">
        <v>0</v>
      </c>
      <c r="L22" s="561">
        <v>0</v>
      </c>
      <c r="M22" s="561">
        <v>5.0000000000000009</v>
      </c>
      <c r="N22" s="561">
        <v>0</v>
      </c>
      <c r="O22" s="561">
        <v>0</v>
      </c>
      <c r="P22" s="561">
        <v>75</v>
      </c>
      <c r="Q22" s="561">
        <v>0</v>
      </c>
      <c r="R22" s="561">
        <v>0</v>
      </c>
      <c r="S22" s="561">
        <v>0</v>
      </c>
      <c r="T22" s="564"/>
      <c r="U22" s="564"/>
      <c r="V22" s="561">
        <v>2</v>
      </c>
      <c r="W22" s="561">
        <v>0</v>
      </c>
      <c r="X22" s="652">
        <v>0</v>
      </c>
    </row>
    <row r="23" spans="1:24" ht="15" customHeight="1" x14ac:dyDescent="0.15">
      <c r="A23" s="558"/>
      <c r="B23" s="559"/>
      <c r="C23" s="560" t="s">
        <v>374</v>
      </c>
      <c r="D23" s="561">
        <v>4</v>
      </c>
      <c r="E23" s="561">
        <v>0</v>
      </c>
      <c r="F23" s="561">
        <v>0</v>
      </c>
      <c r="G23" s="561">
        <v>0</v>
      </c>
      <c r="H23" s="564"/>
      <c r="I23" s="564"/>
      <c r="J23" s="561">
        <v>0</v>
      </c>
      <c r="K23" s="564"/>
      <c r="L23" s="564"/>
      <c r="M23" s="561">
        <v>0</v>
      </c>
      <c r="N23" s="564"/>
      <c r="O23" s="564"/>
      <c r="P23" s="561">
        <v>4</v>
      </c>
      <c r="Q23" s="561">
        <v>0</v>
      </c>
      <c r="R23" s="561">
        <v>0</v>
      </c>
      <c r="S23" s="561">
        <v>0</v>
      </c>
      <c r="T23" s="564"/>
      <c r="U23" s="564"/>
      <c r="V23" s="561">
        <v>0</v>
      </c>
      <c r="W23" s="564"/>
      <c r="X23" s="639"/>
    </row>
    <row r="24" spans="1:24" ht="15" customHeight="1" x14ac:dyDescent="0.15">
      <c r="A24" s="558"/>
      <c r="B24" s="559"/>
      <c r="C24" s="560" t="s">
        <v>375</v>
      </c>
      <c r="D24" s="561">
        <v>5</v>
      </c>
      <c r="E24" s="561">
        <v>0</v>
      </c>
      <c r="F24" s="561">
        <v>0</v>
      </c>
      <c r="G24" s="561">
        <v>0</v>
      </c>
      <c r="H24" s="564"/>
      <c r="I24" s="564"/>
      <c r="J24" s="561">
        <v>0</v>
      </c>
      <c r="K24" s="564"/>
      <c r="L24" s="564"/>
      <c r="M24" s="561">
        <v>0</v>
      </c>
      <c r="N24" s="564"/>
      <c r="O24" s="564"/>
      <c r="P24" s="561">
        <v>5</v>
      </c>
      <c r="Q24" s="561">
        <v>0</v>
      </c>
      <c r="R24" s="561">
        <v>0</v>
      </c>
      <c r="S24" s="561">
        <v>0</v>
      </c>
      <c r="T24" s="564"/>
      <c r="U24" s="564"/>
      <c r="V24" s="561">
        <v>0</v>
      </c>
      <c r="W24" s="564"/>
      <c r="X24" s="639"/>
    </row>
    <row r="25" spans="1:24" ht="15" customHeight="1" x14ac:dyDescent="0.15">
      <c r="A25" s="558"/>
      <c r="B25" s="559"/>
      <c r="C25" s="560" t="s">
        <v>376</v>
      </c>
      <c r="D25" s="561">
        <v>5</v>
      </c>
      <c r="E25" s="561">
        <v>0</v>
      </c>
      <c r="F25" s="561">
        <v>0</v>
      </c>
      <c r="G25" s="561">
        <v>0</v>
      </c>
      <c r="H25" s="564"/>
      <c r="I25" s="564"/>
      <c r="J25" s="561">
        <v>0</v>
      </c>
      <c r="K25" s="564"/>
      <c r="L25" s="564"/>
      <c r="M25" s="561">
        <v>1</v>
      </c>
      <c r="N25" s="561">
        <v>0</v>
      </c>
      <c r="O25" s="561">
        <v>0</v>
      </c>
      <c r="P25" s="561">
        <v>4</v>
      </c>
      <c r="Q25" s="561">
        <v>0</v>
      </c>
      <c r="R25" s="561">
        <v>0</v>
      </c>
      <c r="S25" s="561">
        <v>0</v>
      </c>
      <c r="T25" s="564"/>
      <c r="U25" s="564"/>
      <c r="V25" s="561">
        <v>0</v>
      </c>
      <c r="W25" s="564"/>
      <c r="X25" s="639"/>
    </row>
    <row r="26" spans="1:24" ht="15" customHeight="1" x14ac:dyDescent="0.15">
      <c r="A26" s="558"/>
      <c r="B26" s="559"/>
      <c r="C26" s="560" t="s">
        <v>377</v>
      </c>
      <c r="D26" s="561">
        <v>5</v>
      </c>
      <c r="E26" s="561">
        <v>0</v>
      </c>
      <c r="F26" s="561">
        <v>0</v>
      </c>
      <c r="G26" s="561">
        <v>0</v>
      </c>
      <c r="H26" s="564"/>
      <c r="I26" s="564"/>
      <c r="J26" s="561">
        <v>0</v>
      </c>
      <c r="K26" s="564"/>
      <c r="L26" s="564"/>
      <c r="M26" s="561">
        <v>0</v>
      </c>
      <c r="N26" s="564"/>
      <c r="O26" s="564"/>
      <c r="P26" s="561">
        <v>5</v>
      </c>
      <c r="Q26" s="561">
        <v>0</v>
      </c>
      <c r="R26" s="561">
        <v>0</v>
      </c>
      <c r="S26" s="561">
        <v>0</v>
      </c>
      <c r="T26" s="564"/>
      <c r="U26" s="564"/>
      <c r="V26" s="561">
        <v>0</v>
      </c>
      <c r="W26" s="564"/>
      <c r="X26" s="639"/>
    </row>
    <row r="27" spans="1:24" ht="15" customHeight="1" x14ac:dyDescent="0.15">
      <c r="A27" s="558"/>
      <c r="B27" s="559"/>
      <c r="C27" s="560" t="s">
        <v>378</v>
      </c>
      <c r="D27" s="561">
        <v>5</v>
      </c>
      <c r="E27" s="561">
        <v>0</v>
      </c>
      <c r="F27" s="561">
        <v>0</v>
      </c>
      <c r="G27" s="561">
        <v>0</v>
      </c>
      <c r="H27" s="564"/>
      <c r="I27" s="564"/>
      <c r="J27" s="561">
        <v>1</v>
      </c>
      <c r="K27" s="561">
        <v>0</v>
      </c>
      <c r="L27" s="561">
        <v>0</v>
      </c>
      <c r="M27" s="561">
        <v>0</v>
      </c>
      <c r="N27" s="564"/>
      <c r="O27" s="564"/>
      <c r="P27" s="561">
        <v>4</v>
      </c>
      <c r="Q27" s="561">
        <v>0</v>
      </c>
      <c r="R27" s="561">
        <v>0</v>
      </c>
      <c r="S27" s="561">
        <v>0</v>
      </c>
      <c r="T27" s="564"/>
      <c r="U27" s="564"/>
      <c r="V27" s="561">
        <v>0</v>
      </c>
      <c r="W27" s="564"/>
      <c r="X27" s="639"/>
    </row>
    <row r="28" spans="1:24" ht="15" customHeight="1" x14ac:dyDescent="0.15">
      <c r="A28" s="558"/>
      <c r="B28" s="559"/>
      <c r="C28" s="560" t="s">
        <v>379</v>
      </c>
      <c r="D28" s="561">
        <v>5</v>
      </c>
      <c r="E28" s="561">
        <v>0</v>
      </c>
      <c r="F28" s="561">
        <v>0</v>
      </c>
      <c r="G28" s="561">
        <v>0</v>
      </c>
      <c r="H28" s="564"/>
      <c r="I28" s="564"/>
      <c r="J28" s="561">
        <v>0</v>
      </c>
      <c r="K28" s="564"/>
      <c r="L28" s="564"/>
      <c r="M28" s="561">
        <v>3</v>
      </c>
      <c r="N28" s="561">
        <v>0</v>
      </c>
      <c r="O28" s="561">
        <v>0</v>
      </c>
      <c r="P28" s="561">
        <v>1</v>
      </c>
      <c r="Q28" s="561">
        <v>0</v>
      </c>
      <c r="R28" s="561">
        <v>0</v>
      </c>
      <c r="S28" s="561">
        <v>0</v>
      </c>
      <c r="T28" s="564"/>
      <c r="U28" s="564"/>
      <c r="V28" s="561">
        <v>1</v>
      </c>
      <c r="W28" s="561">
        <v>0</v>
      </c>
      <c r="X28" s="652">
        <v>0</v>
      </c>
    </row>
    <row r="29" spans="1:24" ht="15" customHeight="1" x14ac:dyDescent="0.15">
      <c r="A29" s="558"/>
      <c r="B29" s="559"/>
      <c r="C29" s="560" t="s">
        <v>380</v>
      </c>
      <c r="D29" s="561">
        <v>5</v>
      </c>
      <c r="E29" s="561">
        <v>0</v>
      </c>
      <c r="F29" s="561">
        <v>0</v>
      </c>
      <c r="G29" s="561">
        <v>0</v>
      </c>
      <c r="H29" s="564"/>
      <c r="I29" s="564"/>
      <c r="J29" s="561">
        <v>0</v>
      </c>
      <c r="K29" s="564"/>
      <c r="L29" s="564"/>
      <c r="M29" s="561">
        <v>1</v>
      </c>
      <c r="N29" s="561">
        <v>0</v>
      </c>
      <c r="O29" s="561">
        <v>0</v>
      </c>
      <c r="P29" s="561">
        <v>4</v>
      </c>
      <c r="Q29" s="561">
        <v>0</v>
      </c>
      <c r="R29" s="561">
        <v>0</v>
      </c>
      <c r="S29" s="561">
        <v>0</v>
      </c>
      <c r="T29" s="564"/>
      <c r="U29" s="564"/>
      <c r="V29" s="561">
        <v>0</v>
      </c>
      <c r="W29" s="564"/>
      <c r="X29" s="639"/>
    </row>
    <row r="30" spans="1:24" ht="15" customHeight="1" x14ac:dyDescent="0.15">
      <c r="A30" s="558"/>
      <c r="B30" s="559"/>
      <c r="C30" s="560" t="s">
        <v>381</v>
      </c>
      <c r="D30" s="561">
        <v>5</v>
      </c>
      <c r="E30" s="561">
        <v>0</v>
      </c>
      <c r="F30" s="561">
        <v>0</v>
      </c>
      <c r="G30" s="561">
        <v>0</v>
      </c>
      <c r="H30" s="564"/>
      <c r="I30" s="564"/>
      <c r="J30" s="561">
        <v>1</v>
      </c>
      <c r="K30" s="561">
        <v>0</v>
      </c>
      <c r="L30" s="561">
        <v>0</v>
      </c>
      <c r="M30" s="561">
        <v>0</v>
      </c>
      <c r="N30" s="564"/>
      <c r="O30" s="564"/>
      <c r="P30" s="561">
        <v>3</v>
      </c>
      <c r="Q30" s="561">
        <v>0</v>
      </c>
      <c r="R30" s="561">
        <v>0</v>
      </c>
      <c r="S30" s="561">
        <v>0</v>
      </c>
      <c r="T30" s="564"/>
      <c r="U30" s="564"/>
      <c r="V30" s="561">
        <v>1</v>
      </c>
      <c r="W30" s="561">
        <v>0</v>
      </c>
      <c r="X30" s="652">
        <v>0</v>
      </c>
    </row>
    <row r="31" spans="1:24" ht="15" customHeight="1" x14ac:dyDescent="0.15">
      <c r="A31" s="558"/>
      <c r="B31" s="559"/>
      <c r="C31" s="560" t="s">
        <v>382</v>
      </c>
      <c r="D31" s="561">
        <v>4</v>
      </c>
      <c r="E31" s="561">
        <v>0</v>
      </c>
      <c r="F31" s="561">
        <v>0</v>
      </c>
      <c r="G31" s="561">
        <v>0</v>
      </c>
      <c r="H31" s="564"/>
      <c r="I31" s="564"/>
      <c r="J31" s="561">
        <v>1</v>
      </c>
      <c r="K31" s="561">
        <v>0</v>
      </c>
      <c r="L31" s="561">
        <v>0</v>
      </c>
      <c r="M31" s="561">
        <v>0</v>
      </c>
      <c r="N31" s="564"/>
      <c r="O31" s="564"/>
      <c r="P31" s="561">
        <v>3</v>
      </c>
      <c r="Q31" s="561">
        <v>0</v>
      </c>
      <c r="R31" s="561">
        <v>0</v>
      </c>
      <c r="S31" s="561">
        <v>0</v>
      </c>
      <c r="T31" s="564"/>
      <c r="U31" s="564"/>
      <c r="V31" s="561">
        <v>0</v>
      </c>
      <c r="W31" s="564"/>
      <c r="X31" s="639"/>
    </row>
    <row r="32" spans="1:24" ht="15" customHeight="1" x14ac:dyDescent="0.15">
      <c r="A32" s="558"/>
      <c r="B32" s="559"/>
      <c r="C32" s="560" t="s">
        <v>383</v>
      </c>
      <c r="D32" s="561">
        <v>5</v>
      </c>
      <c r="E32" s="561">
        <v>0</v>
      </c>
      <c r="F32" s="561">
        <v>0</v>
      </c>
      <c r="G32" s="561">
        <v>0</v>
      </c>
      <c r="H32" s="564"/>
      <c r="I32" s="564"/>
      <c r="J32" s="561">
        <v>1</v>
      </c>
      <c r="K32" s="561">
        <v>0</v>
      </c>
      <c r="L32" s="561">
        <v>0</v>
      </c>
      <c r="M32" s="561">
        <v>0</v>
      </c>
      <c r="N32" s="564"/>
      <c r="O32" s="564"/>
      <c r="P32" s="561">
        <v>4</v>
      </c>
      <c r="Q32" s="561">
        <v>0</v>
      </c>
      <c r="R32" s="561">
        <v>0</v>
      </c>
      <c r="S32" s="561">
        <v>0</v>
      </c>
      <c r="T32" s="564"/>
      <c r="U32" s="564"/>
      <c r="V32" s="561">
        <v>0</v>
      </c>
      <c r="W32" s="564"/>
      <c r="X32" s="639"/>
    </row>
    <row r="33" spans="1:24" ht="15" customHeight="1" x14ac:dyDescent="0.15">
      <c r="A33" s="558"/>
      <c r="B33" s="559"/>
      <c r="C33" s="560" t="s">
        <v>384</v>
      </c>
      <c r="D33" s="561">
        <v>5</v>
      </c>
      <c r="E33" s="561">
        <v>0</v>
      </c>
      <c r="F33" s="561">
        <v>0</v>
      </c>
      <c r="G33" s="561">
        <v>0</v>
      </c>
      <c r="H33" s="564"/>
      <c r="I33" s="564"/>
      <c r="J33" s="561">
        <v>0</v>
      </c>
      <c r="K33" s="564"/>
      <c r="L33" s="564"/>
      <c r="M33" s="561">
        <v>0</v>
      </c>
      <c r="N33" s="564"/>
      <c r="O33" s="564"/>
      <c r="P33" s="561">
        <v>5</v>
      </c>
      <c r="Q33" s="561">
        <v>0</v>
      </c>
      <c r="R33" s="561">
        <v>0</v>
      </c>
      <c r="S33" s="561">
        <v>0</v>
      </c>
      <c r="T33" s="564"/>
      <c r="U33" s="564"/>
      <c r="V33" s="561">
        <v>0</v>
      </c>
      <c r="W33" s="564"/>
      <c r="X33" s="639"/>
    </row>
    <row r="34" spans="1:24" ht="15" customHeight="1" x14ac:dyDescent="0.15">
      <c r="A34" s="558"/>
      <c r="B34" s="559"/>
      <c r="C34" s="560" t="s">
        <v>385</v>
      </c>
      <c r="D34" s="561">
        <v>5</v>
      </c>
      <c r="E34" s="561">
        <v>0</v>
      </c>
      <c r="F34" s="561">
        <v>0</v>
      </c>
      <c r="G34" s="561">
        <v>0</v>
      </c>
      <c r="H34" s="564"/>
      <c r="I34" s="564"/>
      <c r="J34" s="561">
        <v>3</v>
      </c>
      <c r="K34" s="561">
        <v>0</v>
      </c>
      <c r="L34" s="561">
        <v>0</v>
      </c>
      <c r="M34" s="561">
        <v>0</v>
      </c>
      <c r="N34" s="564"/>
      <c r="O34" s="564"/>
      <c r="P34" s="561">
        <v>2</v>
      </c>
      <c r="Q34" s="561">
        <v>0</v>
      </c>
      <c r="R34" s="561">
        <v>0</v>
      </c>
      <c r="S34" s="561">
        <v>0</v>
      </c>
      <c r="T34" s="564"/>
      <c r="U34" s="564"/>
      <c r="V34" s="561">
        <v>0</v>
      </c>
      <c r="W34" s="564"/>
      <c r="X34" s="639"/>
    </row>
    <row r="35" spans="1:24" ht="15" customHeight="1" x14ac:dyDescent="0.15">
      <c r="A35" s="558"/>
      <c r="B35" s="559"/>
      <c r="C35" s="560" t="s">
        <v>386</v>
      </c>
      <c r="D35" s="561">
        <v>5</v>
      </c>
      <c r="E35" s="561">
        <v>0</v>
      </c>
      <c r="F35" s="561">
        <v>0</v>
      </c>
      <c r="G35" s="561">
        <v>0</v>
      </c>
      <c r="H35" s="564"/>
      <c r="I35" s="564"/>
      <c r="J35" s="561">
        <v>3</v>
      </c>
      <c r="K35" s="561">
        <v>0</v>
      </c>
      <c r="L35" s="561">
        <v>0</v>
      </c>
      <c r="M35" s="561">
        <v>0</v>
      </c>
      <c r="N35" s="564"/>
      <c r="O35" s="564"/>
      <c r="P35" s="561">
        <v>2</v>
      </c>
      <c r="Q35" s="561">
        <v>0</v>
      </c>
      <c r="R35" s="561">
        <v>0</v>
      </c>
      <c r="S35" s="561">
        <v>0</v>
      </c>
      <c r="T35" s="564"/>
      <c r="U35" s="564"/>
      <c r="V35" s="561">
        <v>0</v>
      </c>
      <c r="W35" s="564"/>
      <c r="X35" s="639"/>
    </row>
    <row r="36" spans="1:24" ht="15" customHeight="1" x14ac:dyDescent="0.15">
      <c r="A36" s="558"/>
      <c r="B36" s="559"/>
      <c r="C36" s="560" t="s">
        <v>387</v>
      </c>
      <c r="D36" s="561">
        <v>5</v>
      </c>
      <c r="E36" s="561">
        <v>0</v>
      </c>
      <c r="F36" s="561">
        <v>0</v>
      </c>
      <c r="G36" s="561">
        <v>0</v>
      </c>
      <c r="H36" s="564"/>
      <c r="I36" s="564"/>
      <c r="J36" s="561">
        <v>1</v>
      </c>
      <c r="K36" s="561">
        <v>0</v>
      </c>
      <c r="L36" s="561">
        <v>0</v>
      </c>
      <c r="M36" s="561">
        <v>0</v>
      </c>
      <c r="N36" s="564"/>
      <c r="O36" s="564"/>
      <c r="P36" s="561">
        <v>4</v>
      </c>
      <c r="Q36" s="561">
        <v>0</v>
      </c>
      <c r="R36" s="561">
        <v>0</v>
      </c>
      <c r="S36" s="561">
        <v>0</v>
      </c>
      <c r="T36" s="564"/>
      <c r="U36" s="564"/>
      <c r="V36" s="561">
        <v>0</v>
      </c>
      <c r="W36" s="564"/>
      <c r="X36" s="639"/>
    </row>
    <row r="37" spans="1:24" ht="15" customHeight="1" x14ac:dyDescent="0.15">
      <c r="A37" s="558"/>
      <c r="B37" s="559"/>
      <c r="C37" s="560" t="s">
        <v>388</v>
      </c>
      <c r="D37" s="561">
        <v>5</v>
      </c>
      <c r="E37" s="561">
        <v>0</v>
      </c>
      <c r="F37" s="561">
        <v>0</v>
      </c>
      <c r="G37" s="561">
        <v>1</v>
      </c>
      <c r="H37" s="561">
        <v>0</v>
      </c>
      <c r="I37" s="561">
        <v>0</v>
      </c>
      <c r="J37" s="561">
        <v>0</v>
      </c>
      <c r="K37" s="564"/>
      <c r="L37" s="564"/>
      <c r="M37" s="561">
        <v>0</v>
      </c>
      <c r="N37" s="564"/>
      <c r="O37" s="564"/>
      <c r="P37" s="561">
        <v>4</v>
      </c>
      <c r="Q37" s="561">
        <v>0</v>
      </c>
      <c r="R37" s="561">
        <v>0</v>
      </c>
      <c r="S37" s="561">
        <v>0</v>
      </c>
      <c r="T37" s="564"/>
      <c r="U37" s="564"/>
      <c r="V37" s="561">
        <v>0</v>
      </c>
      <c r="W37" s="564"/>
      <c r="X37" s="639"/>
    </row>
    <row r="38" spans="1:24" ht="15" customHeight="1" x14ac:dyDescent="0.15">
      <c r="A38" s="558"/>
      <c r="B38" s="559"/>
      <c r="C38" s="560" t="s">
        <v>389</v>
      </c>
      <c r="D38" s="561">
        <v>5</v>
      </c>
      <c r="E38" s="561">
        <v>0</v>
      </c>
      <c r="F38" s="561">
        <v>0</v>
      </c>
      <c r="G38" s="561">
        <v>0</v>
      </c>
      <c r="H38" s="564"/>
      <c r="I38" s="564"/>
      <c r="J38" s="561">
        <v>1</v>
      </c>
      <c r="K38" s="561">
        <v>0</v>
      </c>
      <c r="L38" s="561">
        <v>0</v>
      </c>
      <c r="M38" s="561">
        <v>0</v>
      </c>
      <c r="N38" s="564"/>
      <c r="O38" s="564"/>
      <c r="P38" s="561">
        <v>4</v>
      </c>
      <c r="Q38" s="561">
        <v>0</v>
      </c>
      <c r="R38" s="561">
        <v>0</v>
      </c>
      <c r="S38" s="561">
        <v>0</v>
      </c>
      <c r="T38" s="564"/>
      <c r="U38" s="564"/>
      <c r="V38" s="561">
        <v>0</v>
      </c>
      <c r="W38" s="564"/>
      <c r="X38" s="639"/>
    </row>
    <row r="39" spans="1:24" ht="15" customHeight="1" x14ac:dyDescent="0.15">
      <c r="A39" s="558"/>
      <c r="B39" s="559"/>
      <c r="C39" s="560" t="s">
        <v>390</v>
      </c>
      <c r="D39" s="561">
        <v>5</v>
      </c>
      <c r="E39" s="561">
        <v>0</v>
      </c>
      <c r="F39" s="561">
        <v>0</v>
      </c>
      <c r="G39" s="561">
        <v>0</v>
      </c>
      <c r="H39" s="564"/>
      <c r="I39" s="564"/>
      <c r="J39" s="561">
        <v>2</v>
      </c>
      <c r="K39" s="561">
        <v>0</v>
      </c>
      <c r="L39" s="561">
        <v>0</v>
      </c>
      <c r="M39" s="561">
        <v>0</v>
      </c>
      <c r="N39" s="564"/>
      <c r="O39" s="564"/>
      <c r="P39" s="561">
        <v>3</v>
      </c>
      <c r="Q39" s="561">
        <v>0</v>
      </c>
      <c r="R39" s="561">
        <v>0</v>
      </c>
      <c r="S39" s="561">
        <v>0</v>
      </c>
      <c r="T39" s="564"/>
      <c r="U39" s="564"/>
      <c r="V39" s="561">
        <v>0</v>
      </c>
      <c r="W39" s="564"/>
      <c r="X39" s="639"/>
    </row>
    <row r="40" spans="1:24" ht="15" customHeight="1" x14ac:dyDescent="0.15">
      <c r="A40" s="558"/>
      <c r="B40" s="559"/>
      <c r="C40" s="560" t="s">
        <v>391</v>
      </c>
      <c r="D40" s="561">
        <v>5</v>
      </c>
      <c r="E40" s="561">
        <v>0</v>
      </c>
      <c r="F40" s="561">
        <v>0</v>
      </c>
      <c r="G40" s="561">
        <v>0</v>
      </c>
      <c r="H40" s="564"/>
      <c r="I40" s="564"/>
      <c r="J40" s="561">
        <v>3</v>
      </c>
      <c r="K40" s="561">
        <v>0</v>
      </c>
      <c r="L40" s="561">
        <v>0</v>
      </c>
      <c r="M40" s="561">
        <v>0</v>
      </c>
      <c r="N40" s="564"/>
      <c r="O40" s="564"/>
      <c r="P40" s="561">
        <v>2</v>
      </c>
      <c r="Q40" s="561">
        <v>0</v>
      </c>
      <c r="R40" s="561">
        <v>0</v>
      </c>
      <c r="S40" s="561">
        <v>0</v>
      </c>
      <c r="T40" s="564"/>
      <c r="U40" s="564"/>
      <c r="V40" s="561">
        <v>0</v>
      </c>
      <c r="W40" s="564"/>
      <c r="X40" s="639"/>
    </row>
    <row r="41" spans="1:24" ht="15" customHeight="1" x14ac:dyDescent="0.15">
      <c r="A41" s="558"/>
      <c r="B41" s="559"/>
      <c r="C41" s="560" t="s">
        <v>392</v>
      </c>
      <c r="D41" s="561">
        <v>5</v>
      </c>
      <c r="E41" s="561">
        <v>0</v>
      </c>
      <c r="F41" s="561">
        <v>0</v>
      </c>
      <c r="G41" s="561">
        <v>0</v>
      </c>
      <c r="H41" s="564"/>
      <c r="I41" s="564"/>
      <c r="J41" s="561">
        <v>1</v>
      </c>
      <c r="K41" s="561">
        <v>0</v>
      </c>
      <c r="L41" s="561">
        <v>0</v>
      </c>
      <c r="M41" s="561">
        <v>0</v>
      </c>
      <c r="N41" s="564"/>
      <c r="O41" s="564"/>
      <c r="P41" s="561">
        <v>4</v>
      </c>
      <c r="Q41" s="561">
        <v>0</v>
      </c>
      <c r="R41" s="561">
        <v>0</v>
      </c>
      <c r="S41" s="561">
        <v>0</v>
      </c>
      <c r="T41" s="564"/>
      <c r="U41" s="564"/>
      <c r="V41" s="561">
        <v>0</v>
      </c>
      <c r="W41" s="564"/>
      <c r="X41" s="639"/>
    </row>
    <row r="42" spans="1:24" ht="15" customHeight="1" x14ac:dyDescent="0.15">
      <c r="A42" s="558"/>
      <c r="B42" s="559"/>
      <c r="C42" s="560" t="s">
        <v>393</v>
      </c>
      <c r="D42" s="561">
        <v>5</v>
      </c>
      <c r="E42" s="561">
        <v>0</v>
      </c>
      <c r="F42" s="561">
        <v>0</v>
      </c>
      <c r="G42" s="561">
        <v>0</v>
      </c>
      <c r="H42" s="564"/>
      <c r="I42" s="564"/>
      <c r="J42" s="561">
        <v>0</v>
      </c>
      <c r="K42" s="564"/>
      <c r="L42" s="564"/>
      <c r="M42" s="561">
        <v>0</v>
      </c>
      <c r="N42" s="564"/>
      <c r="O42" s="564"/>
      <c r="P42" s="561">
        <v>5</v>
      </c>
      <c r="Q42" s="561">
        <v>0</v>
      </c>
      <c r="R42" s="561">
        <v>0</v>
      </c>
      <c r="S42" s="561">
        <v>0</v>
      </c>
      <c r="T42" s="564"/>
      <c r="U42" s="564"/>
      <c r="V42" s="561">
        <v>0</v>
      </c>
      <c r="W42" s="564"/>
      <c r="X42" s="639"/>
    </row>
    <row r="43" spans="1:24" ht="15" customHeight="1" x14ac:dyDescent="0.15">
      <c r="A43" s="558"/>
      <c r="B43" s="559"/>
      <c r="C43" s="560" t="s">
        <v>394</v>
      </c>
      <c r="D43" s="561">
        <v>5</v>
      </c>
      <c r="E43" s="561">
        <v>0</v>
      </c>
      <c r="F43" s="561">
        <v>0</v>
      </c>
      <c r="G43" s="561">
        <v>0</v>
      </c>
      <c r="H43" s="564"/>
      <c r="I43" s="564"/>
      <c r="J43" s="561">
        <v>2</v>
      </c>
      <c r="K43" s="561">
        <v>0</v>
      </c>
      <c r="L43" s="561">
        <v>0</v>
      </c>
      <c r="M43" s="561">
        <v>0</v>
      </c>
      <c r="N43" s="564"/>
      <c r="O43" s="564"/>
      <c r="P43" s="561">
        <v>3</v>
      </c>
      <c r="Q43" s="561">
        <v>0</v>
      </c>
      <c r="R43" s="561">
        <v>0</v>
      </c>
      <c r="S43" s="561">
        <v>0</v>
      </c>
      <c r="T43" s="564"/>
      <c r="U43" s="564"/>
      <c r="V43" s="561">
        <v>0</v>
      </c>
      <c r="W43" s="564"/>
      <c r="X43" s="639"/>
    </row>
    <row r="44" spans="1:24" ht="15" customHeight="1" x14ac:dyDescent="0.15">
      <c r="A44" s="558"/>
      <c r="B44" s="559" t="s">
        <v>395</v>
      </c>
      <c r="C44" s="560" t="s">
        <v>57</v>
      </c>
      <c r="D44" s="561">
        <v>136</v>
      </c>
      <c r="E44" s="561">
        <v>10</v>
      </c>
      <c r="F44" s="561">
        <v>3.0000000000000004</v>
      </c>
      <c r="G44" s="561">
        <v>3.0000000000000004</v>
      </c>
      <c r="H44" s="561">
        <v>1</v>
      </c>
      <c r="I44" s="561">
        <v>1</v>
      </c>
      <c r="J44" s="561">
        <v>28.000000000000004</v>
      </c>
      <c r="K44" s="561">
        <v>1</v>
      </c>
      <c r="L44" s="561">
        <v>0</v>
      </c>
      <c r="M44" s="561">
        <v>0</v>
      </c>
      <c r="N44" s="564"/>
      <c r="O44" s="564"/>
      <c r="P44" s="561">
        <v>100</v>
      </c>
      <c r="Q44" s="561">
        <v>8</v>
      </c>
      <c r="R44" s="561">
        <v>1.9999999999999998</v>
      </c>
      <c r="S44" s="561">
        <v>4.0000000000000009</v>
      </c>
      <c r="T44" s="561">
        <v>0</v>
      </c>
      <c r="U44" s="561">
        <v>0</v>
      </c>
      <c r="V44" s="561">
        <v>1</v>
      </c>
      <c r="W44" s="561">
        <v>0</v>
      </c>
      <c r="X44" s="652">
        <v>0</v>
      </c>
    </row>
    <row r="45" spans="1:24" ht="15" customHeight="1" x14ac:dyDescent="0.15">
      <c r="A45" s="558"/>
      <c r="B45" s="559"/>
      <c r="C45" s="560" t="s">
        <v>396</v>
      </c>
      <c r="D45" s="561">
        <v>5</v>
      </c>
      <c r="E45" s="561">
        <v>0</v>
      </c>
      <c r="F45" s="561">
        <v>0</v>
      </c>
      <c r="G45" s="561">
        <v>0</v>
      </c>
      <c r="H45" s="564"/>
      <c r="I45" s="564"/>
      <c r="J45" s="561">
        <v>2</v>
      </c>
      <c r="K45" s="561">
        <v>0</v>
      </c>
      <c r="L45" s="561">
        <v>0</v>
      </c>
      <c r="M45" s="561">
        <v>0</v>
      </c>
      <c r="N45" s="564"/>
      <c r="O45" s="564"/>
      <c r="P45" s="561">
        <v>3</v>
      </c>
      <c r="Q45" s="561">
        <v>0</v>
      </c>
      <c r="R45" s="561">
        <v>0</v>
      </c>
      <c r="S45" s="561">
        <v>0</v>
      </c>
      <c r="T45" s="564"/>
      <c r="U45" s="564"/>
      <c r="V45" s="561">
        <v>0</v>
      </c>
      <c r="W45" s="564"/>
      <c r="X45" s="639"/>
    </row>
    <row r="46" spans="1:24" ht="15" customHeight="1" x14ac:dyDescent="0.15">
      <c r="A46" s="558"/>
      <c r="B46" s="559"/>
      <c r="C46" s="560" t="s">
        <v>397</v>
      </c>
      <c r="D46" s="561">
        <v>5</v>
      </c>
      <c r="E46" s="561">
        <v>1</v>
      </c>
      <c r="F46" s="561">
        <v>1</v>
      </c>
      <c r="G46" s="561">
        <v>0</v>
      </c>
      <c r="H46" s="564"/>
      <c r="I46" s="564"/>
      <c r="J46" s="561">
        <v>1</v>
      </c>
      <c r="K46" s="561">
        <v>0</v>
      </c>
      <c r="L46" s="561">
        <v>0</v>
      </c>
      <c r="M46" s="561">
        <v>0</v>
      </c>
      <c r="N46" s="564"/>
      <c r="O46" s="564"/>
      <c r="P46" s="561">
        <v>4</v>
      </c>
      <c r="Q46" s="561">
        <v>1</v>
      </c>
      <c r="R46" s="561">
        <v>1</v>
      </c>
      <c r="S46" s="561">
        <v>0</v>
      </c>
      <c r="T46" s="564"/>
      <c r="U46" s="564"/>
      <c r="V46" s="561">
        <v>0</v>
      </c>
      <c r="W46" s="564"/>
      <c r="X46" s="639"/>
    </row>
    <row r="47" spans="1:24" ht="15" customHeight="1" x14ac:dyDescent="0.15">
      <c r="A47" s="558"/>
      <c r="B47" s="559"/>
      <c r="C47" s="560" t="s">
        <v>398</v>
      </c>
      <c r="D47" s="561">
        <v>5</v>
      </c>
      <c r="E47" s="561">
        <v>0</v>
      </c>
      <c r="F47" s="561">
        <v>0</v>
      </c>
      <c r="G47" s="561">
        <v>0</v>
      </c>
      <c r="H47" s="564"/>
      <c r="I47" s="564"/>
      <c r="J47" s="561">
        <v>0</v>
      </c>
      <c r="K47" s="564"/>
      <c r="L47" s="564"/>
      <c r="M47" s="561">
        <v>0</v>
      </c>
      <c r="N47" s="564"/>
      <c r="O47" s="564"/>
      <c r="P47" s="561">
        <v>4</v>
      </c>
      <c r="Q47" s="561">
        <v>0</v>
      </c>
      <c r="R47" s="561">
        <v>0</v>
      </c>
      <c r="S47" s="561">
        <v>1</v>
      </c>
      <c r="T47" s="561">
        <v>0</v>
      </c>
      <c r="U47" s="561">
        <v>0</v>
      </c>
      <c r="V47" s="561">
        <v>0</v>
      </c>
      <c r="W47" s="564"/>
      <c r="X47" s="639"/>
    </row>
    <row r="48" spans="1:24" ht="15" customHeight="1" x14ac:dyDescent="0.15">
      <c r="A48" s="558"/>
      <c r="B48" s="559"/>
      <c r="C48" s="560" t="s">
        <v>399</v>
      </c>
      <c r="D48" s="561">
        <v>5</v>
      </c>
      <c r="E48" s="561">
        <v>0</v>
      </c>
      <c r="F48" s="561">
        <v>0</v>
      </c>
      <c r="G48" s="561">
        <v>0</v>
      </c>
      <c r="H48" s="564"/>
      <c r="I48" s="564"/>
      <c r="J48" s="561">
        <v>0</v>
      </c>
      <c r="K48" s="564"/>
      <c r="L48" s="564"/>
      <c r="M48" s="561">
        <v>0</v>
      </c>
      <c r="N48" s="564"/>
      <c r="O48" s="564"/>
      <c r="P48" s="561">
        <v>5</v>
      </c>
      <c r="Q48" s="561">
        <v>0</v>
      </c>
      <c r="R48" s="561">
        <v>0</v>
      </c>
      <c r="S48" s="561">
        <v>0</v>
      </c>
      <c r="T48" s="564"/>
      <c r="U48" s="564"/>
      <c r="V48" s="561">
        <v>0</v>
      </c>
      <c r="W48" s="564"/>
      <c r="X48" s="639"/>
    </row>
    <row r="49" spans="1:24" ht="15" customHeight="1" x14ac:dyDescent="0.15">
      <c r="A49" s="558"/>
      <c r="B49" s="559"/>
      <c r="C49" s="560" t="s">
        <v>400</v>
      </c>
      <c r="D49" s="561">
        <v>5</v>
      </c>
      <c r="E49" s="561">
        <v>0</v>
      </c>
      <c r="F49" s="561">
        <v>0</v>
      </c>
      <c r="G49" s="561">
        <v>1</v>
      </c>
      <c r="H49" s="561">
        <v>0</v>
      </c>
      <c r="I49" s="561">
        <v>0</v>
      </c>
      <c r="J49" s="561">
        <v>1</v>
      </c>
      <c r="K49" s="561">
        <v>0</v>
      </c>
      <c r="L49" s="561">
        <v>0</v>
      </c>
      <c r="M49" s="561">
        <v>0</v>
      </c>
      <c r="N49" s="564"/>
      <c r="O49" s="564"/>
      <c r="P49" s="561">
        <v>3</v>
      </c>
      <c r="Q49" s="561">
        <v>0</v>
      </c>
      <c r="R49" s="561">
        <v>0</v>
      </c>
      <c r="S49" s="561">
        <v>0</v>
      </c>
      <c r="T49" s="564"/>
      <c r="U49" s="564"/>
      <c r="V49" s="561">
        <v>0</v>
      </c>
      <c r="W49" s="564"/>
      <c r="X49" s="639"/>
    </row>
    <row r="50" spans="1:24" ht="15" customHeight="1" x14ac:dyDescent="0.15">
      <c r="A50" s="558"/>
      <c r="B50" s="559"/>
      <c r="C50" s="560" t="s">
        <v>401</v>
      </c>
      <c r="D50" s="561">
        <v>11</v>
      </c>
      <c r="E50" s="561">
        <v>3</v>
      </c>
      <c r="F50" s="561">
        <v>1</v>
      </c>
      <c r="G50" s="561">
        <v>2</v>
      </c>
      <c r="H50" s="561">
        <v>1</v>
      </c>
      <c r="I50" s="561">
        <v>1</v>
      </c>
      <c r="J50" s="561">
        <v>2</v>
      </c>
      <c r="K50" s="561">
        <v>0</v>
      </c>
      <c r="L50" s="561">
        <v>0</v>
      </c>
      <c r="M50" s="561">
        <v>0</v>
      </c>
      <c r="N50" s="564"/>
      <c r="O50" s="564"/>
      <c r="P50" s="561">
        <v>7</v>
      </c>
      <c r="Q50" s="561">
        <v>2</v>
      </c>
      <c r="R50" s="561">
        <v>0</v>
      </c>
      <c r="S50" s="561">
        <v>0</v>
      </c>
      <c r="T50" s="564"/>
      <c r="U50" s="564"/>
      <c r="V50" s="561">
        <v>0</v>
      </c>
      <c r="W50" s="564"/>
      <c r="X50" s="639"/>
    </row>
    <row r="51" spans="1:24" ht="15" customHeight="1" x14ac:dyDescent="0.15">
      <c r="A51" s="558"/>
      <c r="B51" s="559"/>
      <c r="C51" s="560" t="s">
        <v>402</v>
      </c>
      <c r="D51" s="561">
        <v>5</v>
      </c>
      <c r="E51" s="561">
        <v>0</v>
      </c>
      <c r="F51" s="561">
        <v>0</v>
      </c>
      <c r="G51" s="561">
        <v>0</v>
      </c>
      <c r="H51" s="564"/>
      <c r="I51" s="564"/>
      <c r="J51" s="561">
        <v>1</v>
      </c>
      <c r="K51" s="561">
        <v>0</v>
      </c>
      <c r="L51" s="561">
        <v>0</v>
      </c>
      <c r="M51" s="561">
        <v>0</v>
      </c>
      <c r="N51" s="564"/>
      <c r="O51" s="564"/>
      <c r="P51" s="561">
        <v>4</v>
      </c>
      <c r="Q51" s="561">
        <v>0</v>
      </c>
      <c r="R51" s="561">
        <v>0</v>
      </c>
      <c r="S51" s="561">
        <v>0</v>
      </c>
      <c r="T51" s="564"/>
      <c r="U51" s="564"/>
      <c r="V51" s="561">
        <v>0</v>
      </c>
      <c r="W51" s="564"/>
      <c r="X51" s="639"/>
    </row>
    <row r="52" spans="1:24" ht="15" customHeight="1" x14ac:dyDescent="0.15">
      <c r="A52" s="558"/>
      <c r="B52" s="559"/>
      <c r="C52" s="560" t="s">
        <v>403</v>
      </c>
      <c r="D52" s="561">
        <v>4</v>
      </c>
      <c r="E52" s="561">
        <v>0</v>
      </c>
      <c r="F52" s="561">
        <v>0</v>
      </c>
      <c r="G52" s="561">
        <v>0</v>
      </c>
      <c r="H52" s="564"/>
      <c r="I52" s="564"/>
      <c r="J52" s="561">
        <v>2</v>
      </c>
      <c r="K52" s="561">
        <v>0</v>
      </c>
      <c r="L52" s="561">
        <v>0</v>
      </c>
      <c r="M52" s="561">
        <v>0</v>
      </c>
      <c r="N52" s="564"/>
      <c r="O52" s="564"/>
      <c r="P52" s="561">
        <v>2</v>
      </c>
      <c r="Q52" s="561">
        <v>0</v>
      </c>
      <c r="R52" s="561">
        <v>0</v>
      </c>
      <c r="S52" s="561">
        <v>0</v>
      </c>
      <c r="T52" s="564"/>
      <c r="U52" s="564"/>
      <c r="V52" s="561">
        <v>0</v>
      </c>
      <c r="W52" s="564"/>
      <c r="X52" s="639"/>
    </row>
    <row r="53" spans="1:24" ht="15" customHeight="1" x14ac:dyDescent="0.15">
      <c r="A53" s="558"/>
      <c r="B53" s="559"/>
      <c r="C53" s="560" t="s">
        <v>404</v>
      </c>
      <c r="D53" s="561">
        <v>4</v>
      </c>
      <c r="E53" s="561">
        <v>0</v>
      </c>
      <c r="F53" s="561">
        <v>0</v>
      </c>
      <c r="G53" s="561">
        <v>0</v>
      </c>
      <c r="H53" s="564"/>
      <c r="I53" s="564"/>
      <c r="J53" s="561">
        <v>0</v>
      </c>
      <c r="K53" s="564"/>
      <c r="L53" s="564"/>
      <c r="M53" s="561">
        <v>0</v>
      </c>
      <c r="N53" s="564"/>
      <c r="O53" s="564"/>
      <c r="P53" s="561">
        <v>4</v>
      </c>
      <c r="Q53" s="561">
        <v>0</v>
      </c>
      <c r="R53" s="561">
        <v>0</v>
      </c>
      <c r="S53" s="561">
        <v>0</v>
      </c>
      <c r="T53" s="564"/>
      <c r="U53" s="564"/>
      <c r="V53" s="561">
        <v>0</v>
      </c>
      <c r="W53" s="564"/>
      <c r="X53" s="639"/>
    </row>
    <row r="54" spans="1:24" ht="15" customHeight="1" x14ac:dyDescent="0.15">
      <c r="A54" s="558"/>
      <c r="B54" s="559"/>
      <c r="C54" s="560" t="s">
        <v>405</v>
      </c>
      <c r="D54" s="561">
        <v>4</v>
      </c>
      <c r="E54" s="561">
        <v>0</v>
      </c>
      <c r="F54" s="561">
        <v>0</v>
      </c>
      <c r="G54" s="561">
        <v>0</v>
      </c>
      <c r="H54" s="564"/>
      <c r="I54" s="564"/>
      <c r="J54" s="561">
        <v>0</v>
      </c>
      <c r="K54" s="564"/>
      <c r="L54" s="564"/>
      <c r="M54" s="561">
        <v>0</v>
      </c>
      <c r="N54" s="564"/>
      <c r="O54" s="564"/>
      <c r="P54" s="561">
        <v>4</v>
      </c>
      <c r="Q54" s="561">
        <v>0</v>
      </c>
      <c r="R54" s="561">
        <v>0</v>
      </c>
      <c r="S54" s="561">
        <v>0</v>
      </c>
      <c r="T54" s="564"/>
      <c r="U54" s="564"/>
      <c r="V54" s="561">
        <v>0</v>
      </c>
      <c r="W54" s="564"/>
      <c r="X54" s="639"/>
    </row>
    <row r="55" spans="1:24" ht="15" customHeight="1" x14ac:dyDescent="0.15">
      <c r="A55" s="558"/>
      <c r="B55" s="559"/>
      <c r="C55" s="560" t="s">
        <v>406</v>
      </c>
      <c r="D55" s="561">
        <v>6</v>
      </c>
      <c r="E55" s="561">
        <v>0</v>
      </c>
      <c r="F55" s="561">
        <v>0</v>
      </c>
      <c r="G55" s="561">
        <v>0</v>
      </c>
      <c r="H55" s="564"/>
      <c r="I55" s="564"/>
      <c r="J55" s="561">
        <v>0</v>
      </c>
      <c r="K55" s="564"/>
      <c r="L55" s="564"/>
      <c r="M55" s="561">
        <v>0</v>
      </c>
      <c r="N55" s="564"/>
      <c r="O55" s="564"/>
      <c r="P55" s="561">
        <v>6</v>
      </c>
      <c r="Q55" s="561">
        <v>0</v>
      </c>
      <c r="R55" s="561">
        <v>0</v>
      </c>
      <c r="S55" s="561">
        <v>0</v>
      </c>
      <c r="T55" s="564"/>
      <c r="U55" s="564"/>
      <c r="V55" s="561">
        <v>0</v>
      </c>
      <c r="W55" s="564"/>
      <c r="X55" s="639"/>
    </row>
    <row r="56" spans="1:24" ht="15" customHeight="1" x14ac:dyDescent="0.15">
      <c r="A56" s="558"/>
      <c r="B56" s="559"/>
      <c r="C56" s="560" t="s">
        <v>407</v>
      </c>
      <c r="D56" s="561">
        <v>5</v>
      </c>
      <c r="E56" s="561">
        <v>0</v>
      </c>
      <c r="F56" s="561">
        <v>0</v>
      </c>
      <c r="G56" s="561">
        <v>0</v>
      </c>
      <c r="H56" s="564"/>
      <c r="I56" s="564"/>
      <c r="J56" s="561">
        <v>2</v>
      </c>
      <c r="K56" s="561">
        <v>0</v>
      </c>
      <c r="L56" s="561">
        <v>0</v>
      </c>
      <c r="M56" s="561">
        <v>0</v>
      </c>
      <c r="N56" s="564"/>
      <c r="O56" s="564"/>
      <c r="P56" s="561">
        <v>3</v>
      </c>
      <c r="Q56" s="561">
        <v>0</v>
      </c>
      <c r="R56" s="561">
        <v>0</v>
      </c>
      <c r="S56" s="561">
        <v>0</v>
      </c>
      <c r="T56" s="564"/>
      <c r="U56" s="564"/>
      <c r="V56" s="561">
        <v>0</v>
      </c>
      <c r="W56" s="564"/>
      <c r="X56" s="639"/>
    </row>
    <row r="57" spans="1:24" ht="15" customHeight="1" x14ac:dyDescent="0.15">
      <c r="A57" s="558"/>
      <c r="B57" s="559"/>
      <c r="C57" s="560" t="s">
        <v>408</v>
      </c>
      <c r="D57" s="561">
        <v>5</v>
      </c>
      <c r="E57" s="561">
        <v>0</v>
      </c>
      <c r="F57" s="561">
        <v>0</v>
      </c>
      <c r="G57" s="561">
        <v>0</v>
      </c>
      <c r="H57" s="564"/>
      <c r="I57" s="564"/>
      <c r="J57" s="561">
        <v>2</v>
      </c>
      <c r="K57" s="561">
        <v>0</v>
      </c>
      <c r="L57" s="561">
        <v>0</v>
      </c>
      <c r="M57" s="561">
        <v>0</v>
      </c>
      <c r="N57" s="564"/>
      <c r="O57" s="564"/>
      <c r="P57" s="561">
        <v>3</v>
      </c>
      <c r="Q57" s="561">
        <v>0</v>
      </c>
      <c r="R57" s="561">
        <v>0</v>
      </c>
      <c r="S57" s="561">
        <v>0</v>
      </c>
      <c r="T57" s="564"/>
      <c r="U57" s="564"/>
      <c r="V57" s="561">
        <v>0</v>
      </c>
      <c r="W57" s="564"/>
      <c r="X57" s="639"/>
    </row>
    <row r="58" spans="1:24" ht="15" customHeight="1" x14ac:dyDescent="0.15">
      <c r="A58" s="558"/>
      <c r="B58" s="559"/>
      <c r="C58" s="560" t="s">
        <v>409</v>
      </c>
      <c r="D58" s="561">
        <v>4</v>
      </c>
      <c r="E58" s="561">
        <v>0</v>
      </c>
      <c r="F58" s="561">
        <v>0</v>
      </c>
      <c r="G58" s="561">
        <v>0</v>
      </c>
      <c r="H58" s="564"/>
      <c r="I58" s="564"/>
      <c r="J58" s="561">
        <v>1</v>
      </c>
      <c r="K58" s="561">
        <v>0</v>
      </c>
      <c r="L58" s="561">
        <v>0</v>
      </c>
      <c r="M58" s="561">
        <v>0</v>
      </c>
      <c r="N58" s="564"/>
      <c r="O58" s="564"/>
      <c r="P58" s="561">
        <v>0</v>
      </c>
      <c r="Q58" s="564"/>
      <c r="R58" s="564"/>
      <c r="S58" s="561">
        <v>3</v>
      </c>
      <c r="T58" s="561">
        <v>0</v>
      </c>
      <c r="U58" s="561">
        <v>0</v>
      </c>
      <c r="V58" s="561">
        <v>0</v>
      </c>
      <c r="W58" s="564"/>
      <c r="X58" s="639"/>
    </row>
    <row r="59" spans="1:24" ht="15" customHeight="1" x14ac:dyDescent="0.15">
      <c r="A59" s="558"/>
      <c r="B59" s="559"/>
      <c r="C59" s="560" t="s">
        <v>410</v>
      </c>
      <c r="D59" s="561">
        <v>5</v>
      </c>
      <c r="E59" s="561">
        <v>0</v>
      </c>
      <c r="F59" s="561">
        <v>0</v>
      </c>
      <c r="G59" s="561">
        <v>0</v>
      </c>
      <c r="H59" s="564"/>
      <c r="I59" s="564"/>
      <c r="J59" s="561">
        <v>1</v>
      </c>
      <c r="K59" s="561">
        <v>0</v>
      </c>
      <c r="L59" s="561">
        <v>0</v>
      </c>
      <c r="M59" s="561">
        <v>0</v>
      </c>
      <c r="N59" s="564"/>
      <c r="O59" s="564"/>
      <c r="P59" s="561">
        <v>3</v>
      </c>
      <c r="Q59" s="561">
        <v>0</v>
      </c>
      <c r="R59" s="561">
        <v>0</v>
      </c>
      <c r="S59" s="561">
        <v>0</v>
      </c>
      <c r="T59" s="564"/>
      <c r="U59" s="564"/>
      <c r="V59" s="561">
        <v>1</v>
      </c>
      <c r="W59" s="561">
        <v>0</v>
      </c>
      <c r="X59" s="652">
        <v>0</v>
      </c>
    </row>
    <row r="60" spans="1:24" ht="15" customHeight="1" x14ac:dyDescent="0.15">
      <c r="A60" s="558"/>
      <c r="B60" s="559"/>
      <c r="C60" s="560" t="s">
        <v>411</v>
      </c>
      <c r="D60" s="561">
        <v>5</v>
      </c>
      <c r="E60" s="561">
        <v>0</v>
      </c>
      <c r="F60" s="561">
        <v>0</v>
      </c>
      <c r="G60" s="561">
        <v>0</v>
      </c>
      <c r="H60" s="564"/>
      <c r="I60" s="564"/>
      <c r="J60" s="561">
        <v>2</v>
      </c>
      <c r="K60" s="561">
        <v>0</v>
      </c>
      <c r="L60" s="561">
        <v>0</v>
      </c>
      <c r="M60" s="561">
        <v>0</v>
      </c>
      <c r="N60" s="564"/>
      <c r="O60" s="564"/>
      <c r="P60" s="561">
        <v>3</v>
      </c>
      <c r="Q60" s="561">
        <v>0</v>
      </c>
      <c r="R60" s="561">
        <v>0</v>
      </c>
      <c r="S60" s="561">
        <v>0</v>
      </c>
      <c r="T60" s="564"/>
      <c r="U60" s="564"/>
      <c r="V60" s="561">
        <v>0</v>
      </c>
      <c r="W60" s="564"/>
      <c r="X60" s="639"/>
    </row>
    <row r="61" spans="1:24" ht="15" customHeight="1" x14ac:dyDescent="0.15">
      <c r="A61" s="558"/>
      <c r="B61" s="559"/>
      <c r="C61" s="560" t="s">
        <v>412</v>
      </c>
      <c r="D61" s="561">
        <v>5</v>
      </c>
      <c r="E61" s="561">
        <v>1</v>
      </c>
      <c r="F61" s="561">
        <v>0</v>
      </c>
      <c r="G61" s="561">
        <v>0</v>
      </c>
      <c r="H61" s="564"/>
      <c r="I61" s="564"/>
      <c r="J61" s="561">
        <v>0</v>
      </c>
      <c r="K61" s="564"/>
      <c r="L61" s="564"/>
      <c r="M61" s="561">
        <v>0</v>
      </c>
      <c r="N61" s="564"/>
      <c r="O61" s="564"/>
      <c r="P61" s="561">
        <v>5</v>
      </c>
      <c r="Q61" s="561">
        <v>1</v>
      </c>
      <c r="R61" s="561">
        <v>0</v>
      </c>
      <c r="S61" s="561">
        <v>0</v>
      </c>
      <c r="T61" s="564"/>
      <c r="U61" s="564"/>
      <c r="V61" s="561">
        <v>0</v>
      </c>
      <c r="W61" s="564"/>
      <c r="X61" s="639"/>
    </row>
    <row r="62" spans="1:24" ht="15" customHeight="1" x14ac:dyDescent="0.15">
      <c r="A62" s="558"/>
      <c r="B62" s="559"/>
      <c r="C62" s="560" t="s">
        <v>413</v>
      </c>
      <c r="D62" s="561">
        <v>5</v>
      </c>
      <c r="E62" s="561">
        <v>0</v>
      </c>
      <c r="F62" s="561">
        <v>0</v>
      </c>
      <c r="G62" s="561">
        <v>0</v>
      </c>
      <c r="H62" s="564"/>
      <c r="I62" s="564"/>
      <c r="J62" s="561">
        <v>0</v>
      </c>
      <c r="K62" s="564"/>
      <c r="L62" s="564"/>
      <c r="M62" s="561">
        <v>0</v>
      </c>
      <c r="N62" s="564"/>
      <c r="O62" s="564"/>
      <c r="P62" s="561">
        <v>5</v>
      </c>
      <c r="Q62" s="561">
        <v>0</v>
      </c>
      <c r="R62" s="561">
        <v>0</v>
      </c>
      <c r="S62" s="561">
        <v>0</v>
      </c>
      <c r="T62" s="564"/>
      <c r="U62" s="564"/>
      <c r="V62" s="561">
        <v>0</v>
      </c>
      <c r="W62" s="564"/>
      <c r="X62" s="639"/>
    </row>
    <row r="63" spans="1:24" ht="15" customHeight="1" x14ac:dyDescent="0.15">
      <c r="A63" s="558"/>
      <c r="B63" s="559"/>
      <c r="C63" s="560" t="s">
        <v>414</v>
      </c>
      <c r="D63" s="561">
        <v>5</v>
      </c>
      <c r="E63" s="561">
        <v>1</v>
      </c>
      <c r="F63" s="561">
        <v>0</v>
      </c>
      <c r="G63" s="561">
        <v>0</v>
      </c>
      <c r="H63" s="564"/>
      <c r="I63" s="564"/>
      <c r="J63" s="561">
        <v>1</v>
      </c>
      <c r="K63" s="561">
        <v>0</v>
      </c>
      <c r="L63" s="561">
        <v>0</v>
      </c>
      <c r="M63" s="561">
        <v>0</v>
      </c>
      <c r="N63" s="564"/>
      <c r="O63" s="564"/>
      <c r="P63" s="561">
        <v>4</v>
      </c>
      <c r="Q63" s="561">
        <v>1</v>
      </c>
      <c r="R63" s="561">
        <v>0</v>
      </c>
      <c r="S63" s="561">
        <v>0</v>
      </c>
      <c r="T63" s="564"/>
      <c r="U63" s="564"/>
      <c r="V63" s="561">
        <v>0</v>
      </c>
      <c r="W63" s="564"/>
      <c r="X63" s="639"/>
    </row>
    <row r="64" spans="1:24" ht="15" customHeight="1" x14ac:dyDescent="0.15">
      <c r="A64" s="558"/>
      <c r="B64" s="559"/>
      <c r="C64" s="560" t="s">
        <v>415</v>
      </c>
      <c r="D64" s="561">
        <v>5</v>
      </c>
      <c r="E64" s="561">
        <v>0</v>
      </c>
      <c r="F64" s="561">
        <v>0</v>
      </c>
      <c r="G64" s="561">
        <v>0</v>
      </c>
      <c r="H64" s="564"/>
      <c r="I64" s="564"/>
      <c r="J64" s="561">
        <v>0</v>
      </c>
      <c r="K64" s="564"/>
      <c r="L64" s="564"/>
      <c r="M64" s="561">
        <v>0</v>
      </c>
      <c r="N64" s="564"/>
      <c r="O64" s="564"/>
      <c r="P64" s="561">
        <v>5</v>
      </c>
      <c r="Q64" s="561">
        <v>0</v>
      </c>
      <c r="R64" s="561">
        <v>0</v>
      </c>
      <c r="S64" s="561">
        <v>0</v>
      </c>
      <c r="T64" s="564"/>
      <c r="U64" s="564"/>
      <c r="V64" s="561">
        <v>0</v>
      </c>
      <c r="W64" s="564"/>
      <c r="X64" s="639"/>
    </row>
    <row r="65" spans="1:24" ht="15" customHeight="1" x14ac:dyDescent="0.15">
      <c r="A65" s="558"/>
      <c r="B65" s="559"/>
      <c r="C65" s="560" t="s">
        <v>416</v>
      </c>
      <c r="D65" s="561">
        <v>5</v>
      </c>
      <c r="E65" s="561">
        <v>1</v>
      </c>
      <c r="F65" s="561">
        <v>0</v>
      </c>
      <c r="G65" s="561">
        <v>0</v>
      </c>
      <c r="H65" s="564"/>
      <c r="I65" s="564"/>
      <c r="J65" s="561">
        <v>0</v>
      </c>
      <c r="K65" s="564"/>
      <c r="L65" s="564"/>
      <c r="M65" s="561">
        <v>0</v>
      </c>
      <c r="N65" s="564"/>
      <c r="O65" s="564"/>
      <c r="P65" s="561">
        <v>5</v>
      </c>
      <c r="Q65" s="561">
        <v>1</v>
      </c>
      <c r="R65" s="561">
        <v>0</v>
      </c>
      <c r="S65" s="561">
        <v>0</v>
      </c>
      <c r="T65" s="564"/>
      <c r="U65" s="564"/>
      <c r="V65" s="561">
        <v>0</v>
      </c>
      <c r="W65" s="564"/>
      <c r="X65" s="639"/>
    </row>
    <row r="66" spans="1:24" ht="15" customHeight="1" x14ac:dyDescent="0.15">
      <c r="A66" s="558"/>
      <c r="B66" s="559"/>
      <c r="C66" s="560" t="s">
        <v>417</v>
      </c>
      <c r="D66" s="561">
        <v>5</v>
      </c>
      <c r="E66" s="561">
        <v>0</v>
      </c>
      <c r="F66" s="561">
        <v>0</v>
      </c>
      <c r="G66" s="561">
        <v>0</v>
      </c>
      <c r="H66" s="564"/>
      <c r="I66" s="564"/>
      <c r="J66" s="561">
        <v>1</v>
      </c>
      <c r="K66" s="561">
        <v>0</v>
      </c>
      <c r="L66" s="561">
        <v>0</v>
      </c>
      <c r="M66" s="561">
        <v>0</v>
      </c>
      <c r="N66" s="564"/>
      <c r="O66" s="564"/>
      <c r="P66" s="561">
        <v>4</v>
      </c>
      <c r="Q66" s="561">
        <v>0</v>
      </c>
      <c r="R66" s="561">
        <v>0</v>
      </c>
      <c r="S66" s="561">
        <v>0</v>
      </c>
      <c r="T66" s="564"/>
      <c r="U66" s="564"/>
      <c r="V66" s="561">
        <v>0</v>
      </c>
      <c r="W66" s="564"/>
      <c r="X66" s="639"/>
    </row>
    <row r="67" spans="1:24" ht="15" customHeight="1" x14ac:dyDescent="0.15">
      <c r="A67" s="558"/>
      <c r="B67" s="559"/>
      <c r="C67" s="560" t="s">
        <v>418</v>
      </c>
      <c r="D67" s="561">
        <v>5</v>
      </c>
      <c r="E67" s="561">
        <v>0</v>
      </c>
      <c r="F67" s="561">
        <v>0</v>
      </c>
      <c r="G67" s="561">
        <v>0</v>
      </c>
      <c r="H67" s="564"/>
      <c r="I67" s="564"/>
      <c r="J67" s="561">
        <v>1</v>
      </c>
      <c r="K67" s="561">
        <v>0</v>
      </c>
      <c r="L67" s="561">
        <v>0</v>
      </c>
      <c r="M67" s="561">
        <v>0</v>
      </c>
      <c r="N67" s="564"/>
      <c r="O67" s="564"/>
      <c r="P67" s="561">
        <v>4</v>
      </c>
      <c r="Q67" s="561">
        <v>0</v>
      </c>
      <c r="R67" s="561">
        <v>0</v>
      </c>
      <c r="S67" s="561">
        <v>0</v>
      </c>
      <c r="T67" s="564"/>
      <c r="U67" s="564"/>
      <c r="V67" s="561">
        <v>0</v>
      </c>
      <c r="W67" s="564"/>
      <c r="X67" s="639"/>
    </row>
    <row r="68" spans="1:24" ht="15" customHeight="1" x14ac:dyDescent="0.15">
      <c r="A68" s="558"/>
      <c r="B68" s="559"/>
      <c r="C68" s="560" t="s">
        <v>419</v>
      </c>
      <c r="D68" s="561">
        <v>5</v>
      </c>
      <c r="E68" s="561">
        <v>0</v>
      </c>
      <c r="F68" s="561">
        <v>0</v>
      </c>
      <c r="G68" s="561">
        <v>0</v>
      </c>
      <c r="H68" s="564"/>
      <c r="I68" s="564"/>
      <c r="J68" s="561">
        <v>2</v>
      </c>
      <c r="K68" s="561">
        <v>0</v>
      </c>
      <c r="L68" s="561">
        <v>0</v>
      </c>
      <c r="M68" s="561">
        <v>0</v>
      </c>
      <c r="N68" s="564"/>
      <c r="O68" s="564"/>
      <c r="P68" s="561">
        <v>3</v>
      </c>
      <c r="Q68" s="561">
        <v>0</v>
      </c>
      <c r="R68" s="561">
        <v>0</v>
      </c>
      <c r="S68" s="561">
        <v>0</v>
      </c>
      <c r="T68" s="564"/>
      <c r="U68" s="564"/>
      <c r="V68" s="561">
        <v>0</v>
      </c>
      <c r="W68" s="564"/>
      <c r="X68" s="639"/>
    </row>
    <row r="69" spans="1:24" ht="15" customHeight="1" x14ac:dyDescent="0.15">
      <c r="A69" s="558"/>
      <c r="B69" s="559"/>
      <c r="C69" s="560" t="s">
        <v>420</v>
      </c>
      <c r="D69" s="561">
        <v>4</v>
      </c>
      <c r="E69" s="561">
        <v>3</v>
      </c>
      <c r="F69" s="561">
        <v>1</v>
      </c>
      <c r="G69" s="561">
        <v>0</v>
      </c>
      <c r="H69" s="564"/>
      <c r="I69" s="564"/>
      <c r="J69" s="561">
        <v>2</v>
      </c>
      <c r="K69" s="561">
        <v>1</v>
      </c>
      <c r="L69" s="561">
        <v>0</v>
      </c>
      <c r="M69" s="561">
        <v>0</v>
      </c>
      <c r="N69" s="564"/>
      <c r="O69" s="564"/>
      <c r="P69" s="561">
        <v>2</v>
      </c>
      <c r="Q69" s="561">
        <v>2</v>
      </c>
      <c r="R69" s="561">
        <v>1</v>
      </c>
      <c r="S69" s="561">
        <v>0</v>
      </c>
      <c r="T69" s="564"/>
      <c r="U69" s="564"/>
      <c r="V69" s="561">
        <v>0</v>
      </c>
      <c r="W69" s="564"/>
      <c r="X69" s="639"/>
    </row>
    <row r="70" spans="1:24" ht="15" customHeight="1" x14ac:dyDescent="0.15">
      <c r="A70" s="558"/>
      <c r="B70" s="559"/>
      <c r="C70" s="560" t="s">
        <v>421</v>
      </c>
      <c r="D70" s="561">
        <v>5</v>
      </c>
      <c r="E70" s="561">
        <v>0</v>
      </c>
      <c r="F70" s="561">
        <v>0</v>
      </c>
      <c r="G70" s="561">
        <v>0</v>
      </c>
      <c r="H70" s="564"/>
      <c r="I70" s="564"/>
      <c r="J70" s="561">
        <v>1</v>
      </c>
      <c r="K70" s="561">
        <v>0</v>
      </c>
      <c r="L70" s="561">
        <v>0</v>
      </c>
      <c r="M70" s="561">
        <v>0</v>
      </c>
      <c r="N70" s="564"/>
      <c r="O70" s="564"/>
      <c r="P70" s="561">
        <v>4</v>
      </c>
      <c r="Q70" s="561">
        <v>0</v>
      </c>
      <c r="R70" s="561">
        <v>0</v>
      </c>
      <c r="S70" s="561">
        <v>0</v>
      </c>
      <c r="T70" s="564"/>
      <c r="U70" s="564"/>
      <c r="V70" s="561">
        <v>0</v>
      </c>
      <c r="W70" s="564"/>
      <c r="X70" s="639"/>
    </row>
    <row r="71" spans="1:24" ht="15" customHeight="1" x14ac:dyDescent="0.15">
      <c r="A71" s="558"/>
      <c r="B71" s="559"/>
      <c r="C71" s="560" t="s">
        <v>422</v>
      </c>
      <c r="D71" s="561">
        <v>4</v>
      </c>
      <c r="E71" s="561">
        <v>0</v>
      </c>
      <c r="F71" s="561">
        <v>0</v>
      </c>
      <c r="G71" s="561">
        <v>0</v>
      </c>
      <c r="H71" s="564"/>
      <c r="I71" s="564"/>
      <c r="J71" s="561">
        <v>3</v>
      </c>
      <c r="K71" s="561">
        <v>0</v>
      </c>
      <c r="L71" s="561">
        <v>0</v>
      </c>
      <c r="M71" s="561">
        <v>0</v>
      </c>
      <c r="N71" s="564"/>
      <c r="O71" s="564"/>
      <c r="P71" s="561">
        <v>1</v>
      </c>
      <c r="Q71" s="561">
        <v>0</v>
      </c>
      <c r="R71" s="561">
        <v>0</v>
      </c>
      <c r="S71" s="561">
        <v>0</v>
      </c>
      <c r="T71" s="564"/>
      <c r="U71" s="564"/>
      <c r="V71" s="561">
        <v>0</v>
      </c>
      <c r="W71" s="564"/>
      <c r="X71" s="639"/>
    </row>
    <row r="72" spans="1:24" ht="15" customHeight="1" x14ac:dyDescent="0.15">
      <c r="A72" s="558"/>
      <c r="B72" s="559" t="s">
        <v>423</v>
      </c>
      <c r="C72" s="560" t="s">
        <v>57</v>
      </c>
      <c r="D72" s="561">
        <v>148</v>
      </c>
      <c r="E72" s="561">
        <v>61</v>
      </c>
      <c r="F72" s="561">
        <v>17.000000000000004</v>
      </c>
      <c r="G72" s="561">
        <v>7</v>
      </c>
      <c r="H72" s="561">
        <v>4.0000000000000009</v>
      </c>
      <c r="I72" s="561">
        <v>0</v>
      </c>
      <c r="J72" s="561">
        <v>23</v>
      </c>
      <c r="K72" s="561">
        <v>7</v>
      </c>
      <c r="L72" s="561">
        <v>3.0000000000000009</v>
      </c>
      <c r="M72" s="561">
        <v>1</v>
      </c>
      <c r="N72" s="561">
        <v>1</v>
      </c>
      <c r="O72" s="561">
        <v>0</v>
      </c>
      <c r="P72" s="561">
        <v>116</v>
      </c>
      <c r="Q72" s="561">
        <v>47.999999999999993</v>
      </c>
      <c r="R72" s="561">
        <v>12.999999999999996</v>
      </c>
      <c r="S72" s="561">
        <v>1.0000000000000002</v>
      </c>
      <c r="T72" s="561">
        <v>1</v>
      </c>
      <c r="U72" s="561">
        <v>1</v>
      </c>
      <c r="V72" s="561">
        <v>0</v>
      </c>
      <c r="W72" s="564"/>
      <c r="X72" s="639"/>
    </row>
    <row r="73" spans="1:24" ht="15" customHeight="1" x14ac:dyDescent="0.15">
      <c r="A73" s="558"/>
      <c r="B73" s="559"/>
      <c r="C73" s="560" t="s">
        <v>424</v>
      </c>
      <c r="D73" s="561">
        <v>5</v>
      </c>
      <c r="E73" s="561">
        <v>0</v>
      </c>
      <c r="F73" s="561">
        <v>0</v>
      </c>
      <c r="G73" s="561">
        <v>0</v>
      </c>
      <c r="H73" s="564"/>
      <c r="I73" s="564"/>
      <c r="J73" s="561">
        <v>0</v>
      </c>
      <c r="K73" s="564"/>
      <c r="L73" s="564"/>
      <c r="M73" s="561">
        <v>0</v>
      </c>
      <c r="N73" s="564"/>
      <c r="O73" s="564"/>
      <c r="P73" s="561">
        <v>5</v>
      </c>
      <c r="Q73" s="561">
        <v>0</v>
      </c>
      <c r="R73" s="561">
        <v>0</v>
      </c>
      <c r="S73" s="561">
        <v>0</v>
      </c>
      <c r="T73" s="564"/>
      <c r="U73" s="564"/>
      <c r="V73" s="561">
        <v>0</v>
      </c>
      <c r="W73" s="564"/>
      <c r="X73" s="639"/>
    </row>
    <row r="74" spans="1:24" ht="15" customHeight="1" x14ac:dyDescent="0.15">
      <c r="A74" s="558"/>
      <c r="B74" s="559"/>
      <c r="C74" s="560" t="s">
        <v>425</v>
      </c>
      <c r="D74" s="561">
        <v>5</v>
      </c>
      <c r="E74" s="561">
        <v>0</v>
      </c>
      <c r="F74" s="561">
        <v>0</v>
      </c>
      <c r="G74" s="561">
        <v>0</v>
      </c>
      <c r="H74" s="564"/>
      <c r="I74" s="564"/>
      <c r="J74" s="561">
        <v>0</v>
      </c>
      <c r="K74" s="564"/>
      <c r="L74" s="564"/>
      <c r="M74" s="561">
        <v>0</v>
      </c>
      <c r="N74" s="564"/>
      <c r="O74" s="564"/>
      <c r="P74" s="561">
        <v>5</v>
      </c>
      <c r="Q74" s="561">
        <v>0</v>
      </c>
      <c r="R74" s="561">
        <v>0</v>
      </c>
      <c r="S74" s="561">
        <v>0</v>
      </c>
      <c r="T74" s="564"/>
      <c r="U74" s="564"/>
      <c r="V74" s="561">
        <v>0</v>
      </c>
      <c r="W74" s="564"/>
      <c r="X74" s="639"/>
    </row>
    <row r="75" spans="1:24" ht="15" customHeight="1" x14ac:dyDescent="0.15">
      <c r="A75" s="558"/>
      <c r="B75" s="559"/>
      <c r="C75" s="560" t="s">
        <v>426</v>
      </c>
      <c r="D75" s="561">
        <v>5</v>
      </c>
      <c r="E75" s="561">
        <v>2</v>
      </c>
      <c r="F75" s="561">
        <v>0</v>
      </c>
      <c r="G75" s="561">
        <v>0</v>
      </c>
      <c r="H75" s="564"/>
      <c r="I75" s="564"/>
      <c r="J75" s="561">
        <v>1</v>
      </c>
      <c r="K75" s="561">
        <v>0</v>
      </c>
      <c r="L75" s="561">
        <v>0</v>
      </c>
      <c r="M75" s="561">
        <v>0</v>
      </c>
      <c r="N75" s="564"/>
      <c r="O75" s="564"/>
      <c r="P75" s="561">
        <v>4</v>
      </c>
      <c r="Q75" s="561">
        <v>2</v>
      </c>
      <c r="R75" s="561">
        <v>0</v>
      </c>
      <c r="S75" s="561">
        <v>0</v>
      </c>
      <c r="T75" s="564"/>
      <c r="U75" s="564"/>
      <c r="V75" s="561">
        <v>0</v>
      </c>
      <c r="W75" s="564"/>
      <c r="X75" s="639"/>
    </row>
    <row r="76" spans="1:24" ht="15" customHeight="1" x14ac:dyDescent="0.15">
      <c r="A76" s="558"/>
      <c r="B76" s="559"/>
      <c r="C76" s="560" t="s">
        <v>427</v>
      </c>
      <c r="D76" s="561">
        <v>5</v>
      </c>
      <c r="E76" s="561">
        <v>2</v>
      </c>
      <c r="F76" s="561">
        <v>1</v>
      </c>
      <c r="G76" s="561">
        <v>0</v>
      </c>
      <c r="H76" s="564"/>
      <c r="I76" s="564"/>
      <c r="J76" s="561">
        <v>0</v>
      </c>
      <c r="K76" s="564"/>
      <c r="L76" s="564"/>
      <c r="M76" s="561">
        <v>0</v>
      </c>
      <c r="N76" s="564"/>
      <c r="O76" s="564"/>
      <c r="P76" s="561">
        <v>5</v>
      </c>
      <c r="Q76" s="561">
        <v>2</v>
      </c>
      <c r="R76" s="561">
        <v>1</v>
      </c>
      <c r="S76" s="561">
        <v>0</v>
      </c>
      <c r="T76" s="564"/>
      <c r="U76" s="564"/>
      <c r="V76" s="561">
        <v>0</v>
      </c>
      <c r="W76" s="564"/>
      <c r="X76" s="639"/>
    </row>
    <row r="77" spans="1:24" ht="15" customHeight="1" x14ac:dyDescent="0.15">
      <c r="A77" s="558"/>
      <c r="B77" s="559"/>
      <c r="C77" s="560" t="s">
        <v>428</v>
      </c>
      <c r="D77" s="561">
        <v>5</v>
      </c>
      <c r="E77" s="561">
        <v>2</v>
      </c>
      <c r="F77" s="561">
        <v>1</v>
      </c>
      <c r="G77" s="561">
        <v>0</v>
      </c>
      <c r="H77" s="564"/>
      <c r="I77" s="564"/>
      <c r="J77" s="561">
        <v>2</v>
      </c>
      <c r="K77" s="561">
        <v>1</v>
      </c>
      <c r="L77" s="561">
        <v>0</v>
      </c>
      <c r="M77" s="561">
        <v>0</v>
      </c>
      <c r="N77" s="564"/>
      <c r="O77" s="564"/>
      <c r="P77" s="561">
        <v>3</v>
      </c>
      <c r="Q77" s="561">
        <v>1</v>
      </c>
      <c r="R77" s="561">
        <v>1</v>
      </c>
      <c r="S77" s="561">
        <v>0</v>
      </c>
      <c r="T77" s="564"/>
      <c r="U77" s="564"/>
      <c r="V77" s="561">
        <v>0</v>
      </c>
      <c r="W77" s="564"/>
      <c r="X77" s="639"/>
    </row>
    <row r="78" spans="1:24" ht="15" customHeight="1" x14ac:dyDescent="0.15">
      <c r="A78" s="558"/>
      <c r="B78" s="559"/>
      <c r="C78" s="560" t="s">
        <v>429</v>
      </c>
      <c r="D78" s="561">
        <v>5</v>
      </c>
      <c r="E78" s="561">
        <v>4</v>
      </c>
      <c r="F78" s="561">
        <v>0</v>
      </c>
      <c r="G78" s="561">
        <v>1</v>
      </c>
      <c r="H78" s="561">
        <v>1</v>
      </c>
      <c r="I78" s="561">
        <v>0</v>
      </c>
      <c r="J78" s="561">
        <v>0</v>
      </c>
      <c r="K78" s="564"/>
      <c r="L78" s="564"/>
      <c r="M78" s="561">
        <v>0</v>
      </c>
      <c r="N78" s="564"/>
      <c r="O78" s="564"/>
      <c r="P78" s="561">
        <v>4</v>
      </c>
      <c r="Q78" s="561">
        <v>3</v>
      </c>
      <c r="R78" s="561">
        <v>0</v>
      </c>
      <c r="S78" s="561">
        <v>0</v>
      </c>
      <c r="T78" s="564"/>
      <c r="U78" s="564"/>
      <c r="V78" s="561">
        <v>0</v>
      </c>
      <c r="W78" s="564"/>
      <c r="X78" s="639"/>
    </row>
    <row r="79" spans="1:24" ht="15" customHeight="1" x14ac:dyDescent="0.15">
      <c r="A79" s="558"/>
      <c r="B79" s="559"/>
      <c r="C79" s="560" t="s">
        <v>430</v>
      </c>
      <c r="D79" s="561">
        <v>5</v>
      </c>
      <c r="E79" s="561">
        <v>2</v>
      </c>
      <c r="F79" s="561">
        <v>0</v>
      </c>
      <c r="G79" s="561">
        <v>0</v>
      </c>
      <c r="H79" s="564"/>
      <c r="I79" s="564"/>
      <c r="J79" s="561">
        <v>0</v>
      </c>
      <c r="K79" s="564"/>
      <c r="L79" s="564"/>
      <c r="M79" s="561">
        <v>0</v>
      </c>
      <c r="N79" s="564"/>
      <c r="O79" s="564"/>
      <c r="P79" s="561">
        <v>5</v>
      </c>
      <c r="Q79" s="561">
        <v>2</v>
      </c>
      <c r="R79" s="561">
        <v>0</v>
      </c>
      <c r="S79" s="561">
        <v>0</v>
      </c>
      <c r="T79" s="564"/>
      <c r="U79" s="564"/>
      <c r="V79" s="561">
        <v>0</v>
      </c>
      <c r="W79" s="564"/>
      <c r="X79" s="639"/>
    </row>
    <row r="80" spans="1:24" ht="15" customHeight="1" x14ac:dyDescent="0.15">
      <c r="A80" s="558"/>
      <c r="B80" s="559"/>
      <c r="C80" s="560" t="s">
        <v>431</v>
      </c>
      <c r="D80" s="561">
        <v>5</v>
      </c>
      <c r="E80" s="561">
        <v>4</v>
      </c>
      <c r="F80" s="561">
        <v>0</v>
      </c>
      <c r="G80" s="561">
        <v>1</v>
      </c>
      <c r="H80" s="561">
        <v>1</v>
      </c>
      <c r="I80" s="561">
        <v>0</v>
      </c>
      <c r="J80" s="561">
        <v>1</v>
      </c>
      <c r="K80" s="561">
        <v>1</v>
      </c>
      <c r="L80" s="561">
        <v>0</v>
      </c>
      <c r="M80" s="561">
        <v>0</v>
      </c>
      <c r="N80" s="564"/>
      <c r="O80" s="564"/>
      <c r="P80" s="561">
        <v>3</v>
      </c>
      <c r="Q80" s="561">
        <v>2</v>
      </c>
      <c r="R80" s="561">
        <v>0</v>
      </c>
      <c r="S80" s="561">
        <v>0</v>
      </c>
      <c r="T80" s="564"/>
      <c r="U80" s="564"/>
      <c r="V80" s="561">
        <v>0</v>
      </c>
      <c r="W80" s="564"/>
      <c r="X80" s="639"/>
    </row>
    <row r="81" spans="1:24" ht="15" customHeight="1" x14ac:dyDescent="0.15">
      <c r="A81" s="558"/>
      <c r="B81" s="559"/>
      <c r="C81" s="560" t="s">
        <v>432</v>
      </c>
      <c r="D81" s="561">
        <v>5</v>
      </c>
      <c r="E81" s="561">
        <v>0</v>
      </c>
      <c r="F81" s="561">
        <v>0</v>
      </c>
      <c r="G81" s="561">
        <v>0</v>
      </c>
      <c r="H81" s="564"/>
      <c r="I81" s="564"/>
      <c r="J81" s="561">
        <v>2</v>
      </c>
      <c r="K81" s="561">
        <v>0</v>
      </c>
      <c r="L81" s="561">
        <v>0</v>
      </c>
      <c r="M81" s="561">
        <v>0</v>
      </c>
      <c r="N81" s="564"/>
      <c r="O81" s="564"/>
      <c r="P81" s="561">
        <v>3</v>
      </c>
      <c r="Q81" s="561">
        <v>0</v>
      </c>
      <c r="R81" s="561">
        <v>0</v>
      </c>
      <c r="S81" s="561">
        <v>0</v>
      </c>
      <c r="T81" s="564"/>
      <c r="U81" s="564"/>
      <c r="V81" s="561">
        <v>0</v>
      </c>
      <c r="W81" s="564"/>
      <c r="X81" s="639"/>
    </row>
    <row r="82" spans="1:24" ht="15" customHeight="1" x14ac:dyDescent="0.15">
      <c r="A82" s="558"/>
      <c r="B82" s="559"/>
      <c r="C82" s="560" t="s">
        <v>433</v>
      </c>
      <c r="D82" s="561">
        <v>5</v>
      </c>
      <c r="E82" s="561">
        <v>5</v>
      </c>
      <c r="F82" s="561">
        <v>1</v>
      </c>
      <c r="G82" s="561">
        <v>1</v>
      </c>
      <c r="H82" s="561">
        <v>1</v>
      </c>
      <c r="I82" s="561">
        <v>0</v>
      </c>
      <c r="J82" s="561">
        <v>0</v>
      </c>
      <c r="K82" s="564"/>
      <c r="L82" s="564"/>
      <c r="M82" s="561">
        <v>0</v>
      </c>
      <c r="N82" s="564"/>
      <c r="O82" s="564"/>
      <c r="P82" s="561">
        <v>4</v>
      </c>
      <c r="Q82" s="561">
        <v>4</v>
      </c>
      <c r="R82" s="561">
        <v>1</v>
      </c>
      <c r="S82" s="561">
        <v>0</v>
      </c>
      <c r="T82" s="564"/>
      <c r="U82" s="564"/>
      <c r="V82" s="561">
        <v>0</v>
      </c>
      <c r="W82" s="564"/>
      <c r="X82" s="639"/>
    </row>
    <row r="83" spans="1:24" ht="15" customHeight="1" x14ac:dyDescent="0.15">
      <c r="A83" s="558"/>
      <c r="B83" s="559"/>
      <c r="C83" s="560" t="s">
        <v>434</v>
      </c>
      <c r="D83" s="561">
        <v>5</v>
      </c>
      <c r="E83" s="561">
        <v>4</v>
      </c>
      <c r="F83" s="561">
        <v>1</v>
      </c>
      <c r="G83" s="561">
        <v>0</v>
      </c>
      <c r="H83" s="564"/>
      <c r="I83" s="564"/>
      <c r="J83" s="561">
        <v>1</v>
      </c>
      <c r="K83" s="561">
        <v>0</v>
      </c>
      <c r="L83" s="561">
        <v>0</v>
      </c>
      <c r="M83" s="561">
        <v>0</v>
      </c>
      <c r="N83" s="564"/>
      <c r="O83" s="564"/>
      <c r="P83" s="561">
        <v>4</v>
      </c>
      <c r="Q83" s="561">
        <v>4</v>
      </c>
      <c r="R83" s="561">
        <v>1</v>
      </c>
      <c r="S83" s="561">
        <v>0</v>
      </c>
      <c r="T83" s="564"/>
      <c r="U83" s="564"/>
      <c r="V83" s="561">
        <v>0</v>
      </c>
      <c r="W83" s="564"/>
      <c r="X83" s="639"/>
    </row>
    <row r="84" spans="1:24" ht="15" customHeight="1" x14ac:dyDescent="0.15">
      <c r="A84" s="558"/>
      <c r="B84" s="559"/>
      <c r="C84" s="560" t="s">
        <v>435</v>
      </c>
      <c r="D84" s="561">
        <v>5</v>
      </c>
      <c r="E84" s="561">
        <v>4</v>
      </c>
      <c r="F84" s="561">
        <v>0</v>
      </c>
      <c r="G84" s="561">
        <v>1</v>
      </c>
      <c r="H84" s="561">
        <v>1</v>
      </c>
      <c r="I84" s="561">
        <v>0</v>
      </c>
      <c r="J84" s="561">
        <v>0</v>
      </c>
      <c r="K84" s="564"/>
      <c r="L84" s="564"/>
      <c r="M84" s="561">
        <v>0</v>
      </c>
      <c r="N84" s="564"/>
      <c r="O84" s="564"/>
      <c r="P84" s="561">
        <v>4</v>
      </c>
      <c r="Q84" s="561">
        <v>3</v>
      </c>
      <c r="R84" s="561">
        <v>0</v>
      </c>
      <c r="S84" s="561">
        <v>0</v>
      </c>
      <c r="T84" s="564"/>
      <c r="U84" s="564"/>
      <c r="V84" s="561">
        <v>0</v>
      </c>
      <c r="W84" s="564"/>
      <c r="X84" s="639"/>
    </row>
    <row r="85" spans="1:24" ht="15" customHeight="1" x14ac:dyDescent="0.15">
      <c r="A85" s="558"/>
      <c r="B85" s="559"/>
      <c r="C85" s="560" t="s">
        <v>436</v>
      </c>
      <c r="D85" s="561">
        <v>5</v>
      </c>
      <c r="E85" s="561">
        <v>0</v>
      </c>
      <c r="F85" s="561">
        <v>0</v>
      </c>
      <c r="G85" s="561">
        <v>1</v>
      </c>
      <c r="H85" s="561">
        <v>0</v>
      </c>
      <c r="I85" s="561">
        <v>0</v>
      </c>
      <c r="J85" s="561">
        <v>2</v>
      </c>
      <c r="K85" s="561">
        <v>0</v>
      </c>
      <c r="L85" s="561">
        <v>0</v>
      </c>
      <c r="M85" s="561">
        <v>0</v>
      </c>
      <c r="N85" s="564"/>
      <c r="O85" s="564"/>
      <c r="P85" s="561">
        <v>2</v>
      </c>
      <c r="Q85" s="561">
        <v>0</v>
      </c>
      <c r="R85" s="561">
        <v>0</v>
      </c>
      <c r="S85" s="561">
        <v>0</v>
      </c>
      <c r="T85" s="564"/>
      <c r="U85" s="564"/>
      <c r="V85" s="561">
        <v>0</v>
      </c>
      <c r="W85" s="564"/>
      <c r="X85" s="639"/>
    </row>
    <row r="86" spans="1:24" ht="15" customHeight="1" x14ac:dyDescent="0.15">
      <c r="A86" s="558"/>
      <c r="B86" s="559"/>
      <c r="C86" s="560" t="s">
        <v>437</v>
      </c>
      <c r="D86" s="561">
        <v>5</v>
      </c>
      <c r="E86" s="561">
        <v>1</v>
      </c>
      <c r="F86" s="561">
        <v>0</v>
      </c>
      <c r="G86" s="561">
        <v>0</v>
      </c>
      <c r="H86" s="564"/>
      <c r="I86" s="564"/>
      <c r="J86" s="561">
        <v>1</v>
      </c>
      <c r="K86" s="561">
        <v>0</v>
      </c>
      <c r="L86" s="561">
        <v>0</v>
      </c>
      <c r="M86" s="561">
        <v>1</v>
      </c>
      <c r="N86" s="561">
        <v>1</v>
      </c>
      <c r="O86" s="561">
        <v>0</v>
      </c>
      <c r="P86" s="561">
        <v>3</v>
      </c>
      <c r="Q86" s="561">
        <v>0</v>
      </c>
      <c r="R86" s="561">
        <v>0</v>
      </c>
      <c r="S86" s="561">
        <v>0</v>
      </c>
      <c r="T86" s="564"/>
      <c r="U86" s="564"/>
      <c r="V86" s="561">
        <v>0</v>
      </c>
      <c r="W86" s="564"/>
      <c r="X86" s="639"/>
    </row>
    <row r="87" spans="1:24" ht="15" customHeight="1" x14ac:dyDescent="0.15">
      <c r="A87" s="558"/>
      <c r="B87" s="559"/>
      <c r="C87" s="560" t="s">
        <v>438</v>
      </c>
      <c r="D87" s="561">
        <v>4</v>
      </c>
      <c r="E87" s="561">
        <v>2</v>
      </c>
      <c r="F87" s="561">
        <v>1</v>
      </c>
      <c r="G87" s="561">
        <v>0</v>
      </c>
      <c r="H87" s="564"/>
      <c r="I87" s="564"/>
      <c r="J87" s="561">
        <v>2</v>
      </c>
      <c r="K87" s="561">
        <v>1</v>
      </c>
      <c r="L87" s="561">
        <v>1</v>
      </c>
      <c r="M87" s="561">
        <v>0</v>
      </c>
      <c r="N87" s="564"/>
      <c r="O87" s="564"/>
      <c r="P87" s="561">
        <v>2</v>
      </c>
      <c r="Q87" s="561">
        <v>1</v>
      </c>
      <c r="R87" s="561">
        <v>0</v>
      </c>
      <c r="S87" s="561">
        <v>0</v>
      </c>
      <c r="T87" s="564"/>
      <c r="U87" s="564"/>
      <c r="V87" s="561">
        <v>0</v>
      </c>
      <c r="W87" s="564"/>
      <c r="X87" s="639"/>
    </row>
    <row r="88" spans="1:24" ht="15" customHeight="1" x14ac:dyDescent="0.15">
      <c r="A88" s="558"/>
      <c r="B88" s="559"/>
      <c r="C88" s="560" t="s">
        <v>439</v>
      </c>
      <c r="D88" s="561">
        <v>5</v>
      </c>
      <c r="E88" s="561">
        <v>4</v>
      </c>
      <c r="F88" s="561">
        <v>1</v>
      </c>
      <c r="G88" s="561">
        <v>0</v>
      </c>
      <c r="H88" s="564"/>
      <c r="I88" s="564"/>
      <c r="J88" s="561">
        <v>1</v>
      </c>
      <c r="K88" s="561">
        <v>1</v>
      </c>
      <c r="L88" s="561">
        <v>1</v>
      </c>
      <c r="M88" s="561">
        <v>0</v>
      </c>
      <c r="N88" s="564"/>
      <c r="O88" s="564"/>
      <c r="P88" s="561">
        <v>4</v>
      </c>
      <c r="Q88" s="561">
        <v>3</v>
      </c>
      <c r="R88" s="561">
        <v>0</v>
      </c>
      <c r="S88" s="561">
        <v>0</v>
      </c>
      <c r="T88" s="564"/>
      <c r="U88" s="564"/>
      <c r="V88" s="561">
        <v>0</v>
      </c>
      <c r="W88" s="564"/>
      <c r="X88" s="639"/>
    </row>
    <row r="89" spans="1:24" ht="15" customHeight="1" x14ac:dyDescent="0.15">
      <c r="A89" s="558"/>
      <c r="B89" s="559"/>
      <c r="C89" s="560" t="s">
        <v>440</v>
      </c>
      <c r="D89" s="561">
        <v>5</v>
      </c>
      <c r="E89" s="561">
        <v>0</v>
      </c>
      <c r="F89" s="561">
        <v>0</v>
      </c>
      <c r="G89" s="561">
        <v>0</v>
      </c>
      <c r="H89" s="564"/>
      <c r="I89" s="564"/>
      <c r="J89" s="561">
        <v>1</v>
      </c>
      <c r="K89" s="561">
        <v>0</v>
      </c>
      <c r="L89" s="561">
        <v>0</v>
      </c>
      <c r="M89" s="561">
        <v>0</v>
      </c>
      <c r="N89" s="564"/>
      <c r="O89" s="564"/>
      <c r="P89" s="561">
        <v>4</v>
      </c>
      <c r="Q89" s="561">
        <v>0</v>
      </c>
      <c r="R89" s="561">
        <v>0</v>
      </c>
      <c r="S89" s="561">
        <v>0</v>
      </c>
      <c r="T89" s="564"/>
      <c r="U89" s="564"/>
      <c r="V89" s="561">
        <v>0</v>
      </c>
      <c r="W89" s="564"/>
      <c r="X89" s="639"/>
    </row>
    <row r="90" spans="1:24" ht="15" customHeight="1" x14ac:dyDescent="0.15">
      <c r="A90" s="558"/>
      <c r="B90" s="559"/>
      <c r="C90" s="560" t="s">
        <v>441</v>
      </c>
      <c r="D90" s="561">
        <v>5</v>
      </c>
      <c r="E90" s="561">
        <v>1</v>
      </c>
      <c r="F90" s="561">
        <v>1</v>
      </c>
      <c r="G90" s="561">
        <v>0</v>
      </c>
      <c r="H90" s="564"/>
      <c r="I90" s="564"/>
      <c r="J90" s="561">
        <v>1</v>
      </c>
      <c r="K90" s="561">
        <v>1</v>
      </c>
      <c r="L90" s="561">
        <v>1</v>
      </c>
      <c r="M90" s="561">
        <v>0</v>
      </c>
      <c r="N90" s="564"/>
      <c r="O90" s="564"/>
      <c r="P90" s="561">
        <v>4</v>
      </c>
      <c r="Q90" s="561">
        <v>0</v>
      </c>
      <c r="R90" s="561">
        <v>0</v>
      </c>
      <c r="S90" s="561">
        <v>0</v>
      </c>
      <c r="T90" s="564"/>
      <c r="U90" s="564"/>
      <c r="V90" s="561">
        <v>0</v>
      </c>
      <c r="W90" s="564"/>
      <c r="X90" s="639"/>
    </row>
    <row r="91" spans="1:24" ht="15" customHeight="1" x14ac:dyDescent="0.15">
      <c r="A91" s="558"/>
      <c r="B91" s="559"/>
      <c r="C91" s="560" t="s">
        <v>442</v>
      </c>
      <c r="D91" s="561">
        <v>5</v>
      </c>
      <c r="E91" s="561">
        <v>4</v>
      </c>
      <c r="F91" s="561">
        <v>2</v>
      </c>
      <c r="G91" s="561">
        <v>0</v>
      </c>
      <c r="H91" s="564"/>
      <c r="I91" s="564"/>
      <c r="J91" s="561">
        <v>1</v>
      </c>
      <c r="K91" s="561">
        <v>1</v>
      </c>
      <c r="L91" s="561">
        <v>0</v>
      </c>
      <c r="M91" s="561">
        <v>0</v>
      </c>
      <c r="N91" s="564"/>
      <c r="O91" s="564"/>
      <c r="P91" s="561">
        <v>3</v>
      </c>
      <c r="Q91" s="561">
        <v>2</v>
      </c>
      <c r="R91" s="561">
        <v>1</v>
      </c>
      <c r="S91" s="561">
        <v>1</v>
      </c>
      <c r="T91" s="561">
        <v>1</v>
      </c>
      <c r="U91" s="561">
        <v>1</v>
      </c>
      <c r="V91" s="561">
        <v>0</v>
      </c>
      <c r="W91" s="564"/>
      <c r="X91" s="639"/>
    </row>
    <row r="92" spans="1:24" ht="15" customHeight="1" x14ac:dyDescent="0.15">
      <c r="A92" s="558"/>
      <c r="B92" s="559"/>
      <c r="C92" s="560" t="s">
        <v>443</v>
      </c>
      <c r="D92" s="561">
        <v>5</v>
      </c>
      <c r="E92" s="561">
        <v>0</v>
      </c>
      <c r="F92" s="561">
        <v>0</v>
      </c>
      <c r="G92" s="561">
        <v>1</v>
      </c>
      <c r="H92" s="561">
        <v>0</v>
      </c>
      <c r="I92" s="561">
        <v>0</v>
      </c>
      <c r="J92" s="561">
        <v>1</v>
      </c>
      <c r="K92" s="561">
        <v>0</v>
      </c>
      <c r="L92" s="561">
        <v>0</v>
      </c>
      <c r="M92" s="561">
        <v>0</v>
      </c>
      <c r="N92" s="564"/>
      <c r="O92" s="564"/>
      <c r="P92" s="561">
        <v>3</v>
      </c>
      <c r="Q92" s="561">
        <v>0</v>
      </c>
      <c r="R92" s="561">
        <v>0</v>
      </c>
      <c r="S92" s="561">
        <v>0</v>
      </c>
      <c r="T92" s="564"/>
      <c r="U92" s="564"/>
      <c r="V92" s="561">
        <v>0</v>
      </c>
      <c r="W92" s="564"/>
      <c r="X92" s="639"/>
    </row>
    <row r="93" spans="1:24" ht="15" customHeight="1" x14ac:dyDescent="0.15">
      <c r="A93" s="558"/>
      <c r="B93" s="559"/>
      <c r="C93" s="560" t="s">
        <v>444</v>
      </c>
      <c r="D93" s="561">
        <v>5</v>
      </c>
      <c r="E93" s="561">
        <v>2</v>
      </c>
      <c r="F93" s="561">
        <v>0</v>
      </c>
      <c r="G93" s="561">
        <v>0</v>
      </c>
      <c r="H93" s="564"/>
      <c r="I93" s="564"/>
      <c r="J93" s="561">
        <v>0</v>
      </c>
      <c r="K93" s="564"/>
      <c r="L93" s="564"/>
      <c r="M93" s="561">
        <v>0</v>
      </c>
      <c r="N93" s="564"/>
      <c r="O93" s="564"/>
      <c r="P93" s="561">
        <v>5</v>
      </c>
      <c r="Q93" s="561">
        <v>2</v>
      </c>
      <c r="R93" s="561">
        <v>0</v>
      </c>
      <c r="S93" s="561">
        <v>0</v>
      </c>
      <c r="T93" s="564"/>
      <c r="U93" s="564"/>
      <c r="V93" s="561">
        <v>0</v>
      </c>
      <c r="W93" s="564"/>
      <c r="X93" s="639"/>
    </row>
    <row r="94" spans="1:24" ht="15" customHeight="1" x14ac:dyDescent="0.15">
      <c r="A94" s="558"/>
      <c r="B94" s="559"/>
      <c r="C94" s="560" t="s">
        <v>445</v>
      </c>
      <c r="D94" s="561">
        <v>5</v>
      </c>
      <c r="E94" s="561">
        <v>5</v>
      </c>
      <c r="F94" s="561">
        <v>2</v>
      </c>
      <c r="G94" s="561">
        <v>0</v>
      </c>
      <c r="H94" s="564"/>
      <c r="I94" s="564"/>
      <c r="J94" s="561">
        <v>0</v>
      </c>
      <c r="K94" s="564"/>
      <c r="L94" s="564"/>
      <c r="M94" s="561">
        <v>0</v>
      </c>
      <c r="N94" s="564"/>
      <c r="O94" s="564"/>
      <c r="P94" s="561">
        <v>5</v>
      </c>
      <c r="Q94" s="561">
        <v>5</v>
      </c>
      <c r="R94" s="561">
        <v>2</v>
      </c>
      <c r="S94" s="561">
        <v>0</v>
      </c>
      <c r="T94" s="564"/>
      <c r="U94" s="564"/>
      <c r="V94" s="561">
        <v>0</v>
      </c>
      <c r="W94" s="564"/>
      <c r="X94" s="639"/>
    </row>
    <row r="95" spans="1:24" ht="15" customHeight="1" x14ac:dyDescent="0.15">
      <c r="A95" s="558"/>
      <c r="B95" s="559"/>
      <c r="C95" s="560" t="s">
        <v>446</v>
      </c>
      <c r="D95" s="561">
        <v>5</v>
      </c>
      <c r="E95" s="561">
        <v>2</v>
      </c>
      <c r="F95" s="561">
        <v>1</v>
      </c>
      <c r="G95" s="561">
        <v>0</v>
      </c>
      <c r="H95" s="564"/>
      <c r="I95" s="564"/>
      <c r="J95" s="561">
        <v>0</v>
      </c>
      <c r="K95" s="564"/>
      <c r="L95" s="564"/>
      <c r="M95" s="561">
        <v>0</v>
      </c>
      <c r="N95" s="564"/>
      <c r="O95" s="564"/>
      <c r="P95" s="561">
        <v>5</v>
      </c>
      <c r="Q95" s="561">
        <v>2</v>
      </c>
      <c r="R95" s="561">
        <v>1</v>
      </c>
      <c r="S95" s="561">
        <v>0</v>
      </c>
      <c r="T95" s="564"/>
      <c r="U95" s="564"/>
      <c r="V95" s="561">
        <v>0</v>
      </c>
      <c r="W95" s="564"/>
      <c r="X95" s="639"/>
    </row>
    <row r="96" spans="1:24" ht="15" customHeight="1" x14ac:dyDescent="0.15">
      <c r="A96" s="558"/>
      <c r="B96" s="559"/>
      <c r="C96" s="560" t="s">
        <v>447</v>
      </c>
      <c r="D96" s="561">
        <v>5</v>
      </c>
      <c r="E96" s="561">
        <v>3</v>
      </c>
      <c r="F96" s="561">
        <v>3</v>
      </c>
      <c r="G96" s="561">
        <v>0</v>
      </c>
      <c r="H96" s="564"/>
      <c r="I96" s="564"/>
      <c r="J96" s="561">
        <v>0</v>
      </c>
      <c r="K96" s="564"/>
      <c r="L96" s="564"/>
      <c r="M96" s="561">
        <v>0</v>
      </c>
      <c r="N96" s="564"/>
      <c r="O96" s="564"/>
      <c r="P96" s="561">
        <v>5</v>
      </c>
      <c r="Q96" s="561">
        <v>3</v>
      </c>
      <c r="R96" s="561">
        <v>3</v>
      </c>
      <c r="S96" s="561">
        <v>0</v>
      </c>
      <c r="T96" s="564"/>
      <c r="U96" s="564"/>
      <c r="V96" s="561">
        <v>0</v>
      </c>
      <c r="W96" s="564"/>
      <c r="X96" s="639"/>
    </row>
    <row r="97" spans="1:24" ht="15" customHeight="1" x14ac:dyDescent="0.15">
      <c r="A97" s="558"/>
      <c r="B97" s="559"/>
      <c r="C97" s="560" t="s">
        <v>448</v>
      </c>
      <c r="D97" s="561">
        <v>5</v>
      </c>
      <c r="E97" s="561">
        <v>0</v>
      </c>
      <c r="F97" s="561">
        <v>0</v>
      </c>
      <c r="G97" s="561">
        <v>0</v>
      </c>
      <c r="H97" s="564"/>
      <c r="I97" s="564"/>
      <c r="J97" s="561">
        <v>2</v>
      </c>
      <c r="K97" s="561">
        <v>0</v>
      </c>
      <c r="L97" s="561">
        <v>0</v>
      </c>
      <c r="M97" s="561">
        <v>0</v>
      </c>
      <c r="N97" s="564"/>
      <c r="O97" s="564"/>
      <c r="P97" s="561">
        <v>3</v>
      </c>
      <c r="Q97" s="561">
        <v>0</v>
      </c>
      <c r="R97" s="561">
        <v>0</v>
      </c>
      <c r="S97" s="561">
        <v>0</v>
      </c>
      <c r="T97" s="564"/>
      <c r="U97" s="564"/>
      <c r="V97" s="561">
        <v>0</v>
      </c>
      <c r="W97" s="564"/>
      <c r="X97" s="639"/>
    </row>
    <row r="98" spans="1:24" ht="15" customHeight="1" x14ac:dyDescent="0.15">
      <c r="A98" s="558"/>
      <c r="B98" s="559"/>
      <c r="C98" s="560" t="s">
        <v>449</v>
      </c>
      <c r="D98" s="561">
        <v>4</v>
      </c>
      <c r="E98" s="561">
        <v>1</v>
      </c>
      <c r="F98" s="561">
        <v>0</v>
      </c>
      <c r="G98" s="561">
        <v>0</v>
      </c>
      <c r="H98" s="564"/>
      <c r="I98" s="564"/>
      <c r="J98" s="561">
        <v>0</v>
      </c>
      <c r="K98" s="564"/>
      <c r="L98" s="564"/>
      <c r="M98" s="561">
        <v>0</v>
      </c>
      <c r="N98" s="564"/>
      <c r="O98" s="564"/>
      <c r="P98" s="561">
        <v>4</v>
      </c>
      <c r="Q98" s="561">
        <v>1</v>
      </c>
      <c r="R98" s="561">
        <v>0</v>
      </c>
      <c r="S98" s="561">
        <v>0</v>
      </c>
      <c r="T98" s="564"/>
      <c r="U98" s="564"/>
      <c r="V98" s="561">
        <v>0</v>
      </c>
      <c r="W98" s="564"/>
      <c r="X98" s="639"/>
    </row>
    <row r="99" spans="1:24" ht="15" customHeight="1" x14ac:dyDescent="0.15">
      <c r="A99" s="558"/>
      <c r="B99" s="559"/>
      <c r="C99" s="560" t="s">
        <v>450</v>
      </c>
      <c r="D99" s="561">
        <v>5</v>
      </c>
      <c r="E99" s="561">
        <v>2</v>
      </c>
      <c r="F99" s="561">
        <v>1</v>
      </c>
      <c r="G99" s="561">
        <v>0</v>
      </c>
      <c r="H99" s="564"/>
      <c r="I99" s="564"/>
      <c r="J99" s="561">
        <v>2</v>
      </c>
      <c r="K99" s="561">
        <v>0</v>
      </c>
      <c r="L99" s="561">
        <v>0</v>
      </c>
      <c r="M99" s="561">
        <v>0</v>
      </c>
      <c r="N99" s="564"/>
      <c r="O99" s="564"/>
      <c r="P99" s="561">
        <v>3</v>
      </c>
      <c r="Q99" s="561">
        <v>2</v>
      </c>
      <c r="R99" s="561">
        <v>1</v>
      </c>
      <c r="S99" s="561">
        <v>0</v>
      </c>
      <c r="T99" s="564"/>
      <c r="U99" s="564"/>
      <c r="V99" s="561">
        <v>0</v>
      </c>
      <c r="W99" s="564"/>
      <c r="X99" s="639"/>
    </row>
    <row r="100" spans="1:24" ht="15" customHeight="1" x14ac:dyDescent="0.15">
      <c r="A100" s="558"/>
      <c r="B100" s="559"/>
      <c r="C100" s="560" t="s">
        <v>451</v>
      </c>
      <c r="D100" s="561">
        <v>5</v>
      </c>
      <c r="E100" s="561">
        <v>0</v>
      </c>
      <c r="F100" s="561">
        <v>0</v>
      </c>
      <c r="G100" s="561">
        <v>0</v>
      </c>
      <c r="H100" s="564"/>
      <c r="I100" s="564"/>
      <c r="J100" s="561">
        <v>1</v>
      </c>
      <c r="K100" s="561">
        <v>0</v>
      </c>
      <c r="L100" s="561">
        <v>0</v>
      </c>
      <c r="M100" s="561">
        <v>0</v>
      </c>
      <c r="N100" s="564"/>
      <c r="O100" s="564"/>
      <c r="P100" s="561">
        <v>4</v>
      </c>
      <c r="Q100" s="561">
        <v>0</v>
      </c>
      <c r="R100" s="561">
        <v>0</v>
      </c>
      <c r="S100" s="561">
        <v>0</v>
      </c>
      <c r="T100" s="564"/>
      <c r="U100" s="564"/>
      <c r="V100" s="561">
        <v>0</v>
      </c>
      <c r="W100" s="564"/>
      <c r="X100" s="639"/>
    </row>
    <row r="101" spans="1:24" ht="15" customHeight="1" x14ac:dyDescent="0.15">
      <c r="A101" s="558"/>
      <c r="B101" s="559"/>
      <c r="C101" s="560" t="s">
        <v>452</v>
      </c>
      <c r="D101" s="561">
        <v>5</v>
      </c>
      <c r="E101" s="561">
        <v>0</v>
      </c>
      <c r="F101" s="561">
        <v>0</v>
      </c>
      <c r="G101" s="561">
        <v>1</v>
      </c>
      <c r="H101" s="561">
        <v>0</v>
      </c>
      <c r="I101" s="561">
        <v>0</v>
      </c>
      <c r="J101" s="561">
        <v>0</v>
      </c>
      <c r="K101" s="564"/>
      <c r="L101" s="564"/>
      <c r="M101" s="561">
        <v>0</v>
      </c>
      <c r="N101" s="564"/>
      <c r="O101" s="564"/>
      <c r="P101" s="561">
        <v>4</v>
      </c>
      <c r="Q101" s="561">
        <v>0</v>
      </c>
      <c r="R101" s="561">
        <v>0</v>
      </c>
      <c r="S101" s="561">
        <v>0</v>
      </c>
      <c r="T101" s="564"/>
      <c r="U101" s="564"/>
      <c r="V101" s="561">
        <v>0</v>
      </c>
      <c r="W101" s="564"/>
      <c r="X101" s="639"/>
    </row>
    <row r="102" spans="1:24" ht="15" customHeight="1" x14ac:dyDescent="0.15">
      <c r="A102" s="558"/>
      <c r="B102" s="559"/>
      <c r="C102" s="560" t="s">
        <v>453</v>
      </c>
      <c r="D102" s="561">
        <v>5</v>
      </c>
      <c r="E102" s="561">
        <v>5</v>
      </c>
      <c r="F102" s="561">
        <v>1</v>
      </c>
      <c r="G102" s="561">
        <v>0</v>
      </c>
      <c r="H102" s="564"/>
      <c r="I102" s="564"/>
      <c r="J102" s="561">
        <v>1</v>
      </c>
      <c r="K102" s="561">
        <v>1</v>
      </c>
      <c r="L102" s="561">
        <v>0</v>
      </c>
      <c r="M102" s="561">
        <v>0</v>
      </c>
      <c r="N102" s="564"/>
      <c r="O102" s="564"/>
      <c r="P102" s="561">
        <v>4</v>
      </c>
      <c r="Q102" s="561">
        <v>4</v>
      </c>
      <c r="R102" s="561">
        <v>1</v>
      </c>
      <c r="S102" s="561">
        <v>0</v>
      </c>
      <c r="T102" s="564"/>
      <c r="U102" s="564"/>
      <c r="V102" s="561">
        <v>0</v>
      </c>
      <c r="W102" s="564"/>
      <c r="X102" s="639"/>
    </row>
    <row r="103" spans="1:24" ht="15" customHeight="1" x14ac:dyDescent="0.15">
      <c r="A103" s="558"/>
      <c r="B103" s="559" t="s">
        <v>454</v>
      </c>
      <c r="C103" s="560" t="s">
        <v>57</v>
      </c>
      <c r="D103" s="561">
        <v>110.99999999999999</v>
      </c>
      <c r="E103" s="561">
        <v>67</v>
      </c>
      <c r="F103" s="561">
        <v>21</v>
      </c>
      <c r="G103" s="561">
        <v>5</v>
      </c>
      <c r="H103" s="561">
        <v>4</v>
      </c>
      <c r="I103" s="561">
        <v>0</v>
      </c>
      <c r="J103" s="561">
        <v>25.000000000000007</v>
      </c>
      <c r="K103" s="561">
        <v>10</v>
      </c>
      <c r="L103" s="561">
        <v>2</v>
      </c>
      <c r="M103" s="561">
        <v>5</v>
      </c>
      <c r="N103" s="561">
        <v>2</v>
      </c>
      <c r="O103" s="561">
        <v>0</v>
      </c>
      <c r="P103" s="561">
        <v>75.999999999999986</v>
      </c>
      <c r="Q103" s="561">
        <v>50.999999999999993</v>
      </c>
      <c r="R103" s="561">
        <v>19</v>
      </c>
      <c r="S103" s="561">
        <v>0</v>
      </c>
      <c r="T103" s="564"/>
      <c r="U103" s="564"/>
      <c r="V103" s="561">
        <v>0</v>
      </c>
      <c r="W103" s="564"/>
      <c r="X103" s="639"/>
    </row>
    <row r="104" spans="1:24" ht="15" customHeight="1" x14ac:dyDescent="0.15">
      <c r="A104" s="558"/>
      <c r="B104" s="559"/>
      <c r="C104" s="560" t="s">
        <v>455</v>
      </c>
      <c r="D104" s="561">
        <v>3</v>
      </c>
      <c r="E104" s="561">
        <v>2</v>
      </c>
      <c r="F104" s="561">
        <v>1</v>
      </c>
      <c r="G104" s="561">
        <v>0</v>
      </c>
      <c r="H104" s="564"/>
      <c r="I104" s="564"/>
      <c r="J104" s="561">
        <v>1</v>
      </c>
      <c r="K104" s="561">
        <v>0</v>
      </c>
      <c r="L104" s="561">
        <v>0</v>
      </c>
      <c r="M104" s="561">
        <v>0</v>
      </c>
      <c r="N104" s="564"/>
      <c r="O104" s="564"/>
      <c r="P104" s="561">
        <v>2</v>
      </c>
      <c r="Q104" s="561">
        <v>2</v>
      </c>
      <c r="R104" s="561">
        <v>1</v>
      </c>
      <c r="S104" s="561">
        <v>0</v>
      </c>
      <c r="T104" s="564"/>
      <c r="U104" s="564"/>
      <c r="V104" s="561">
        <v>0</v>
      </c>
      <c r="W104" s="564"/>
      <c r="X104" s="639"/>
    </row>
    <row r="105" spans="1:24" ht="15" customHeight="1" x14ac:dyDescent="0.15">
      <c r="A105" s="558"/>
      <c r="B105" s="559"/>
      <c r="C105" s="560" t="s">
        <v>456</v>
      </c>
      <c r="D105" s="561">
        <v>5</v>
      </c>
      <c r="E105" s="561">
        <v>0</v>
      </c>
      <c r="F105" s="561">
        <v>0</v>
      </c>
      <c r="G105" s="561">
        <v>0</v>
      </c>
      <c r="H105" s="564"/>
      <c r="I105" s="564"/>
      <c r="J105" s="561">
        <v>1</v>
      </c>
      <c r="K105" s="561">
        <v>0</v>
      </c>
      <c r="L105" s="561">
        <v>0</v>
      </c>
      <c r="M105" s="561">
        <v>0</v>
      </c>
      <c r="N105" s="564"/>
      <c r="O105" s="564"/>
      <c r="P105" s="561">
        <v>4</v>
      </c>
      <c r="Q105" s="561">
        <v>0</v>
      </c>
      <c r="R105" s="561">
        <v>0</v>
      </c>
      <c r="S105" s="561">
        <v>0</v>
      </c>
      <c r="T105" s="564"/>
      <c r="U105" s="564"/>
      <c r="V105" s="561">
        <v>0</v>
      </c>
      <c r="W105" s="564"/>
      <c r="X105" s="639"/>
    </row>
    <row r="106" spans="1:24" ht="15" customHeight="1" x14ac:dyDescent="0.15">
      <c r="A106" s="558"/>
      <c r="B106" s="559"/>
      <c r="C106" s="560" t="s">
        <v>457</v>
      </c>
      <c r="D106" s="561">
        <v>5</v>
      </c>
      <c r="E106" s="561">
        <v>1</v>
      </c>
      <c r="F106" s="561">
        <v>0</v>
      </c>
      <c r="G106" s="561">
        <v>1</v>
      </c>
      <c r="H106" s="561">
        <v>1</v>
      </c>
      <c r="I106" s="561">
        <v>0</v>
      </c>
      <c r="J106" s="561">
        <v>0</v>
      </c>
      <c r="K106" s="564"/>
      <c r="L106" s="564"/>
      <c r="M106" s="561">
        <v>0</v>
      </c>
      <c r="N106" s="564"/>
      <c r="O106" s="564"/>
      <c r="P106" s="561">
        <v>4</v>
      </c>
      <c r="Q106" s="561">
        <v>0</v>
      </c>
      <c r="R106" s="561">
        <v>0</v>
      </c>
      <c r="S106" s="561">
        <v>0</v>
      </c>
      <c r="T106" s="564"/>
      <c r="U106" s="564"/>
      <c r="V106" s="561">
        <v>0</v>
      </c>
      <c r="W106" s="564"/>
      <c r="X106" s="639"/>
    </row>
    <row r="107" spans="1:24" ht="15" customHeight="1" x14ac:dyDescent="0.15">
      <c r="A107" s="558"/>
      <c r="B107" s="559"/>
      <c r="C107" s="560" t="s">
        <v>458</v>
      </c>
      <c r="D107" s="561">
        <v>5</v>
      </c>
      <c r="E107" s="561">
        <v>3</v>
      </c>
      <c r="F107" s="561">
        <v>1</v>
      </c>
      <c r="G107" s="561">
        <v>0</v>
      </c>
      <c r="H107" s="564"/>
      <c r="I107" s="564"/>
      <c r="J107" s="561">
        <v>0</v>
      </c>
      <c r="K107" s="564"/>
      <c r="L107" s="564"/>
      <c r="M107" s="561">
        <v>0</v>
      </c>
      <c r="N107" s="564"/>
      <c r="O107" s="564"/>
      <c r="P107" s="561">
        <v>5</v>
      </c>
      <c r="Q107" s="561">
        <v>3</v>
      </c>
      <c r="R107" s="561">
        <v>1</v>
      </c>
      <c r="S107" s="561">
        <v>0</v>
      </c>
      <c r="T107" s="564"/>
      <c r="U107" s="564"/>
      <c r="V107" s="561">
        <v>0</v>
      </c>
      <c r="W107" s="564"/>
      <c r="X107" s="639"/>
    </row>
    <row r="108" spans="1:24" ht="15" customHeight="1" x14ac:dyDescent="0.15">
      <c r="A108" s="558"/>
      <c r="B108" s="559"/>
      <c r="C108" s="560" t="s">
        <v>459</v>
      </c>
      <c r="D108" s="561">
        <v>5</v>
      </c>
      <c r="E108" s="561">
        <v>5</v>
      </c>
      <c r="F108" s="561">
        <v>3</v>
      </c>
      <c r="G108" s="561">
        <v>0</v>
      </c>
      <c r="H108" s="564"/>
      <c r="I108" s="564"/>
      <c r="J108" s="561">
        <v>1</v>
      </c>
      <c r="K108" s="561">
        <v>1</v>
      </c>
      <c r="L108" s="561">
        <v>0</v>
      </c>
      <c r="M108" s="561">
        <v>0</v>
      </c>
      <c r="N108" s="564"/>
      <c r="O108" s="564"/>
      <c r="P108" s="561">
        <v>4</v>
      </c>
      <c r="Q108" s="561">
        <v>4</v>
      </c>
      <c r="R108" s="561">
        <v>3</v>
      </c>
      <c r="S108" s="561">
        <v>0</v>
      </c>
      <c r="T108" s="564"/>
      <c r="U108" s="564"/>
      <c r="V108" s="561">
        <v>0</v>
      </c>
      <c r="W108" s="564"/>
      <c r="X108" s="639"/>
    </row>
    <row r="109" spans="1:24" ht="15" customHeight="1" x14ac:dyDescent="0.15">
      <c r="A109" s="558"/>
      <c r="B109" s="559"/>
      <c r="C109" s="560" t="s">
        <v>460</v>
      </c>
      <c r="D109" s="561">
        <v>5</v>
      </c>
      <c r="E109" s="561">
        <v>4</v>
      </c>
      <c r="F109" s="561">
        <v>1</v>
      </c>
      <c r="G109" s="561">
        <v>0</v>
      </c>
      <c r="H109" s="564"/>
      <c r="I109" s="564"/>
      <c r="J109" s="561">
        <v>1</v>
      </c>
      <c r="K109" s="561">
        <v>0</v>
      </c>
      <c r="L109" s="561">
        <v>0</v>
      </c>
      <c r="M109" s="561">
        <v>0</v>
      </c>
      <c r="N109" s="564"/>
      <c r="O109" s="564"/>
      <c r="P109" s="561">
        <v>4</v>
      </c>
      <c r="Q109" s="561">
        <v>4</v>
      </c>
      <c r="R109" s="561">
        <v>1</v>
      </c>
      <c r="S109" s="561">
        <v>0</v>
      </c>
      <c r="T109" s="564"/>
      <c r="U109" s="564"/>
      <c r="V109" s="561">
        <v>0</v>
      </c>
      <c r="W109" s="564"/>
      <c r="X109" s="639"/>
    </row>
    <row r="110" spans="1:24" ht="15" customHeight="1" x14ac:dyDescent="0.15">
      <c r="A110" s="558"/>
      <c r="B110" s="559"/>
      <c r="C110" s="560" t="s">
        <v>461</v>
      </c>
      <c r="D110" s="561">
        <v>5</v>
      </c>
      <c r="E110" s="561">
        <v>4</v>
      </c>
      <c r="F110" s="561">
        <v>1</v>
      </c>
      <c r="G110" s="561">
        <v>0</v>
      </c>
      <c r="H110" s="564"/>
      <c r="I110" s="564"/>
      <c r="J110" s="561">
        <v>0</v>
      </c>
      <c r="K110" s="564"/>
      <c r="L110" s="564"/>
      <c r="M110" s="561">
        <v>1</v>
      </c>
      <c r="N110" s="561">
        <v>1</v>
      </c>
      <c r="O110" s="561">
        <v>0</v>
      </c>
      <c r="P110" s="561">
        <v>4</v>
      </c>
      <c r="Q110" s="561">
        <v>3</v>
      </c>
      <c r="R110" s="561">
        <v>1</v>
      </c>
      <c r="S110" s="561">
        <v>0</v>
      </c>
      <c r="T110" s="564"/>
      <c r="U110" s="564"/>
      <c r="V110" s="561">
        <v>0</v>
      </c>
      <c r="W110" s="564"/>
      <c r="X110" s="639"/>
    </row>
    <row r="111" spans="1:24" ht="15" customHeight="1" x14ac:dyDescent="0.15">
      <c r="A111" s="558"/>
      <c r="B111" s="559"/>
      <c r="C111" s="560" t="s">
        <v>462</v>
      </c>
      <c r="D111" s="561">
        <v>5</v>
      </c>
      <c r="E111" s="561">
        <v>4</v>
      </c>
      <c r="F111" s="561">
        <v>1</v>
      </c>
      <c r="G111" s="561">
        <v>0</v>
      </c>
      <c r="H111" s="564"/>
      <c r="I111" s="564"/>
      <c r="J111" s="561">
        <v>2</v>
      </c>
      <c r="K111" s="561">
        <v>1</v>
      </c>
      <c r="L111" s="561">
        <v>0</v>
      </c>
      <c r="M111" s="561">
        <v>0</v>
      </c>
      <c r="N111" s="564"/>
      <c r="O111" s="564"/>
      <c r="P111" s="561">
        <v>3</v>
      </c>
      <c r="Q111" s="561">
        <v>3</v>
      </c>
      <c r="R111" s="561">
        <v>1</v>
      </c>
      <c r="S111" s="561">
        <v>0</v>
      </c>
      <c r="T111" s="564"/>
      <c r="U111" s="564"/>
      <c r="V111" s="561">
        <v>0</v>
      </c>
      <c r="W111" s="564"/>
      <c r="X111" s="639"/>
    </row>
    <row r="112" spans="1:24" ht="15" customHeight="1" x14ac:dyDescent="0.15">
      <c r="A112" s="558"/>
      <c r="B112" s="559"/>
      <c r="C112" s="560" t="s">
        <v>463</v>
      </c>
      <c r="D112" s="561">
        <v>4</v>
      </c>
      <c r="E112" s="561">
        <v>2</v>
      </c>
      <c r="F112" s="561">
        <v>0</v>
      </c>
      <c r="G112" s="561">
        <v>1</v>
      </c>
      <c r="H112" s="561">
        <v>1</v>
      </c>
      <c r="I112" s="561">
        <v>0</v>
      </c>
      <c r="J112" s="561">
        <v>1</v>
      </c>
      <c r="K112" s="561">
        <v>0</v>
      </c>
      <c r="L112" s="561">
        <v>0</v>
      </c>
      <c r="M112" s="561">
        <v>0</v>
      </c>
      <c r="N112" s="564"/>
      <c r="O112" s="564"/>
      <c r="P112" s="561">
        <v>2</v>
      </c>
      <c r="Q112" s="561">
        <v>1</v>
      </c>
      <c r="R112" s="561">
        <v>0</v>
      </c>
      <c r="S112" s="561">
        <v>0</v>
      </c>
      <c r="T112" s="564"/>
      <c r="U112" s="564"/>
      <c r="V112" s="561">
        <v>0</v>
      </c>
      <c r="W112" s="564"/>
      <c r="X112" s="639"/>
    </row>
    <row r="113" spans="1:24" ht="15" customHeight="1" x14ac:dyDescent="0.15">
      <c r="A113" s="558"/>
      <c r="B113" s="559"/>
      <c r="C113" s="560" t="s">
        <v>464</v>
      </c>
      <c r="D113" s="561">
        <v>5</v>
      </c>
      <c r="E113" s="561">
        <v>5</v>
      </c>
      <c r="F113" s="561">
        <v>1</v>
      </c>
      <c r="G113" s="561">
        <v>1</v>
      </c>
      <c r="H113" s="561">
        <v>1</v>
      </c>
      <c r="I113" s="561">
        <v>0</v>
      </c>
      <c r="J113" s="561">
        <v>1</v>
      </c>
      <c r="K113" s="561">
        <v>1</v>
      </c>
      <c r="L113" s="561">
        <v>0</v>
      </c>
      <c r="M113" s="561">
        <v>0</v>
      </c>
      <c r="N113" s="564"/>
      <c r="O113" s="564"/>
      <c r="P113" s="561">
        <v>3</v>
      </c>
      <c r="Q113" s="561">
        <v>3</v>
      </c>
      <c r="R113" s="561">
        <v>1</v>
      </c>
      <c r="S113" s="561">
        <v>0</v>
      </c>
      <c r="T113" s="564"/>
      <c r="U113" s="564"/>
      <c r="V113" s="561">
        <v>0</v>
      </c>
      <c r="W113" s="564"/>
      <c r="X113" s="639"/>
    </row>
    <row r="114" spans="1:24" ht="15" customHeight="1" x14ac:dyDescent="0.15">
      <c r="A114" s="558"/>
      <c r="B114" s="559"/>
      <c r="C114" s="560" t="s">
        <v>465</v>
      </c>
      <c r="D114" s="561">
        <v>5</v>
      </c>
      <c r="E114" s="561">
        <v>4</v>
      </c>
      <c r="F114" s="561">
        <v>1</v>
      </c>
      <c r="G114" s="561">
        <v>0</v>
      </c>
      <c r="H114" s="564"/>
      <c r="I114" s="564"/>
      <c r="J114" s="561">
        <v>2</v>
      </c>
      <c r="K114" s="561">
        <v>2</v>
      </c>
      <c r="L114" s="561">
        <v>1</v>
      </c>
      <c r="M114" s="561">
        <v>2</v>
      </c>
      <c r="N114" s="561">
        <v>1</v>
      </c>
      <c r="O114" s="561">
        <v>0</v>
      </c>
      <c r="P114" s="561">
        <v>1</v>
      </c>
      <c r="Q114" s="561">
        <v>1</v>
      </c>
      <c r="R114" s="561">
        <v>0</v>
      </c>
      <c r="S114" s="561">
        <v>0</v>
      </c>
      <c r="T114" s="564"/>
      <c r="U114" s="564"/>
      <c r="V114" s="561">
        <v>0</v>
      </c>
      <c r="W114" s="564"/>
      <c r="X114" s="639"/>
    </row>
    <row r="115" spans="1:24" ht="15" customHeight="1" x14ac:dyDescent="0.15">
      <c r="A115" s="558"/>
      <c r="B115" s="559"/>
      <c r="C115" s="560" t="s">
        <v>466</v>
      </c>
      <c r="D115" s="561">
        <v>5</v>
      </c>
      <c r="E115" s="561">
        <v>4</v>
      </c>
      <c r="F115" s="561">
        <v>2</v>
      </c>
      <c r="G115" s="561">
        <v>0</v>
      </c>
      <c r="H115" s="564"/>
      <c r="I115" s="564"/>
      <c r="J115" s="561">
        <v>4</v>
      </c>
      <c r="K115" s="561">
        <v>3</v>
      </c>
      <c r="L115" s="561">
        <v>1</v>
      </c>
      <c r="M115" s="561">
        <v>0</v>
      </c>
      <c r="N115" s="564"/>
      <c r="O115" s="564"/>
      <c r="P115" s="561">
        <v>1</v>
      </c>
      <c r="Q115" s="561">
        <v>1</v>
      </c>
      <c r="R115" s="561">
        <v>1</v>
      </c>
      <c r="S115" s="561">
        <v>0</v>
      </c>
      <c r="T115" s="564"/>
      <c r="U115" s="564"/>
      <c r="V115" s="561">
        <v>0</v>
      </c>
      <c r="W115" s="564"/>
      <c r="X115" s="639"/>
    </row>
    <row r="116" spans="1:24" ht="15" customHeight="1" x14ac:dyDescent="0.15">
      <c r="A116" s="558"/>
      <c r="B116" s="559"/>
      <c r="C116" s="560" t="s">
        <v>467</v>
      </c>
      <c r="D116" s="561">
        <v>5</v>
      </c>
      <c r="E116" s="561">
        <v>4</v>
      </c>
      <c r="F116" s="561">
        <v>1</v>
      </c>
      <c r="G116" s="561">
        <v>1</v>
      </c>
      <c r="H116" s="561">
        <v>1</v>
      </c>
      <c r="I116" s="561">
        <v>0</v>
      </c>
      <c r="J116" s="561">
        <v>0</v>
      </c>
      <c r="K116" s="564"/>
      <c r="L116" s="564"/>
      <c r="M116" s="561">
        <v>1</v>
      </c>
      <c r="N116" s="561">
        <v>0</v>
      </c>
      <c r="O116" s="561">
        <v>0</v>
      </c>
      <c r="P116" s="561">
        <v>3</v>
      </c>
      <c r="Q116" s="561">
        <v>3</v>
      </c>
      <c r="R116" s="561">
        <v>1</v>
      </c>
      <c r="S116" s="561">
        <v>0</v>
      </c>
      <c r="T116" s="564"/>
      <c r="U116" s="564"/>
      <c r="V116" s="561">
        <v>0</v>
      </c>
      <c r="W116" s="564"/>
      <c r="X116" s="639"/>
    </row>
    <row r="117" spans="1:24" ht="15" customHeight="1" x14ac:dyDescent="0.15">
      <c r="A117" s="558"/>
      <c r="B117" s="559"/>
      <c r="C117" s="560" t="s">
        <v>468</v>
      </c>
      <c r="D117" s="561">
        <v>5</v>
      </c>
      <c r="E117" s="561">
        <v>0</v>
      </c>
      <c r="F117" s="561">
        <v>0</v>
      </c>
      <c r="G117" s="561">
        <v>0</v>
      </c>
      <c r="H117" s="564"/>
      <c r="I117" s="564"/>
      <c r="J117" s="561">
        <v>2</v>
      </c>
      <c r="K117" s="561">
        <v>0</v>
      </c>
      <c r="L117" s="561">
        <v>0</v>
      </c>
      <c r="M117" s="561">
        <v>1</v>
      </c>
      <c r="N117" s="561">
        <v>0</v>
      </c>
      <c r="O117" s="561">
        <v>0</v>
      </c>
      <c r="P117" s="561">
        <v>2</v>
      </c>
      <c r="Q117" s="561">
        <v>0</v>
      </c>
      <c r="R117" s="561">
        <v>0</v>
      </c>
      <c r="S117" s="561">
        <v>0</v>
      </c>
      <c r="T117" s="564"/>
      <c r="U117" s="564"/>
      <c r="V117" s="561">
        <v>0</v>
      </c>
      <c r="W117" s="564"/>
      <c r="X117" s="639"/>
    </row>
    <row r="118" spans="1:24" ht="15" customHeight="1" x14ac:dyDescent="0.15">
      <c r="A118" s="558"/>
      <c r="B118" s="559"/>
      <c r="C118" s="560" t="s">
        <v>469</v>
      </c>
      <c r="D118" s="561">
        <v>5</v>
      </c>
      <c r="E118" s="561">
        <v>2</v>
      </c>
      <c r="F118" s="561">
        <v>0</v>
      </c>
      <c r="G118" s="561">
        <v>1</v>
      </c>
      <c r="H118" s="561">
        <v>0</v>
      </c>
      <c r="I118" s="561">
        <v>0</v>
      </c>
      <c r="J118" s="561">
        <v>1</v>
      </c>
      <c r="K118" s="561">
        <v>0</v>
      </c>
      <c r="L118" s="561">
        <v>0</v>
      </c>
      <c r="M118" s="561">
        <v>0</v>
      </c>
      <c r="N118" s="564"/>
      <c r="O118" s="564"/>
      <c r="P118" s="561">
        <v>3</v>
      </c>
      <c r="Q118" s="561">
        <v>2</v>
      </c>
      <c r="R118" s="561">
        <v>0</v>
      </c>
      <c r="S118" s="561">
        <v>0</v>
      </c>
      <c r="T118" s="564"/>
      <c r="U118" s="564"/>
      <c r="V118" s="561">
        <v>0</v>
      </c>
      <c r="W118" s="564"/>
      <c r="X118" s="639"/>
    </row>
    <row r="119" spans="1:24" ht="15" customHeight="1" x14ac:dyDescent="0.15">
      <c r="A119" s="558"/>
      <c r="B119" s="559"/>
      <c r="C119" s="560" t="s">
        <v>470</v>
      </c>
      <c r="D119" s="561">
        <v>5</v>
      </c>
      <c r="E119" s="561">
        <v>2</v>
      </c>
      <c r="F119" s="561">
        <v>0</v>
      </c>
      <c r="G119" s="561">
        <v>0</v>
      </c>
      <c r="H119" s="564"/>
      <c r="I119" s="564"/>
      <c r="J119" s="561">
        <v>0</v>
      </c>
      <c r="K119" s="564"/>
      <c r="L119" s="564"/>
      <c r="M119" s="561">
        <v>0</v>
      </c>
      <c r="N119" s="564"/>
      <c r="O119" s="564"/>
      <c r="P119" s="561">
        <v>5</v>
      </c>
      <c r="Q119" s="561">
        <v>2</v>
      </c>
      <c r="R119" s="561">
        <v>0</v>
      </c>
      <c r="S119" s="561">
        <v>0</v>
      </c>
      <c r="T119" s="564"/>
      <c r="U119" s="564"/>
      <c r="V119" s="561">
        <v>0</v>
      </c>
      <c r="W119" s="564"/>
      <c r="X119" s="639"/>
    </row>
    <row r="120" spans="1:24" ht="15" customHeight="1" x14ac:dyDescent="0.15">
      <c r="A120" s="558"/>
      <c r="B120" s="559"/>
      <c r="C120" s="560" t="s">
        <v>471</v>
      </c>
      <c r="D120" s="561">
        <v>5</v>
      </c>
      <c r="E120" s="561">
        <v>5</v>
      </c>
      <c r="F120" s="561">
        <v>1</v>
      </c>
      <c r="G120" s="561">
        <v>0</v>
      </c>
      <c r="H120" s="564"/>
      <c r="I120" s="564"/>
      <c r="J120" s="561">
        <v>1</v>
      </c>
      <c r="K120" s="561">
        <v>1</v>
      </c>
      <c r="L120" s="561">
        <v>0</v>
      </c>
      <c r="M120" s="561">
        <v>0</v>
      </c>
      <c r="N120" s="564"/>
      <c r="O120" s="564"/>
      <c r="P120" s="561">
        <v>4</v>
      </c>
      <c r="Q120" s="561">
        <v>4</v>
      </c>
      <c r="R120" s="561">
        <v>1</v>
      </c>
      <c r="S120" s="561">
        <v>0</v>
      </c>
      <c r="T120" s="564"/>
      <c r="U120" s="564"/>
      <c r="V120" s="561">
        <v>0</v>
      </c>
      <c r="W120" s="564"/>
      <c r="X120" s="639"/>
    </row>
    <row r="121" spans="1:24" ht="15" customHeight="1" x14ac:dyDescent="0.15">
      <c r="A121" s="558"/>
      <c r="B121" s="559"/>
      <c r="C121" s="560" t="s">
        <v>472</v>
      </c>
      <c r="D121" s="561">
        <v>4</v>
      </c>
      <c r="E121" s="561">
        <v>0</v>
      </c>
      <c r="F121" s="561">
        <v>0</v>
      </c>
      <c r="G121" s="561">
        <v>0</v>
      </c>
      <c r="H121" s="564"/>
      <c r="I121" s="564"/>
      <c r="J121" s="561">
        <v>2</v>
      </c>
      <c r="K121" s="561">
        <v>0</v>
      </c>
      <c r="L121" s="561">
        <v>0</v>
      </c>
      <c r="M121" s="561">
        <v>0</v>
      </c>
      <c r="N121" s="564"/>
      <c r="O121" s="564"/>
      <c r="P121" s="561">
        <v>2</v>
      </c>
      <c r="Q121" s="561">
        <v>0</v>
      </c>
      <c r="R121" s="561">
        <v>0</v>
      </c>
      <c r="S121" s="561">
        <v>0</v>
      </c>
      <c r="T121" s="564"/>
      <c r="U121" s="564"/>
      <c r="V121" s="561">
        <v>0</v>
      </c>
      <c r="W121" s="564"/>
      <c r="X121" s="639"/>
    </row>
    <row r="122" spans="1:24" ht="15" customHeight="1" x14ac:dyDescent="0.15">
      <c r="A122" s="558"/>
      <c r="B122" s="559"/>
      <c r="C122" s="560" t="s">
        <v>473</v>
      </c>
      <c r="D122" s="561">
        <v>5</v>
      </c>
      <c r="E122" s="561">
        <v>1</v>
      </c>
      <c r="F122" s="561">
        <v>0</v>
      </c>
      <c r="G122" s="561">
        <v>0</v>
      </c>
      <c r="H122" s="564"/>
      <c r="I122" s="564"/>
      <c r="J122" s="561">
        <v>1</v>
      </c>
      <c r="K122" s="561">
        <v>0</v>
      </c>
      <c r="L122" s="561">
        <v>0</v>
      </c>
      <c r="M122" s="561">
        <v>0</v>
      </c>
      <c r="N122" s="564"/>
      <c r="O122" s="564"/>
      <c r="P122" s="561">
        <v>4</v>
      </c>
      <c r="Q122" s="561">
        <v>1</v>
      </c>
      <c r="R122" s="561">
        <v>0</v>
      </c>
      <c r="S122" s="561">
        <v>0</v>
      </c>
      <c r="T122" s="564"/>
      <c r="U122" s="564"/>
      <c r="V122" s="561">
        <v>0</v>
      </c>
      <c r="W122" s="564"/>
      <c r="X122" s="639"/>
    </row>
    <row r="123" spans="1:24" ht="15" customHeight="1" x14ac:dyDescent="0.15">
      <c r="A123" s="558"/>
      <c r="B123" s="559"/>
      <c r="C123" s="560" t="s">
        <v>474</v>
      </c>
      <c r="D123" s="561">
        <v>5</v>
      </c>
      <c r="E123" s="561">
        <v>3</v>
      </c>
      <c r="F123" s="561">
        <v>1</v>
      </c>
      <c r="G123" s="561">
        <v>0</v>
      </c>
      <c r="H123" s="564"/>
      <c r="I123" s="564"/>
      <c r="J123" s="561">
        <v>0</v>
      </c>
      <c r="K123" s="564"/>
      <c r="L123" s="564"/>
      <c r="M123" s="561">
        <v>0</v>
      </c>
      <c r="N123" s="564"/>
      <c r="O123" s="564"/>
      <c r="P123" s="561">
        <v>5</v>
      </c>
      <c r="Q123" s="561">
        <v>3</v>
      </c>
      <c r="R123" s="561">
        <v>1</v>
      </c>
      <c r="S123" s="561">
        <v>0</v>
      </c>
      <c r="T123" s="564"/>
      <c r="U123" s="564"/>
      <c r="V123" s="561">
        <v>0</v>
      </c>
      <c r="W123" s="564"/>
      <c r="X123" s="639"/>
    </row>
    <row r="124" spans="1:24" ht="15" customHeight="1" x14ac:dyDescent="0.15">
      <c r="A124" s="558"/>
      <c r="B124" s="559"/>
      <c r="C124" s="560" t="s">
        <v>475</v>
      </c>
      <c r="D124" s="561">
        <v>5</v>
      </c>
      <c r="E124" s="561">
        <v>3</v>
      </c>
      <c r="F124" s="561">
        <v>1</v>
      </c>
      <c r="G124" s="561">
        <v>0</v>
      </c>
      <c r="H124" s="564"/>
      <c r="I124" s="564"/>
      <c r="J124" s="561">
        <v>3</v>
      </c>
      <c r="K124" s="561">
        <v>1</v>
      </c>
      <c r="L124" s="561">
        <v>0</v>
      </c>
      <c r="M124" s="561">
        <v>0</v>
      </c>
      <c r="N124" s="564"/>
      <c r="O124" s="564"/>
      <c r="P124" s="561">
        <v>2</v>
      </c>
      <c r="Q124" s="561">
        <v>2</v>
      </c>
      <c r="R124" s="561">
        <v>1</v>
      </c>
      <c r="S124" s="561">
        <v>0</v>
      </c>
      <c r="T124" s="564"/>
      <c r="U124" s="564"/>
      <c r="V124" s="561">
        <v>0</v>
      </c>
      <c r="W124" s="564"/>
      <c r="X124" s="639"/>
    </row>
    <row r="125" spans="1:24" ht="15" customHeight="1" x14ac:dyDescent="0.15">
      <c r="A125" s="558"/>
      <c r="B125" s="559"/>
      <c r="C125" s="560" t="s">
        <v>476</v>
      </c>
      <c r="D125" s="561">
        <v>5</v>
      </c>
      <c r="E125" s="561">
        <v>5</v>
      </c>
      <c r="F125" s="561">
        <v>3</v>
      </c>
      <c r="G125" s="561">
        <v>0</v>
      </c>
      <c r="H125" s="564"/>
      <c r="I125" s="564"/>
      <c r="J125" s="561">
        <v>0</v>
      </c>
      <c r="K125" s="564"/>
      <c r="L125" s="564"/>
      <c r="M125" s="561">
        <v>0</v>
      </c>
      <c r="N125" s="564"/>
      <c r="O125" s="564"/>
      <c r="P125" s="561">
        <v>5</v>
      </c>
      <c r="Q125" s="561">
        <v>5</v>
      </c>
      <c r="R125" s="561">
        <v>3</v>
      </c>
      <c r="S125" s="561">
        <v>0</v>
      </c>
      <c r="T125" s="564"/>
      <c r="U125" s="564"/>
      <c r="V125" s="561">
        <v>0</v>
      </c>
      <c r="W125" s="564"/>
      <c r="X125" s="639"/>
    </row>
    <row r="126" spans="1:24" ht="15" customHeight="1" x14ac:dyDescent="0.15">
      <c r="A126" s="558"/>
      <c r="B126" s="559"/>
      <c r="C126" s="560" t="s">
        <v>477</v>
      </c>
      <c r="D126" s="561">
        <v>5</v>
      </c>
      <c r="E126" s="561">
        <v>4</v>
      </c>
      <c r="F126" s="561">
        <v>2</v>
      </c>
      <c r="G126" s="561">
        <v>0</v>
      </c>
      <c r="H126" s="564"/>
      <c r="I126" s="564"/>
      <c r="J126" s="561">
        <v>1</v>
      </c>
      <c r="K126" s="561">
        <v>0</v>
      </c>
      <c r="L126" s="561">
        <v>0</v>
      </c>
      <c r="M126" s="561">
        <v>0</v>
      </c>
      <c r="N126" s="564"/>
      <c r="O126" s="564"/>
      <c r="P126" s="561">
        <v>4</v>
      </c>
      <c r="Q126" s="561">
        <v>4</v>
      </c>
      <c r="R126" s="561">
        <v>2</v>
      </c>
      <c r="S126" s="561">
        <v>0</v>
      </c>
      <c r="T126" s="564"/>
      <c r="U126" s="564"/>
      <c r="V126" s="561">
        <v>0</v>
      </c>
      <c r="W126" s="564"/>
      <c r="X126" s="639"/>
    </row>
    <row r="127" spans="1:24" ht="15" customHeight="1" x14ac:dyDescent="0.15">
      <c r="A127" s="558"/>
      <c r="B127" s="559" t="s">
        <v>478</v>
      </c>
      <c r="C127" s="560" t="s">
        <v>57</v>
      </c>
      <c r="D127" s="561">
        <v>120</v>
      </c>
      <c r="E127" s="561">
        <v>0</v>
      </c>
      <c r="F127" s="561">
        <v>0</v>
      </c>
      <c r="G127" s="561">
        <v>1</v>
      </c>
      <c r="H127" s="561">
        <v>0</v>
      </c>
      <c r="I127" s="561">
        <v>0</v>
      </c>
      <c r="J127" s="561">
        <v>17</v>
      </c>
      <c r="K127" s="561">
        <v>0</v>
      </c>
      <c r="L127" s="561">
        <v>0</v>
      </c>
      <c r="M127" s="561">
        <v>13.000000000000002</v>
      </c>
      <c r="N127" s="561">
        <v>0</v>
      </c>
      <c r="O127" s="561">
        <v>0</v>
      </c>
      <c r="P127" s="561">
        <v>86</v>
      </c>
      <c r="Q127" s="561">
        <v>0</v>
      </c>
      <c r="R127" s="561">
        <v>0</v>
      </c>
      <c r="S127" s="561">
        <v>3.0000000000000009</v>
      </c>
      <c r="T127" s="561">
        <v>0</v>
      </c>
      <c r="U127" s="561">
        <v>0</v>
      </c>
      <c r="V127" s="561">
        <v>0</v>
      </c>
      <c r="W127" s="564"/>
      <c r="X127" s="639"/>
    </row>
    <row r="128" spans="1:24" ht="15" customHeight="1" x14ac:dyDescent="0.15">
      <c r="A128" s="558"/>
      <c r="B128" s="559"/>
      <c r="C128" s="560" t="s">
        <v>479</v>
      </c>
      <c r="D128" s="561">
        <v>5</v>
      </c>
      <c r="E128" s="561">
        <v>0</v>
      </c>
      <c r="F128" s="561">
        <v>0</v>
      </c>
      <c r="G128" s="561">
        <v>0</v>
      </c>
      <c r="H128" s="564"/>
      <c r="I128" s="564"/>
      <c r="J128" s="561">
        <v>1</v>
      </c>
      <c r="K128" s="561">
        <v>0</v>
      </c>
      <c r="L128" s="561">
        <v>0</v>
      </c>
      <c r="M128" s="561">
        <v>0</v>
      </c>
      <c r="N128" s="564"/>
      <c r="O128" s="564"/>
      <c r="P128" s="561">
        <v>4</v>
      </c>
      <c r="Q128" s="561">
        <v>0</v>
      </c>
      <c r="R128" s="561">
        <v>0</v>
      </c>
      <c r="S128" s="561">
        <v>0</v>
      </c>
      <c r="T128" s="564"/>
      <c r="U128" s="564"/>
      <c r="V128" s="561">
        <v>0</v>
      </c>
      <c r="W128" s="564"/>
      <c r="X128" s="639"/>
    </row>
    <row r="129" spans="1:24" ht="15" customHeight="1" x14ac:dyDescent="0.15">
      <c r="A129" s="558"/>
      <c r="B129" s="559"/>
      <c r="C129" s="560" t="s">
        <v>480</v>
      </c>
      <c r="D129" s="561">
        <v>5</v>
      </c>
      <c r="E129" s="561">
        <v>0</v>
      </c>
      <c r="F129" s="561">
        <v>0</v>
      </c>
      <c r="G129" s="561">
        <v>0</v>
      </c>
      <c r="H129" s="564"/>
      <c r="I129" s="564"/>
      <c r="J129" s="561">
        <v>0</v>
      </c>
      <c r="K129" s="564"/>
      <c r="L129" s="564"/>
      <c r="M129" s="561">
        <v>0</v>
      </c>
      <c r="N129" s="564"/>
      <c r="O129" s="564"/>
      <c r="P129" s="561">
        <v>4</v>
      </c>
      <c r="Q129" s="561">
        <v>0</v>
      </c>
      <c r="R129" s="561">
        <v>0</v>
      </c>
      <c r="S129" s="561">
        <v>1</v>
      </c>
      <c r="T129" s="561">
        <v>0</v>
      </c>
      <c r="U129" s="561">
        <v>0</v>
      </c>
      <c r="V129" s="561">
        <v>0</v>
      </c>
      <c r="W129" s="564"/>
      <c r="X129" s="639"/>
    </row>
    <row r="130" spans="1:24" ht="15" customHeight="1" x14ac:dyDescent="0.15">
      <c r="A130" s="558"/>
      <c r="B130" s="559"/>
      <c r="C130" s="560" t="s">
        <v>481</v>
      </c>
      <c r="D130" s="561">
        <v>5</v>
      </c>
      <c r="E130" s="561">
        <v>0</v>
      </c>
      <c r="F130" s="561">
        <v>0</v>
      </c>
      <c r="G130" s="561">
        <v>0</v>
      </c>
      <c r="H130" s="564"/>
      <c r="I130" s="564"/>
      <c r="J130" s="561">
        <v>1</v>
      </c>
      <c r="K130" s="561">
        <v>0</v>
      </c>
      <c r="L130" s="561">
        <v>0</v>
      </c>
      <c r="M130" s="561">
        <v>0</v>
      </c>
      <c r="N130" s="564"/>
      <c r="O130" s="564"/>
      <c r="P130" s="561">
        <v>4</v>
      </c>
      <c r="Q130" s="561">
        <v>0</v>
      </c>
      <c r="R130" s="561">
        <v>0</v>
      </c>
      <c r="S130" s="561">
        <v>0</v>
      </c>
      <c r="T130" s="564"/>
      <c r="U130" s="564"/>
      <c r="V130" s="561">
        <v>0</v>
      </c>
      <c r="W130" s="564"/>
      <c r="X130" s="639"/>
    </row>
    <row r="131" spans="1:24" ht="15" customHeight="1" x14ac:dyDescent="0.15">
      <c r="A131" s="558"/>
      <c r="B131" s="559"/>
      <c r="C131" s="560" t="s">
        <v>482</v>
      </c>
      <c r="D131" s="561">
        <v>5</v>
      </c>
      <c r="E131" s="561">
        <v>0</v>
      </c>
      <c r="F131" s="561">
        <v>0</v>
      </c>
      <c r="G131" s="561">
        <v>0</v>
      </c>
      <c r="H131" s="564"/>
      <c r="I131" s="564"/>
      <c r="J131" s="561">
        <v>1</v>
      </c>
      <c r="K131" s="561">
        <v>0</v>
      </c>
      <c r="L131" s="561">
        <v>0</v>
      </c>
      <c r="M131" s="561">
        <v>0</v>
      </c>
      <c r="N131" s="564"/>
      <c r="O131" s="564"/>
      <c r="P131" s="561">
        <v>4</v>
      </c>
      <c r="Q131" s="561">
        <v>0</v>
      </c>
      <c r="R131" s="561">
        <v>0</v>
      </c>
      <c r="S131" s="561">
        <v>0</v>
      </c>
      <c r="T131" s="564"/>
      <c r="U131" s="564"/>
      <c r="V131" s="561">
        <v>0</v>
      </c>
      <c r="W131" s="564"/>
      <c r="X131" s="639"/>
    </row>
    <row r="132" spans="1:24" ht="15" customHeight="1" x14ac:dyDescent="0.15">
      <c r="A132" s="558"/>
      <c r="B132" s="559"/>
      <c r="C132" s="560" t="s">
        <v>483</v>
      </c>
      <c r="D132" s="561">
        <v>5</v>
      </c>
      <c r="E132" s="561">
        <v>0</v>
      </c>
      <c r="F132" s="561">
        <v>0</v>
      </c>
      <c r="G132" s="561">
        <v>0</v>
      </c>
      <c r="H132" s="564"/>
      <c r="I132" s="564"/>
      <c r="J132" s="561">
        <v>0</v>
      </c>
      <c r="K132" s="564"/>
      <c r="L132" s="564"/>
      <c r="M132" s="561">
        <v>0</v>
      </c>
      <c r="N132" s="564"/>
      <c r="O132" s="564"/>
      <c r="P132" s="561">
        <v>5</v>
      </c>
      <c r="Q132" s="561">
        <v>0</v>
      </c>
      <c r="R132" s="561">
        <v>0</v>
      </c>
      <c r="S132" s="561">
        <v>0</v>
      </c>
      <c r="T132" s="564"/>
      <c r="U132" s="564"/>
      <c r="V132" s="561">
        <v>0</v>
      </c>
      <c r="W132" s="564"/>
      <c r="X132" s="639"/>
    </row>
    <row r="133" spans="1:24" ht="15" customHeight="1" x14ac:dyDescent="0.15">
      <c r="A133" s="558"/>
      <c r="B133" s="559"/>
      <c r="C133" s="560" t="s">
        <v>484</v>
      </c>
      <c r="D133" s="561">
        <v>5</v>
      </c>
      <c r="E133" s="561">
        <v>0</v>
      </c>
      <c r="F133" s="561">
        <v>0</v>
      </c>
      <c r="G133" s="561">
        <v>0</v>
      </c>
      <c r="H133" s="564"/>
      <c r="I133" s="564"/>
      <c r="J133" s="561">
        <v>0</v>
      </c>
      <c r="K133" s="564"/>
      <c r="L133" s="564"/>
      <c r="M133" s="561">
        <v>1</v>
      </c>
      <c r="N133" s="561">
        <v>0</v>
      </c>
      <c r="O133" s="561">
        <v>0</v>
      </c>
      <c r="P133" s="561">
        <v>4</v>
      </c>
      <c r="Q133" s="561">
        <v>0</v>
      </c>
      <c r="R133" s="561">
        <v>0</v>
      </c>
      <c r="S133" s="561">
        <v>0</v>
      </c>
      <c r="T133" s="564"/>
      <c r="U133" s="564"/>
      <c r="V133" s="561">
        <v>0</v>
      </c>
      <c r="W133" s="564"/>
      <c r="X133" s="639"/>
    </row>
    <row r="134" spans="1:24" ht="15" customHeight="1" x14ac:dyDescent="0.15">
      <c r="A134" s="558"/>
      <c r="B134" s="559"/>
      <c r="C134" s="560" t="s">
        <v>485</v>
      </c>
      <c r="D134" s="561">
        <v>5</v>
      </c>
      <c r="E134" s="561">
        <v>0</v>
      </c>
      <c r="F134" s="561">
        <v>0</v>
      </c>
      <c r="G134" s="561">
        <v>0</v>
      </c>
      <c r="H134" s="564"/>
      <c r="I134" s="564"/>
      <c r="J134" s="561">
        <v>1</v>
      </c>
      <c r="K134" s="561">
        <v>0</v>
      </c>
      <c r="L134" s="561">
        <v>0</v>
      </c>
      <c r="M134" s="561">
        <v>1</v>
      </c>
      <c r="N134" s="561">
        <v>0</v>
      </c>
      <c r="O134" s="561">
        <v>0</v>
      </c>
      <c r="P134" s="561">
        <v>3</v>
      </c>
      <c r="Q134" s="561">
        <v>0</v>
      </c>
      <c r="R134" s="561">
        <v>0</v>
      </c>
      <c r="S134" s="561">
        <v>0</v>
      </c>
      <c r="T134" s="564"/>
      <c r="U134" s="564"/>
      <c r="V134" s="561">
        <v>0</v>
      </c>
      <c r="W134" s="564"/>
      <c r="X134" s="639"/>
    </row>
    <row r="135" spans="1:24" ht="15" customHeight="1" x14ac:dyDescent="0.15">
      <c r="A135" s="558"/>
      <c r="B135" s="559"/>
      <c r="C135" s="560" t="s">
        <v>486</v>
      </c>
      <c r="D135" s="561">
        <v>5</v>
      </c>
      <c r="E135" s="561">
        <v>0</v>
      </c>
      <c r="F135" s="561">
        <v>0</v>
      </c>
      <c r="G135" s="561">
        <v>0</v>
      </c>
      <c r="H135" s="564"/>
      <c r="I135" s="564"/>
      <c r="J135" s="561">
        <v>0</v>
      </c>
      <c r="K135" s="564"/>
      <c r="L135" s="564"/>
      <c r="M135" s="561">
        <v>0</v>
      </c>
      <c r="N135" s="564"/>
      <c r="O135" s="564"/>
      <c r="P135" s="561">
        <v>5</v>
      </c>
      <c r="Q135" s="561">
        <v>0</v>
      </c>
      <c r="R135" s="561">
        <v>0</v>
      </c>
      <c r="S135" s="561">
        <v>0</v>
      </c>
      <c r="T135" s="564"/>
      <c r="U135" s="564"/>
      <c r="V135" s="561">
        <v>0</v>
      </c>
      <c r="W135" s="564"/>
      <c r="X135" s="639"/>
    </row>
    <row r="136" spans="1:24" ht="15" customHeight="1" x14ac:dyDescent="0.15">
      <c r="A136" s="558"/>
      <c r="B136" s="559"/>
      <c r="C136" s="560" t="s">
        <v>487</v>
      </c>
      <c r="D136" s="561">
        <v>5</v>
      </c>
      <c r="E136" s="561">
        <v>0</v>
      </c>
      <c r="F136" s="561">
        <v>0</v>
      </c>
      <c r="G136" s="561">
        <v>0</v>
      </c>
      <c r="H136" s="564"/>
      <c r="I136" s="564"/>
      <c r="J136" s="561">
        <v>1</v>
      </c>
      <c r="K136" s="561">
        <v>0</v>
      </c>
      <c r="L136" s="561">
        <v>0</v>
      </c>
      <c r="M136" s="561">
        <v>2</v>
      </c>
      <c r="N136" s="561">
        <v>0</v>
      </c>
      <c r="O136" s="561">
        <v>0</v>
      </c>
      <c r="P136" s="561">
        <v>2</v>
      </c>
      <c r="Q136" s="561">
        <v>0</v>
      </c>
      <c r="R136" s="561">
        <v>0</v>
      </c>
      <c r="S136" s="561">
        <v>0</v>
      </c>
      <c r="T136" s="564"/>
      <c r="U136" s="564"/>
      <c r="V136" s="561">
        <v>0</v>
      </c>
      <c r="W136" s="564"/>
      <c r="X136" s="639"/>
    </row>
    <row r="137" spans="1:24" ht="15" customHeight="1" x14ac:dyDescent="0.15">
      <c r="A137" s="558"/>
      <c r="B137" s="559"/>
      <c r="C137" s="560" t="s">
        <v>488</v>
      </c>
      <c r="D137" s="561">
        <v>5</v>
      </c>
      <c r="E137" s="561">
        <v>0</v>
      </c>
      <c r="F137" s="561">
        <v>0</v>
      </c>
      <c r="G137" s="561">
        <v>0</v>
      </c>
      <c r="H137" s="564"/>
      <c r="I137" s="564"/>
      <c r="J137" s="561">
        <v>1</v>
      </c>
      <c r="K137" s="561">
        <v>0</v>
      </c>
      <c r="L137" s="561">
        <v>0</v>
      </c>
      <c r="M137" s="561">
        <v>2</v>
      </c>
      <c r="N137" s="561">
        <v>0</v>
      </c>
      <c r="O137" s="561">
        <v>0</v>
      </c>
      <c r="P137" s="561">
        <v>2</v>
      </c>
      <c r="Q137" s="561">
        <v>0</v>
      </c>
      <c r="R137" s="561">
        <v>0</v>
      </c>
      <c r="S137" s="561">
        <v>0</v>
      </c>
      <c r="T137" s="564"/>
      <c r="U137" s="564"/>
      <c r="V137" s="561">
        <v>0</v>
      </c>
      <c r="W137" s="564"/>
      <c r="X137" s="639"/>
    </row>
    <row r="138" spans="1:24" ht="15" customHeight="1" x14ac:dyDescent="0.15">
      <c r="A138" s="558"/>
      <c r="B138" s="559"/>
      <c r="C138" s="560" t="s">
        <v>489</v>
      </c>
      <c r="D138" s="561">
        <v>5</v>
      </c>
      <c r="E138" s="561">
        <v>0</v>
      </c>
      <c r="F138" s="561">
        <v>0</v>
      </c>
      <c r="G138" s="561">
        <v>0</v>
      </c>
      <c r="H138" s="564"/>
      <c r="I138" s="564"/>
      <c r="J138" s="561">
        <v>2</v>
      </c>
      <c r="K138" s="561">
        <v>0</v>
      </c>
      <c r="L138" s="561">
        <v>0</v>
      </c>
      <c r="M138" s="561">
        <v>0</v>
      </c>
      <c r="N138" s="564"/>
      <c r="O138" s="564"/>
      <c r="P138" s="561">
        <v>3</v>
      </c>
      <c r="Q138" s="561">
        <v>0</v>
      </c>
      <c r="R138" s="561">
        <v>0</v>
      </c>
      <c r="S138" s="561">
        <v>0</v>
      </c>
      <c r="T138" s="564"/>
      <c r="U138" s="564"/>
      <c r="V138" s="561">
        <v>0</v>
      </c>
      <c r="W138" s="564"/>
      <c r="X138" s="639"/>
    </row>
    <row r="139" spans="1:24" ht="15" customHeight="1" x14ac:dyDescent="0.15">
      <c r="A139" s="558"/>
      <c r="B139" s="559"/>
      <c r="C139" s="560" t="s">
        <v>490</v>
      </c>
      <c r="D139" s="561">
        <v>5</v>
      </c>
      <c r="E139" s="561">
        <v>0</v>
      </c>
      <c r="F139" s="561">
        <v>0</v>
      </c>
      <c r="G139" s="561">
        <v>0</v>
      </c>
      <c r="H139" s="564"/>
      <c r="I139" s="564"/>
      <c r="J139" s="561">
        <v>1</v>
      </c>
      <c r="K139" s="561">
        <v>0</v>
      </c>
      <c r="L139" s="561">
        <v>0</v>
      </c>
      <c r="M139" s="561">
        <v>1</v>
      </c>
      <c r="N139" s="561">
        <v>0</v>
      </c>
      <c r="O139" s="561">
        <v>0</v>
      </c>
      <c r="P139" s="561">
        <v>3</v>
      </c>
      <c r="Q139" s="561">
        <v>0</v>
      </c>
      <c r="R139" s="561">
        <v>0</v>
      </c>
      <c r="S139" s="561">
        <v>0</v>
      </c>
      <c r="T139" s="564"/>
      <c r="U139" s="564"/>
      <c r="V139" s="561">
        <v>0</v>
      </c>
      <c r="W139" s="564"/>
      <c r="X139" s="639"/>
    </row>
    <row r="140" spans="1:24" ht="15" customHeight="1" x14ac:dyDescent="0.15">
      <c r="A140" s="558"/>
      <c r="B140" s="559"/>
      <c r="C140" s="560" t="s">
        <v>491</v>
      </c>
      <c r="D140" s="561">
        <v>5</v>
      </c>
      <c r="E140" s="561">
        <v>0</v>
      </c>
      <c r="F140" s="561">
        <v>0</v>
      </c>
      <c r="G140" s="561">
        <v>0</v>
      </c>
      <c r="H140" s="564"/>
      <c r="I140" s="564"/>
      <c r="J140" s="561">
        <v>1</v>
      </c>
      <c r="K140" s="561">
        <v>0</v>
      </c>
      <c r="L140" s="561">
        <v>0</v>
      </c>
      <c r="M140" s="561">
        <v>0</v>
      </c>
      <c r="N140" s="564"/>
      <c r="O140" s="564"/>
      <c r="P140" s="561">
        <v>4</v>
      </c>
      <c r="Q140" s="561">
        <v>0</v>
      </c>
      <c r="R140" s="561">
        <v>0</v>
      </c>
      <c r="S140" s="561">
        <v>0</v>
      </c>
      <c r="T140" s="564"/>
      <c r="U140" s="564"/>
      <c r="V140" s="561">
        <v>0</v>
      </c>
      <c r="W140" s="564"/>
      <c r="X140" s="639"/>
    </row>
    <row r="141" spans="1:24" ht="15" customHeight="1" x14ac:dyDescent="0.15">
      <c r="A141" s="558"/>
      <c r="B141" s="559"/>
      <c r="C141" s="560" t="s">
        <v>492</v>
      </c>
      <c r="D141" s="561">
        <v>5</v>
      </c>
      <c r="E141" s="561">
        <v>0</v>
      </c>
      <c r="F141" s="561">
        <v>0</v>
      </c>
      <c r="G141" s="561">
        <v>0</v>
      </c>
      <c r="H141" s="564"/>
      <c r="I141" s="564"/>
      <c r="J141" s="561">
        <v>2</v>
      </c>
      <c r="K141" s="561">
        <v>0</v>
      </c>
      <c r="L141" s="561">
        <v>0</v>
      </c>
      <c r="M141" s="561">
        <v>0</v>
      </c>
      <c r="N141" s="564"/>
      <c r="O141" s="564"/>
      <c r="P141" s="561">
        <v>3</v>
      </c>
      <c r="Q141" s="561">
        <v>0</v>
      </c>
      <c r="R141" s="561">
        <v>0</v>
      </c>
      <c r="S141" s="561">
        <v>0</v>
      </c>
      <c r="T141" s="564"/>
      <c r="U141" s="564"/>
      <c r="V141" s="561">
        <v>0</v>
      </c>
      <c r="W141" s="564"/>
      <c r="X141" s="639"/>
    </row>
    <row r="142" spans="1:24" ht="15" customHeight="1" x14ac:dyDescent="0.15">
      <c r="A142" s="558"/>
      <c r="B142" s="559"/>
      <c r="C142" s="560" t="s">
        <v>493</v>
      </c>
      <c r="D142" s="561">
        <v>5</v>
      </c>
      <c r="E142" s="561">
        <v>0</v>
      </c>
      <c r="F142" s="561">
        <v>0</v>
      </c>
      <c r="G142" s="561">
        <v>0</v>
      </c>
      <c r="H142" s="564"/>
      <c r="I142" s="564"/>
      <c r="J142" s="561">
        <v>0</v>
      </c>
      <c r="K142" s="564"/>
      <c r="L142" s="564"/>
      <c r="M142" s="561">
        <v>2</v>
      </c>
      <c r="N142" s="561">
        <v>0</v>
      </c>
      <c r="O142" s="561">
        <v>0</v>
      </c>
      <c r="P142" s="561">
        <v>3</v>
      </c>
      <c r="Q142" s="561">
        <v>0</v>
      </c>
      <c r="R142" s="561">
        <v>0</v>
      </c>
      <c r="S142" s="561">
        <v>0</v>
      </c>
      <c r="T142" s="564"/>
      <c r="U142" s="564"/>
      <c r="V142" s="561">
        <v>0</v>
      </c>
      <c r="W142" s="564"/>
      <c r="X142" s="639"/>
    </row>
    <row r="143" spans="1:24" ht="15" customHeight="1" x14ac:dyDescent="0.15">
      <c r="A143" s="558"/>
      <c r="B143" s="559"/>
      <c r="C143" s="560" t="s">
        <v>494</v>
      </c>
      <c r="D143" s="561">
        <v>5</v>
      </c>
      <c r="E143" s="561">
        <v>0</v>
      </c>
      <c r="F143" s="561">
        <v>0</v>
      </c>
      <c r="G143" s="561">
        <v>0</v>
      </c>
      <c r="H143" s="564"/>
      <c r="I143" s="564"/>
      <c r="J143" s="561">
        <v>2</v>
      </c>
      <c r="K143" s="561">
        <v>0</v>
      </c>
      <c r="L143" s="561">
        <v>0</v>
      </c>
      <c r="M143" s="561">
        <v>0</v>
      </c>
      <c r="N143" s="564"/>
      <c r="O143" s="564"/>
      <c r="P143" s="561">
        <v>3</v>
      </c>
      <c r="Q143" s="561">
        <v>0</v>
      </c>
      <c r="R143" s="561">
        <v>0</v>
      </c>
      <c r="S143" s="561">
        <v>0</v>
      </c>
      <c r="T143" s="564"/>
      <c r="U143" s="564"/>
      <c r="V143" s="561">
        <v>0</v>
      </c>
      <c r="W143" s="564"/>
      <c r="X143" s="639"/>
    </row>
    <row r="144" spans="1:24" ht="15" customHeight="1" x14ac:dyDescent="0.15">
      <c r="A144" s="558"/>
      <c r="B144" s="559"/>
      <c r="C144" s="560" t="s">
        <v>495</v>
      </c>
      <c r="D144" s="561">
        <v>5</v>
      </c>
      <c r="E144" s="561">
        <v>0</v>
      </c>
      <c r="F144" s="561">
        <v>0</v>
      </c>
      <c r="G144" s="561">
        <v>1</v>
      </c>
      <c r="H144" s="561">
        <v>0</v>
      </c>
      <c r="I144" s="561">
        <v>0</v>
      </c>
      <c r="J144" s="561">
        <v>0</v>
      </c>
      <c r="K144" s="564"/>
      <c r="L144" s="564"/>
      <c r="M144" s="561">
        <v>0</v>
      </c>
      <c r="N144" s="564"/>
      <c r="O144" s="564"/>
      <c r="P144" s="561">
        <v>4</v>
      </c>
      <c r="Q144" s="561">
        <v>0</v>
      </c>
      <c r="R144" s="561">
        <v>0</v>
      </c>
      <c r="S144" s="561">
        <v>0</v>
      </c>
      <c r="T144" s="564"/>
      <c r="U144" s="564"/>
      <c r="V144" s="561">
        <v>0</v>
      </c>
      <c r="W144" s="564"/>
      <c r="X144" s="639"/>
    </row>
    <row r="145" spans="1:24" ht="15" customHeight="1" x14ac:dyDescent="0.15">
      <c r="A145" s="558"/>
      <c r="B145" s="559"/>
      <c r="C145" s="560" t="s">
        <v>496</v>
      </c>
      <c r="D145" s="561">
        <v>5</v>
      </c>
      <c r="E145" s="561">
        <v>0</v>
      </c>
      <c r="F145" s="561">
        <v>0</v>
      </c>
      <c r="G145" s="561">
        <v>0</v>
      </c>
      <c r="H145" s="564"/>
      <c r="I145" s="564"/>
      <c r="J145" s="561">
        <v>0</v>
      </c>
      <c r="K145" s="564"/>
      <c r="L145" s="564"/>
      <c r="M145" s="561">
        <v>1</v>
      </c>
      <c r="N145" s="561">
        <v>0</v>
      </c>
      <c r="O145" s="561">
        <v>0</v>
      </c>
      <c r="P145" s="561">
        <v>4</v>
      </c>
      <c r="Q145" s="561">
        <v>0</v>
      </c>
      <c r="R145" s="561">
        <v>0</v>
      </c>
      <c r="S145" s="561">
        <v>0</v>
      </c>
      <c r="T145" s="564"/>
      <c r="U145" s="564"/>
      <c r="V145" s="561">
        <v>0</v>
      </c>
      <c r="W145" s="564"/>
      <c r="X145" s="639"/>
    </row>
    <row r="146" spans="1:24" ht="15" customHeight="1" x14ac:dyDescent="0.15">
      <c r="A146" s="558"/>
      <c r="B146" s="559"/>
      <c r="C146" s="560" t="s">
        <v>497</v>
      </c>
      <c r="D146" s="561">
        <v>5</v>
      </c>
      <c r="E146" s="561">
        <v>0</v>
      </c>
      <c r="F146" s="561">
        <v>0</v>
      </c>
      <c r="G146" s="561">
        <v>0</v>
      </c>
      <c r="H146" s="564"/>
      <c r="I146" s="564"/>
      <c r="J146" s="561">
        <v>0</v>
      </c>
      <c r="K146" s="564"/>
      <c r="L146" s="564"/>
      <c r="M146" s="561">
        <v>0</v>
      </c>
      <c r="N146" s="564"/>
      <c r="O146" s="564"/>
      <c r="P146" s="561">
        <v>5</v>
      </c>
      <c r="Q146" s="561">
        <v>0</v>
      </c>
      <c r="R146" s="561">
        <v>0</v>
      </c>
      <c r="S146" s="561">
        <v>0</v>
      </c>
      <c r="T146" s="564"/>
      <c r="U146" s="564"/>
      <c r="V146" s="561">
        <v>0</v>
      </c>
      <c r="W146" s="564"/>
      <c r="X146" s="639"/>
    </row>
    <row r="147" spans="1:24" ht="15" customHeight="1" x14ac:dyDescent="0.15">
      <c r="A147" s="558"/>
      <c r="B147" s="559"/>
      <c r="C147" s="560" t="s">
        <v>498</v>
      </c>
      <c r="D147" s="561">
        <v>5</v>
      </c>
      <c r="E147" s="561">
        <v>0</v>
      </c>
      <c r="F147" s="561">
        <v>0</v>
      </c>
      <c r="G147" s="561">
        <v>0</v>
      </c>
      <c r="H147" s="564"/>
      <c r="I147" s="564"/>
      <c r="J147" s="561">
        <v>0</v>
      </c>
      <c r="K147" s="564"/>
      <c r="L147" s="564"/>
      <c r="M147" s="561">
        <v>0</v>
      </c>
      <c r="N147" s="564"/>
      <c r="O147" s="564"/>
      <c r="P147" s="561">
        <v>5</v>
      </c>
      <c r="Q147" s="561">
        <v>0</v>
      </c>
      <c r="R147" s="561">
        <v>0</v>
      </c>
      <c r="S147" s="561">
        <v>0</v>
      </c>
      <c r="T147" s="564"/>
      <c r="U147" s="564"/>
      <c r="V147" s="561">
        <v>0</v>
      </c>
      <c r="W147" s="564"/>
      <c r="X147" s="639"/>
    </row>
    <row r="148" spans="1:24" ht="15" customHeight="1" x14ac:dyDescent="0.15">
      <c r="A148" s="558"/>
      <c r="B148" s="559"/>
      <c r="C148" s="560" t="s">
        <v>499</v>
      </c>
      <c r="D148" s="561">
        <v>5</v>
      </c>
      <c r="E148" s="561">
        <v>0</v>
      </c>
      <c r="F148" s="561">
        <v>0</v>
      </c>
      <c r="G148" s="561">
        <v>0</v>
      </c>
      <c r="H148" s="564"/>
      <c r="I148" s="564"/>
      <c r="J148" s="561">
        <v>0</v>
      </c>
      <c r="K148" s="564"/>
      <c r="L148" s="564"/>
      <c r="M148" s="561">
        <v>1</v>
      </c>
      <c r="N148" s="561">
        <v>0</v>
      </c>
      <c r="O148" s="561">
        <v>0</v>
      </c>
      <c r="P148" s="561">
        <v>4</v>
      </c>
      <c r="Q148" s="561">
        <v>0</v>
      </c>
      <c r="R148" s="561">
        <v>0</v>
      </c>
      <c r="S148" s="561">
        <v>0</v>
      </c>
      <c r="T148" s="564"/>
      <c r="U148" s="564"/>
      <c r="V148" s="561">
        <v>0</v>
      </c>
      <c r="W148" s="564"/>
      <c r="X148" s="639"/>
    </row>
    <row r="149" spans="1:24" ht="15" customHeight="1" x14ac:dyDescent="0.15">
      <c r="A149" s="558"/>
      <c r="B149" s="559"/>
      <c r="C149" s="560" t="s">
        <v>500</v>
      </c>
      <c r="D149" s="561">
        <v>5</v>
      </c>
      <c r="E149" s="561">
        <v>0</v>
      </c>
      <c r="F149" s="561">
        <v>0</v>
      </c>
      <c r="G149" s="561">
        <v>0</v>
      </c>
      <c r="H149" s="564"/>
      <c r="I149" s="564"/>
      <c r="J149" s="561">
        <v>0</v>
      </c>
      <c r="K149" s="564"/>
      <c r="L149" s="564"/>
      <c r="M149" s="561">
        <v>1</v>
      </c>
      <c r="N149" s="561">
        <v>0</v>
      </c>
      <c r="O149" s="561">
        <v>0</v>
      </c>
      <c r="P149" s="561">
        <v>3</v>
      </c>
      <c r="Q149" s="561">
        <v>0</v>
      </c>
      <c r="R149" s="561">
        <v>0</v>
      </c>
      <c r="S149" s="561">
        <v>1</v>
      </c>
      <c r="T149" s="561">
        <v>0</v>
      </c>
      <c r="U149" s="561">
        <v>0</v>
      </c>
      <c r="V149" s="561">
        <v>0</v>
      </c>
      <c r="W149" s="564"/>
      <c r="X149" s="639"/>
    </row>
    <row r="150" spans="1:24" ht="15" customHeight="1" x14ac:dyDescent="0.15">
      <c r="A150" s="558"/>
      <c r="B150" s="559"/>
      <c r="C150" s="560" t="s">
        <v>501</v>
      </c>
      <c r="D150" s="561">
        <v>5</v>
      </c>
      <c r="E150" s="561">
        <v>0</v>
      </c>
      <c r="F150" s="561">
        <v>0</v>
      </c>
      <c r="G150" s="561">
        <v>0</v>
      </c>
      <c r="H150" s="564"/>
      <c r="I150" s="564"/>
      <c r="J150" s="561">
        <v>2</v>
      </c>
      <c r="K150" s="561">
        <v>0</v>
      </c>
      <c r="L150" s="561">
        <v>0</v>
      </c>
      <c r="M150" s="561">
        <v>0</v>
      </c>
      <c r="N150" s="564"/>
      <c r="O150" s="564"/>
      <c r="P150" s="561">
        <v>2</v>
      </c>
      <c r="Q150" s="561">
        <v>0</v>
      </c>
      <c r="R150" s="561">
        <v>0</v>
      </c>
      <c r="S150" s="561">
        <v>1</v>
      </c>
      <c r="T150" s="561">
        <v>0</v>
      </c>
      <c r="U150" s="561">
        <v>0</v>
      </c>
      <c r="V150" s="561">
        <v>0</v>
      </c>
      <c r="W150" s="564"/>
      <c r="X150" s="639"/>
    </row>
    <row r="151" spans="1:24" ht="15" customHeight="1" x14ac:dyDescent="0.15">
      <c r="A151" s="558"/>
      <c r="B151" s="559"/>
      <c r="C151" s="560" t="s">
        <v>502</v>
      </c>
      <c r="D151" s="561">
        <v>5</v>
      </c>
      <c r="E151" s="561">
        <v>0</v>
      </c>
      <c r="F151" s="561">
        <v>0</v>
      </c>
      <c r="G151" s="561">
        <v>0</v>
      </c>
      <c r="H151" s="564"/>
      <c r="I151" s="564"/>
      <c r="J151" s="561">
        <v>1</v>
      </c>
      <c r="K151" s="561">
        <v>0</v>
      </c>
      <c r="L151" s="561">
        <v>0</v>
      </c>
      <c r="M151" s="561">
        <v>1</v>
      </c>
      <c r="N151" s="561">
        <v>0</v>
      </c>
      <c r="O151" s="561">
        <v>0</v>
      </c>
      <c r="P151" s="561">
        <v>3</v>
      </c>
      <c r="Q151" s="561">
        <v>0</v>
      </c>
      <c r="R151" s="561">
        <v>0</v>
      </c>
      <c r="S151" s="561">
        <v>0</v>
      </c>
      <c r="T151" s="564"/>
      <c r="U151" s="564"/>
      <c r="V151" s="561">
        <v>0</v>
      </c>
      <c r="W151" s="564"/>
      <c r="X151" s="639"/>
    </row>
    <row r="152" spans="1:24" ht="15" customHeight="1" x14ac:dyDescent="0.15">
      <c r="A152" s="558"/>
      <c r="B152" s="559" t="s">
        <v>503</v>
      </c>
      <c r="C152" s="560" t="s">
        <v>57</v>
      </c>
      <c r="D152" s="561">
        <v>45</v>
      </c>
      <c r="E152" s="561">
        <v>0</v>
      </c>
      <c r="F152" s="561">
        <v>0</v>
      </c>
      <c r="G152" s="561">
        <v>0</v>
      </c>
      <c r="H152" s="564"/>
      <c r="I152" s="564"/>
      <c r="J152" s="561">
        <v>14</v>
      </c>
      <c r="K152" s="561">
        <v>0</v>
      </c>
      <c r="L152" s="561">
        <v>0</v>
      </c>
      <c r="M152" s="561">
        <v>2.0000000000000004</v>
      </c>
      <c r="N152" s="561">
        <v>0</v>
      </c>
      <c r="O152" s="561">
        <v>0</v>
      </c>
      <c r="P152" s="561">
        <v>28</v>
      </c>
      <c r="Q152" s="561">
        <v>0</v>
      </c>
      <c r="R152" s="561">
        <v>0</v>
      </c>
      <c r="S152" s="561">
        <v>0</v>
      </c>
      <c r="T152" s="564"/>
      <c r="U152" s="564"/>
      <c r="V152" s="561">
        <v>1</v>
      </c>
      <c r="W152" s="561">
        <v>0</v>
      </c>
      <c r="X152" s="652">
        <v>0</v>
      </c>
    </row>
    <row r="153" spans="1:24" ht="15" customHeight="1" x14ac:dyDescent="0.15">
      <c r="A153" s="558"/>
      <c r="B153" s="559"/>
      <c r="C153" s="560" t="s">
        <v>504</v>
      </c>
      <c r="D153" s="561">
        <v>5</v>
      </c>
      <c r="E153" s="561">
        <v>0</v>
      </c>
      <c r="F153" s="561">
        <v>0</v>
      </c>
      <c r="G153" s="561">
        <v>0</v>
      </c>
      <c r="H153" s="564"/>
      <c r="I153" s="564"/>
      <c r="J153" s="561">
        <v>0</v>
      </c>
      <c r="K153" s="564"/>
      <c r="L153" s="564"/>
      <c r="M153" s="561">
        <v>1</v>
      </c>
      <c r="N153" s="561">
        <v>0</v>
      </c>
      <c r="O153" s="561">
        <v>0</v>
      </c>
      <c r="P153" s="561">
        <v>4</v>
      </c>
      <c r="Q153" s="561">
        <v>0</v>
      </c>
      <c r="R153" s="561">
        <v>0</v>
      </c>
      <c r="S153" s="561">
        <v>0</v>
      </c>
      <c r="T153" s="564"/>
      <c r="U153" s="564"/>
      <c r="V153" s="561">
        <v>0</v>
      </c>
      <c r="W153" s="564"/>
      <c r="X153" s="639"/>
    </row>
    <row r="154" spans="1:24" ht="15" customHeight="1" x14ac:dyDescent="0.15">
      <c r="A154" s="558"/>
      <c r="B154" s="559"/>
      <c r="C154" s="560" t="s">
        <v>505</v>
      </c>
      <c r="D154" s="561">
        <v>5</v>
      </c>
      <c r="E154" s="561">
        <v>0</v>
      </c>
      <c r="F154" s="561">
        <v>0</v>
      </c>
      <c r="G154" s="561">
        <v>0</v>
      </c>
      <c r="H154" s="564"/>
      <c r="I154" s="564"/>
      <c r="J154" s="561">
        <v>1</v>
      </c>
      <c r="K154" s="561">
        <v>0</v>
      </c>
      <c r="L154" s="561">
        <v>0</v>
      </c>
      <c r="M154" s="561">
        <v>0</v>
      </c>
      <c r="N154" s="564"/>
      <c r="O154" s="564"/>
      <c r="P154" s="561">
        <v>4</v>
      </c>
      <c r="Q154" s="561">
        <v>0</v>
      </c>
      <c r="R154" s="561">
        <v>0</v>
      </c>
      <c r="S154" s="561">
        <v>0</v>
      </c>
      <c r="T154" s="564"/>
      <c r="U154" s="564"/>
      <c r="V154" s="561">
        <v>0</v>
      </c>
      <c r="W154" s="564"/>
      <c r="X154" s="639"/>
    </row>
    <row r="155" spans="1:24" ht="15" customHeight="1" x14ac:dyDescent="0.15">
      <c r="A155" s="558"/>
      <c r="B155" s="559"/>
      <c r="C155" s="560" t="s">
        <v>506</v>
      </c>
      <c r="D155" s="561">
        <v>5</v>
      </c>
      <c r="E155" s="561">
        <v>0</v>
      </c>
      <c r="F155" s="561">
        <v>0</v>
      </c>
      <c r="G155" s="561">
        <v>0</v>
      </c>
      <c r="H155" s="564"/>
      <c r="I155" s="564"/>
      <c r="J155" s="561">
        <v>2</v>
      </c>
      <c r="K155" s="561">
        <v>0</v>
      </c>
      <c r="L155" s="561">
        <v>0</v>
      </c>
      <c r="M155" s="561">
        <v>0</v>
      </c>
      <c r="N155" s="564"/>
      <c r="O155" s="564"/>
      <c r="P155" s="561">
        <v>3</v>
      </c>
      <c r="Q155" s="561">
        <v>0</v>
      </c>
      <c r="R155" s="561">
        <v>0</v>
      </c>
      <c r="S155" s="561">
        <v>0</v>
      </c>
      <c r="T155" s="564"/>
      <c r="U155" s="564"/>
      <c r="V155" s="561">
        <v>0</v>
      </c>
      <c r="W155" s="564"/>
      <c r="X155" s="639"/>
    </row>
    <row r="156" spans="1:24" ht="15" customHeight="1" x14ac:dyDescent="0.15">
      <c r="A156" s="558"/>
      <c r="B156" s="559"/>
      <c r="C156" s="560" t="s">
        <v>507</v>
      </c>
      <c r="D156" s="561">
        <v>5</v>
      </c>
      <c r="E156" s="561">
        <v>0</v>
      </c>
      <c r="F156" s="561">
        <v>0</v>
      </c>
      <c r="G156" s="561">
        <v>0</v>
      </c>
      <c r="H156" s="564"/>
      <c r="I156" s="564"/>
      <c r="J156" s="561">
        <v>2</v>
      </c>
      <c r="K156" s="561">
        <v>0</v>
      </c>
      <c r="L156" s="561">
        <v>0</v>
      </c>
      <c r="M156" s="561">
        <v>0</v>
      </c>
      <c r="N156" s="564"/>
      <c r="O156" s="564"/>
      <c r="P156" s="561">
        <v>3</v>
      </c>
      <c r="Q156" s="561">
        <v>0</v>
      </c>
      <c r="R156" s="561">
        <v>0</v>
      </c>
      <c r="S156" s="561">
        <v>0</v>
      </c>
      <c r="T156" s="564"/>
      <c r="U156" s="564"/>
      <c r="V156" s="561">
        <v>0</v>
      </c>
      <c r="W156" s="564"/>
      <c r="X156" s="639"/>
    </row>
    <row r="157" spans="1:24" ht="15" customHeight="1" x14ac:dyDescent="0.15">
      <c r="A157" s="558"/>
      <c r="B157" s="559"/>
      <c r="C157" s="560" t="s">
        <v>508</v>
      </c>
      <c r="D157" s="561">
        <v>5</v>
      </c>
      <c r="E157" s="561">
        <v>0</v>
      </c>
      <c r="F157" s="561">
        <v>0</v>
      </c>
      <c r="G157" s="561">
        <v>0</v>
      </c>
      <c r="H157" s="564"/>
      <c r="I157" s="564"/>
      <c r="J157" s="561">
        <v>2</v>
      </c>
      <c r="K157" s="561">
        <v>0</v>
      </c>
      <c r="L157" s="561">
        <v>0</v>
      </c>
      <c r="M157" s="561">
        <v>0</v>
      </c>
      <c r="N157" s="564"/>
      <c r="O157" s="564"/>
      <c r="P157" s="561">
        <v>2</v>
      </c>
      <c r="Q157" s="561">
        <v>0</v>
      </c>
      <c r="R157" s="561">
        <v>0</v>
      </c>
      <c r="S157" s="561">
        <v>0</v>
      </c>
      <c r="T157" s="564"/>
      <c r="U157" s="564"/>
      <c r="V157" s="561">
        <v>1</v>
      </c>
      <c r="W157" s="561">
        <v>0</v>
      </c>
      <c r="X157" s="652">
        <v>0</v>
      </c>
    </row>
    <row r="158" spans="1:24" ht="15" customHeight="1" x14ac:dyDescent="0.15">
      <c r="A158" s="558"/>
      <c r="B158" s="559"/>
      <c r="C158" s="560" t="s">
        <v>509</v>
      </c>
      <c r="D158" s="561">
        <v>5</v>
      </c>
      <c r="E158" s="561">
        <v>0</v>
      </c>
      <c r="F158" s="561">
        <v>0</v>
      </c>
      <c r="G158" s="561">
        <v>0</v>
      </c>
      <c r="H158" s="564"/>
      <c r="I158" s="564"/>
      <c r="J158" s="561">
        <v>2</v>
      </c>
      <c r="K158" s="561">
        <v>0</v>
      </c>
      <c r="L158" s="561">
        <v>0</v>
      </c>
      <c r="M158" s="561">
        <v>0</v>
      </c>
      <c r="N158" s="564"/>
      <c r="O158" s="564"/>
      <c r="P158" s="561">
        <v>3</v>
      </c>
      <c r="Q158" s="561">
        <v>0</v>
      </c>
      <c r="R158" s="561">
        <v>0</v>
      </c>
      <c r="S158" s="561">
        <v>0</v>
      </c>
      <c r="T158" s="564"/>
      <c r="U158" s="564"/>
      <c r="V158" s="561">
        <v>0</v>
      </c>
      <c r="W158" s="564"/>
      <c r="X158" s="639"/>
    </row>
    <row r="159" spans="1:24" ht="15" customHeight="1" x14ac:dyDescent="0.15">
      <c r="A159" s="558"/>
      <c r="B159" s="559"/>
      <c r="C159" s="560" t="s">
        <v>510</v>
      </c>
      <c r="D159" s="561">
        <v>5</v>
      </c>
      <c r="E159" s="561">
        <v>0</v>
      </c>
      <c r="F159" s="561">
        <v>0</v>
      </c>
      <c r="G159" s="561">
        <v>0</v>
      </c>
      <c r="H159" s="564"/>
      <c r="I159" s="564"/>
      <c r="J159" s="561">
        <v>0</v>
      </c>
      <c r="K159" s="564"/>
      <c r="L159" s="564"/>
      <c r="M159" s="561">
        <v>1</v>
      </c>
      <c r="N159" s="561">
        <v>0</v>
      </c>
      <c r="O159" s="561">
        <v>0</v>
      </c>
      <c r="P159" s="561">
        <v>4</v>
      </c>
      <c r="Q159" s="561">
        <v>0</v>
      </c>
      <c r="R159" s="561">
        <v>0</v>
      </c>
      <c r="S159" s="561">
        <v>0</v>
      </c>
      <c r="T159" s="564"/>
      <c r="U159" s="564"/>
      <c r="V159" s="561">
        <v>0</v>
      </c>
      <c r="W159" s="564"/>
      <c r="X159" s="639"/>
    </row>
    <row r="160" spans="1:24" ht="15" customHeight="1" x14ac:dyDescent="0.15">
      <c r="A160" s="558"/>
      <c r="B160" s="559"/>
      <c r="C160" s="560" t="s">
        <v>511</v>
      </c>
      <c r="D160" s="561">
        <v>5</v>
      </c>
      <c r="E160" s="561">
        <v>0</v>
      </c>
      <c r="F160" s="561">
        <v>0</v>
      </c>
      <c r="G160" s="561">
        <v>0</v>
      </c>
      <c r="H160" s="564"/>
      <c r="I160" s="564"/>
      <c r="J160" s="561">
        <v>3</v>
      </c>
      <c r="K160" s="561">
        <v>0</v>
      </c>
      <c r="L160" s="561">
        <v>0</v>
      </c>
      <c r="M160" s="561">
        <v>0</v>
      </c>
      <c r="N160" s="564"/>
      <c r="O160" s="564"/>
      <c r="P160" s="561">
        <v>2</v>
      </c>
      <c r="Q160" s="561">
        <v>0</v>
      </c>
      <c r="R160" s="561">
        <v>0</v>
      </c>
      <c r="S160" s="561">
        <v>0</v>
      </c>
      <c r="T160" s="564"/>
      <c r="U160" s="564"/>
      <c r="V160" s="561">
        <v>0</v>
      </c>
      <c r="W160" s="564"/>
      <c r="X160" s="639"/>
    </row>
    <row r="161" spans="1:24" ht="15" customHeight="1" x14ac:dyDescent="0.15">
      <c r="A161" s="558"/>
      <c r="B161" s="559"/>
      <c r="C161" s="560" t="s">
        <v>512</v>
      </c>
      <c r="D161" s="561">
        <v>5</v>
      </c>
      <c r="E161" s="561">
        <v>0</v>
      </c>
      <c r="F161" s="561">
        <v>0</v>
      </c>
      <c r="G161" s="561">
        <v>0</v>
      </c>
      <c r="H161" s="564"/>
      <c r="I161" s="564"/>
      <c r="J161" s="561">
        <v>2</v>
      </c>
      <c r="K161" s="561">
        <v>0</v>
      </c>
      <c r="L161" s="561">
        <v>0</v>
      </c>
      <c r="M161" s="561">
        <v>0</v>
      </c>
      <c r="N161" s="564"/>
      <c r="O161" s="564"/>
      <c r="P161" s="561">
        <v>3</v>
      </c>
      <c r="Q161" s="561">
        <v>0</v>
      </c>
      <c r="R161" s="561">
        <v>0</v>
      </c>
      <c r="S161" s="561">
        <v>0</v>
      </c>
      <c r="T161" s="564"/>
      <c r="U161" s="564"/>
      <c r="V161" s="561">
        <v>0</v>
      </c>
      <c r="W161" s="564"/>
      <c r="X161" s="639"/>
    </row>
    <row r="162" spans="1:24" ht="15" customHeight="1" x14ac:dyDescent="0.15">
      <c r="A162" s="558"/>
      <c r="B162" s="559" t="s">
        <v>513</v>
      </c>
      <c r="C162" s="560" t="s">
        <v>57</v>
      </c>
      <c r="D162" s="561">
        <v>107.99999999999999</v>
      </c>
      <c r="E162" s="561">
        <v>0</v>
      </c>
      <c r="F162" s="561">
        <v>0</v>
      </c>
      <c r="G162" s="561">
        <v>1</v>
      </c>
      <c r="H162" s="561">
        <v>0</v>
      </c>
      <c r="I162" s="561">
        <v>0</v>
      </c>
      <c r="J162" s="561">
        <v>16.999999999999996</v>
      </c>
      <c r="K162" s="561">
        <v>0</v>
      </c>
      <c r="L162" s="561">
        <v>0</v>
      </c>
      <c r="M162" s="561">
        <v>9.0000000000000018</v>
      </c>
      <c r="N162" s="561">
        <v>0</v>
      </c>
      <c r="O162" s="561">
        <v>0</v>
      </c>
      <c r="P162" s="561">
        <v>80</v>
      </c>
      <c r="Q162" s="561">
        <v>0</v>
      </c>
      <c r="R162" s="561">
        <v>0</v>
      </c>
      <c r="S162" s="561">
        <v>1.0000000000000002</v>
      </c>
      <c r="T162" s="561">
        <v>0</v>
      </c>
      <c r="U162" s="561">
        <v>0</v>
      </c>
      <c r="V162" s="561">
        <v>0</v>
      </c>
      <c r="W162" s="564"/>
      <c r="X162" s="639"/>
    </row>
    <row r="163" spans="1:24" ht="15" customHeight="1" x14ac:dyDescent="0.15">
      <c r="A163" s="558"/>
      <c r="B163" s="559"/>
      <c r="C163" s="560" t="s">
        <v>514</v>
      </c>
      <c r="D163" s="561">
        <v>5</v>
      </c>
      <c r="E163" s="561">
        <v>0</v>
      </c>
      <c r="F163" s="561">
        <v>0</v>
      </c>
      <c r="G163" s="561">
        <v>0</v>
      </c>
      <c r="H163" s="564"/>
      <c r="I163" s="564"/>
      <c r="J163" s="561">
        <v>0</v>
      </c>
      <c r="K163" s="564"/>
      <c r="L163" s="564"/>
      <c r="M163" s="561">
        <v>1</v>
      </c>
      <c r="N163" s="561">
        <v>0</v>
      </c>
      <c r="O163" s="561">
        <v>0</v>
      </c>
      <c r="P163" s="561">
        <v>4</v>
      </c>
      <c r="Q163" s="561">
        <v>0</v>
      </c>
      <c r="R163" s="561">
        <v>0</v>
      </c>
      <c r="S163" s="561">
        <v>0</v>
      </c>
      <c r="T163" s="564"/>
      <c r="U163" s="564"/>
      <c r="V163" s="561">
        <v>0</v>
      </c>
      <c r="W163" s="564"/>
      <c r="X163" s="639"/>
    </row>
    <row r="164" spans="1:24" ht="15" customHeight="1" x14ac:dyDescent="0.15">
      <c r="A164" s="558"/>
      <c r="B164" s="559"/>
      <c r="C164" s="560" t="s">
        <v>515</v>
      </c>
      <c r="D164" s="561">
        <v>5</v>
      </c>
      <c r="E164" s="561">
        <v>0</v>
      </c>
      <c r="F164" s="561">
        <v>0</v>
      </c>
      <c r="G164" s="561">
        <v>0</v>
      </c>
      <c r="H164" s="564"/>
      <c r="I164" s="564"/>
      <c r="J164" s="561">
        <v>0</v>
      </c>
      <c r="K164" s="564"/>
      <c r="L164" s="564"/>
      <c r="M164" s="561">
        <v>0</v>
      </c>
      <c r="N164" s="564"/>
      <c r="O164" s="564"/>
      <c r="P164" s="561">
        <v>5</v>
      </c>
      <c r="Q164" s="561">
        <v>0</v>
      </c>
      <c r="R164" s="561">
        <v>0</v>
      </c>
      <c r="S164" s="561">
        <v>0</v>
      </c>
      <c r="T164" s="564"/>
      <c r="U164" s="564"/>
      <c r="V164" s="561">
        <v>0</v>
      </c>
      <c r="W164" s="564"/>
      <c r="X164" s="639"/>
    </row>
    <row r="165" spans="1:24" ht="15" customHeight="1" x14ac:dyDescent="0.15">
      <c r="A165" s="558"/>
      <c r="B165" s="559"/>
      <c r="C165" s="560" t="s">
        <v>516</v>
      </c>
      <c r="D165" s="561">
        <v>5</v>
      </c>
      <c r="E165" s="561">
        <v>0</v>
      </c>
      <c r="F165" s="561">
        <v>0</v>
      </c>
      <c r="G165" s="561">
        <v>0</v>
      </c>
      <c r="H165" s="564"/>
      <c r="I165" s="564"/>
      <c r="J165" s="561">
        <v>0</v>
      </c>
      <c r="K165" s="564"/>
      <c r="L165" s="564"/>
      <c r="M165" s="561">
        <v>0</v>
      </c>
      <c r="N165" s="564"/>
      <c r="O165" s="564"/>
      <c r="P165" s="561">
        <v>5</v>
      </c>
      <c r="Q165" s="561">
        <v>0</v>
      </c>
      <c r="R165" s="561">
        <v>0</v>
      </c>
      <c r="S165" s="561">
        <v>0</v>
      </c>
      <c r="T165" s="564"/>
      <c r="U165" s="564"/>
      <c r="V165" s="561">
        <v>0</v>
      </c>
      <c r="W165" s="564"/>
      <c r="X165" s="639"/>
    </row>
    <row r="166" spans="1:24" ht="15" customHeight="1" x14ac:dyDescent="0.15">
      <c r="A166" s="558"/>
      <c r="B166" s="559"/>
      <c r="C166" s="560" t="s">
        <v>517</v>
      </c>
      <c r="D166" s="561">
        <v>5</v>
      </c>
      <c r="E166" s="561">
        <v>0</v>
      </c>
      <c r="F166" s="561">
        <v>0</v>
      </c>
      <c r="G166" s="561">
        <v>0</v>
      </c>
      <c r="H166" s="564"/>
      <c r="I166" s="564"/>
      <c r="J166" s="561">
        <v>1</v>
      </c>
      <c r="K166" s="561">
        <v>0</v>
      </c>
      <c r="L166" s="561">
        <v>0</v>
      </c>
      <c r="M166" s="561">
        <v>1</v>
      </c>
      <c r="N166" s="561">
        <v>0</v>
      </c>
      <c r="O166" s="561">
        <v>0</v>
      </c>
      <c r="P166" s="561">
        <v>3</v>
      </c>
      <c r="Q166" s="561">
        <v>0</v>
      </c>
      <c r="R166" s="561">
        <v>0</v>
      </c>
      <c r="S166" s="561">
        <v>0</v>
      </c>
      <c r="T166" s="564"/>
      <c r="U166" s="564"/>
      <c r="V166" s="561">
        <v>0</v>
      </c>
      <c r="W166" s="564"/>
      <c r="X166" s="639"/>
    </row>
    <row r="167" spans="1:24" ht="15" customHeight="1" x14ac:dyDescent="0.15">
      <c r="A167" s="558"/>
      <c r="B167" s="559"/>
      <c r="C167" s="560" t="s">
        <v>518</v>
      </c>
      <c r="D167" s="561">
        <v>5</v>
      </c>
      <c r="E167" s="561">
        <v>0</v>
      </c>
      <c r="F167" s="561">
        <v>0</v>
      </c>
      <c r="G167" s="561">
        <v>0</v>
      </c>
      <c r="H167" s="564"/>
      <c r="I167" s="564"/>
      <c r="J167" s="561">
        <v>0</v>
      </c>
      <c r="K167" s="564"/>
      <c r="L167" s="564"/>
      <c r="M167" s="561">
        <v>0</v>
      </c>
      <c r="N167" s="564"/>
      <c r="O167" s="564"/>
      <c r="P167" s="561">
        <v>5</v>
      </c>
      <c r="Q167" s="561">
        <v>0</v>
      </c>
      <c r="R167" s="561">
        <v>0</v>
      </c>
      <c r="S167" s="561">
        <v>0</v>
      </c>
      <c r="T167" s="564"/>
      <c r="U167" s="564"/>
      <c r="V167" s="561">
        <v>0</v>
      </c>
      <c r="W167" s="564"/>
      <c r="X167" s="639"/>
    </row>
    <row r="168" spans="1:24" ht="15" customHeight="1" x14ac:dyDescent="0.15">
      <c r="A168" s="558"/>
      <c r="B168" s="559"/>
      <c r="C168" s="560" t="s">
        <v>519</v>
      </c>
      <c r="D168" s="561">
        <v>6</v>
      </c>
      <c r="E168" s="561">
        <v>0</v>
      </c>
      <c r="F168" s="561">
        <v>0</v>
      </c>
      <c r="G168" s="561">
        <v>0</v>
      </c>
      <c r="H168" s="564"/>
      <c r="I168" s="564"/>
      <c r="J168" s="561">
        <v>1</v>
      </c>
      <c r="K168" s="561">
        <v>0</v>
      </c>
      <c r="L168" s="561">
        <v>0</v>
      </c>
      <c r="M168" s="561">
        <v>0</v>
      </c>
      <c r="N168" s="564"/>
      <c r="O168" s="564"/>
      <c r="P168" s="561">
        <v>5</v>
      </c>
      <c r="Q168" s="561">
        <v>0</v>
      </c>
      <c r="R168" s="561">
        <v>0</v>
      </c>
      <c r="S168" s="561">
        <v>0</v>
      </c>
      <c r="T168" s="564"/>
      <c r="U168" s="564"/>
      <c r="V168" s="561">
        <v>0</v>
      </c>
      <c r="W168" s="564"/>
      <c r="X168" s="639"/>
    </row>
    <row r="169" spans="1:24" ht="15" customHeight="1" x14ac:dyDescent="0.15">
      <c r="A169" s="558"/>
      <c r="B169" s="559"/>
      <c r="C169" s="560" t="s">
        <v>520</v>
      </c>
      <c r="D169" s="561">
        <v>5</v>
      </c>
      <c r="E169" s="561">
        <v>0</v>
      </c>
      <c r="F169" s="561">
        <v>0</v>
      </c>
      <c r="G169" s="561">
        <v>0</v>
      </c>
      <c r="H169" s="564"/>
      <c r="I169" s="564"/>
      <c r="J169" s="561">
        <v>0</v>
      </c>
      <c r="K169" s="564"/>
      <c r="L169" s="564"/>
      <c r="M169" s="561">
        <v>0</v>
      </c>
      <c r="N169" s="564"/>
      <c r="O169" s="564"/>
      <c r="P169" s="561">
        <v>5</v>
      </c>
      <c r="Q169" s="561">
        <v>0</v>
      </c>
      <c r="R169" s="561">
        <v>0</v>
      </c>
      <c r="S169" s="561">
        <v>0</v>
      </c>
      <c r="T169" s="564"/>
      <c r="U169" s="564"/>
      <c r="V169" s="561">
        <v>0</v>
      </c>
      <c r="W169" s="564"/>
      <c r="X169" s="639"/>
    </row>
    <row r="170" spans="1:24" ht="15" customHeight="1" x14ac:dyDescent="0.15">
      <c r="A170" s="558"/>
      <c r="B170" s="559"/>
      <c r="C170" s="560" t="s">
        <v>521</v>
      </c>
      <c r="D170" s="561">
        <v>5</v>
      </c>
      <c r="E170" s="561">
        <v>0</v>
      </c>
      <c r="F170" s="561">
        <v>0</v>
      </c>
      <c r="G170" s="561">
        <v>0</v>
      </c>
      <c r="H170" s="564"/>
      <c r="I170" s="564"/>
      <c r="J170" s="561">
        <v>2</v>
      </c>
      <c r="K170" s="561">
        <v>0</v>
      </c>
      <c r="L170" s="561">
        <v>0</v>
      </c>
      <c r="M170" s="561">
        <v>0</v>
      </c>
      <c r="N170" s="564"/>
      <c r="O170" s="564"/>
      <c r="P170" s="561">
        <v>3</v>
      </c>
      <c r="Q170" s="561">
        <v>0</v>
      </c>
      <c r="R170" s="561">
        <v>0</v>
      </c>
      <c r="S170" s="561">
        <v>0</v>
      </c>
      <c r="T170" s="564"/>
      <c r="U170" s="564"/>
      <c r="V170" s="561">
        <v>0</v>
      </c>
      <c r="W170" s="564"/>
      <c r="X170" s="639"/>
    </row>
    <row r="171" spans="1:24" ht="15" customHeight="1" x14ac:dyDescent="0.15">
      <c r="A171" s="558"/>
      <c r="B171" s="559"/>
      <c r="C171" s="560" t="s">
        <v>522</v>
      </c>
      <c r="D171" s="561">
        <v>5</v>
      </c>
      <c r="E171" s="561">
        <v>0</v>
      </c>
      <c r="F171" s="561">
        <v>0</v>
      </c>
      <c r="G171" s="561">
        <v>0</v>
      </c>
      <c r="H171" s="564"/>
      <c r="I171" s="564"/>
      <c r="J171" s="561">
        <v>0</v>
      </c>
      <c r="K171" s="564"/>
      <c r="L171" s="564"/>
      <c r="M171" s="561">
        <v>5</v>
      </c>
      <c r="N171" s="561">
        <v>0</v>
      </c>
      <c r="O171" s="561">
        <v>0</v>
      </c>
      <c r="P171" s="561">
        <v>0</v>
      </c>
      <c r="Q171" s="564"/>
      <c r="R171" s="564"/>
      <c r="S171" s="561">
        <v>0</v>
      </c>
      <c r="T171" s="564"/>
      <c r="U171" s="564"/>
      <c r="V171" s="561">
        <v>0</v>
      </c>
      <c r="W171" s="564"/>
      <c r="X171" s="639"/>
    </row>
    <row r="172" spans="1:24" ht="15" customHeight="1" x14ac:dyDescent="0.15">
      <c r="A172" s="558"/>
      <c r="B172" s="559"/>
      <c r="C172" s="560" t="s">
        <v>523</v>
      </c>
      <c r="D172" s="561">
        <v>5</v>
      </c>
      <c r="E172" s="561">
        <v>0</v>
      </c>
      <c r="F172" s="561">
        <v>0</v>
      </c>
      <c r="G172" s="561">
        <v>0</v>
      </c>
      <c r="H172" s="564"/>
      <c r="I172" s="564"/>
      <c r="J172" s="561">
        <v>1</v>
      </c>
      <c r="K172" s="561">
        <v>0</v>
      </c>
      <c r="L172" s="561">
        <v>0</v>
      </c>
      <c r="M172" s="561">
        <v>0</v>
      </c>
      <c r="N172" s="564"/>
      <c r="O172" s="564"/>
      <c r="P172" s="561">
        <v>4</v>
      </c>
      <c r="Q172" s="561">
        <v>0</v>
      </c>
      <c r="R172" s="561">
        <v>0</v>
      </c>
      <c r="S172" s="561">
        <v>0</v>
      </c>
      <c r="T172" s="564"/>
      <c r="U172" s="564"/>
      <c r="V172" s="561">
        <v>0</v>
      </c>
      <c r="W172" s="564"/>
      <c r="X172" s="639"/>
    </row>
    <row r="173" spans="1:24" ht="15" customHeight="1" x14ac:dyDescent="0.15">
      <c r="A173" s="558"/>
      <c r="B173" s="559"/>
      <c r="C173" s="560" t="s">
        <v>524</v>
      </c>
      <c r="D173" s="561">
        <v>5</v>
      </c>
      <c r="E173" s="561">
        <v>0</v>
      </c>
      <c r="F173" s="561">
        <v>0</v>
      </c>
      <c r="G173" s="561">
        <v>0</v>
      </c>
      <c r="H173" s="564"/>
      <c r="I173" s="564"/>
      <c r="J173" s="561">
        <v>3</v>
      </c>
      <c r="K173" s="561">
        <v>0</v>
      </c>
      <c r="L173" s="561">
        <v>0</v>
      </c>
      <c r="M173" s="561">
        <v>0</v>
      </c>
      <c r="N173" s="564"/>
      <c r="O173" s="564"/>
      <c r="P173" s="561">
        <v>2</v>
      </c>
      <c r="Q173" s="561">
        <v>0</v>
      </c>
      <c r="R173" s="561">
        <v>0</v>
      </c>
      <c r="S173" s="561">
        <v>0</v>
      </c>
      <c r="T173" s="564"/>
      <c r="U173" s="564"/>
      <c r="V173" s="561">
        <v>0</v>
      </c>
      <c r="W173" s="564"/>
      <c r="X173" s="639"/>
    </row>
    <row r="174" spans="1:24" ht="15" customHeight="1" x14ac:dyDescent="0.15">
      <c r="A174" s="558"/>
      <c r="B174" s="559"/>
      <c r="C174" s="560" t="s">
        <v>525</v>
      </c>
      <c r="D174" s="561">
        <v>6</v>
      </c>
      <c r="E174" s="561">
        <v>0</v>
      </c>
      <c r="F174" s="561">
        <v>0</v>
      </c>
      <c r="G174" s="561">
        <v>1</v>
      </c>
      <c r="H174" s="561">
        <v>0</v>
      </c>
      <c r="I174" s="561">
        <v>0</v>
      </c>
      <c r="J174" s="561">
        <v>2</v>
      </c>
      <c r="K174" s="561">
        <v>0</v>
      </c>
      <c r="L174" s="561">
        <v>0</v>
      </c>
      <c r="M174" s="561">
        <v>0</v>
      </c>
      <c r="N174" s="564"/>
      <c r="O174" s="564"/>
      <c r="P174" s="561">
        <v>3</v>
      </c>
      <c r="Q174" s="561">
        <v>0</v>
      </c>
      <c r="R174" s="561">
        <v>0</v>
      </c>
      <c r="S174" s="561">
        <v>0</v>
      </c>
      <c r="T174" s="564"/>
      <c r="U174" s="564"/>
      <c r="V174" s="561">
        <v>0</v>
      </c>
      <c r="W174" s="564"/>
      <c r="X174" s="639"/>
    </row>
    <row r="175" spans="1:24" ht="15" customHeight="1" x14ac:dyDescent="0.15">
      <c r="A175" s="558"/>
      <c r="B175" s="559"/>
      <c r="C175" s="560" t="s">
        <v>526</v>
      </c>
      <c r="D175" s="561">
        <v>5</v>
      </c>
      <c r="E175" s="561">
        <v>0</v>
      </c>
      <c r="F175" s="561">
        <v>0</v>
      </c>
      <c r="G175" s="561">
        <v>0</v>
      </c>
      <c r="H175" s="564"/>
      <c r="I175" s="564"/>
      <c r="J175" s="561">
        <v>1</v>
      </c>
      <c r="K175" s="561">
        <v>0</v>
      </c>
      <c r="L175" s="561">
        <v>0</v>
      </c>
      <c r="M175" s="561">
        <v>0</v>
      </c>
      <c r="N175" s="564"/>
      <c r="O175" s="564"/>
      <c r="P175" s="561">
        <v>4</v>
      </c>
      <c r="Q175" s="561">
        <v>0</v>
      </c>
      <c r="R175" s="561">
        <v>0</v>
      </c>
      <c r="S175" s="561">
        <v>0</v>
      </c>
      <c r="T175" s="564"/>
      <c r="U175" s="564"/>
      <c r="V175" s="561">
        <v>0</v>
      </c>
      <c r="W175" s="564"/>
      <c r="X175" s="639"/>
    </row>
    <row r="176" spans="1:24" ht="15" customHeight="1" x14ac:dyDescent="0.15">
      <c r="A176" s="558"/>
      <c r="B176" s="559"/>
      <c r="C176" s="560" t="s">
        <v>527</v>
      </c>
      <c r="D176" s="561">
        <v>5</v>
      </c>
      <c r="E176" s="561">
        <v>0</v>
      </c>
      <c r="F176" s="561">
        <v>0</v>
      </c>
      <c r="G176" s="561">
        <v>0</v>
      </c>
      <c r="H176" s="564"/>
      <c r="I176" s="564"/>
      <c r="J176" s="561">
        <v>0</v>
      </c>
      <c r="K176" s="564"/>
      <c r="L176" s="564"/>
      <c r="M176" s="561">
        <v>1</v>
      </c>
      <c r="N176" s="561">
        <v>0</v>
      </c>
      <c r="O176" s="561">
        <v>0</v>
      </c>
      <c r="P176" s="561">
        <v>4</v>
      </c>
      <c r="Q176" s="561">
        <v>0</v>
      </c>
      <c r="R176" s="561">
        <v>0</v>
      </c>
      <c r="S176" s="561">
        <v>0</v>
      </c>
      <c r="T176" s="564"/>
      <c r="U176" s="564"/>
      <c r="V176" s="561">
        <v>0</v>
      </c>
      <c r="W176" s="564"/>
      <c r="X176" s="639"/>
    </row>
    <row r="177" spans="1:24" ht="15" customHeight="1" x14ac:dyDescent="0.15">
      <c r="A177" s="558"/>
      <c r="B177" s="559"/>
      <c r="C177" s="560" t="s">
        <v>528</v>
      </c>
      <c r="D177" s="561">
        <v>5</v>
      </c>
      <c r="E177" s="561">
        <v>0</v>
      </c>
      <c r="F177" s="561">
        <v>0</v>
      </c>
      <c r="G177" s="561">
        <v>0</v>
      </c>
      <c r="H177" s="564"/>
      <c r="I177" s="564"/>
      <c r="J177" s="561">
        <v>2</v>
      </c>
      <c r="K177" s="561">
        <v>0</v>
      </c>
      <c r="L177" s="561">
        <v>0</v>
      </c>
      <c r="M177" s="561">
        <v>0</v>
      </c>
      <c r="N177" s="564"/>
      <c r="O177" s="564"/>
      <c r="P177" s="561">
        <v>3</v>
      </c>
      <c r="Q177" s="561">
        <v>0</v>
      </c>
      <c r="R177" s="561">
        <v>0</v>
      </c>
      <c r="S177" s="561">
        <v>0</v>
      </c>
      <c r="T177" s="564"/>
      <c r="U177" s="564"/>
      <c r="V177" s="561">
        <v>0</v>
      </c>
      <c r="W177" s="564"/>
      <c r="X177" s="639"/>
    </row>
    <row r="178" spans="1:24" ht="15" customHeight="1" x14ac:dyDescent="0.15">
      <c r="A178" s="558"/>
      <c r="B178" s="559"/>
      <c r="C178" s="560" t="s">
        <v>529</v>
      </c>
      <c r="D178" s="561">
        <v>5</v>
      </c>
      <c r="E178" s="561">
        <v>0</v>
      </c>
      <c r="F178" s="561">
        <v>0</v>
      </c>
      <c r="G178" s="561">
        <v>0</v>
      </c>
      <c r="H178" s="564"/>
      <c r="I178" s="564"/>
      <c r="J178" s="561">
        <v>1</v>
      </c>
      <c r="K178" s="561">
        <v>0</v>
      </c>
      <c r="L178" s="561">
        <v>0</v>
      </c>
      <c r="M178" s="561">
        <v>0</v>
      </c>
      <c r="N178" s="564"/>
      <c r="O178" s="564"/>
      <c r="P178" s="561">
        <v>4</v>
      </c>
      <c r="Q178" s="561">
        <v>0</v>
      </c>
      <c r="R178" s="561">
        <v>0</v>
      </c>
      <c r="S178" s="561">
        <v>0</v>
      </c>
      <c r="T178" s="564"/>
      <c r="U178" s="564"/>
      <c r="V178" s="561">
        <v>0</v>
      </c>
      <c r="W178" s="564"/>
      <c r="X178" s="639"/>
    </row>
    <row r="179" spans="1:24" ht="15" customHeight="1" x14ac:dyDescent="0.15">
      <c r="A179" s="558"/>
      <c r="B179" s="559"/>
      <c r="C179" s="560" t="s">
        <v>530</v>
      </c>
      <c r="D179" s="561">
        <v>5</v>
      </c>
      <c r="E179" s="561">
        <v>0</v>
      </c>
      <c r="F179" s="561">
        <v>0</v>
      </c>
      <c r="G179" s="561">
        <v>0</v>
      </c>
      <c r="H179" s="564"/>
      <c r="I179" s="564"/>
      <c r="J179" s="561">
        <v>1</v>
      </c>
      <c r="K179" s="561">
        <v>0</v>
      </c>
      <c r="L179" s="561">
        <v>0</v>
      </c>
      <c r="M179" s="561">
        <v>0</v>
      </c>
      <c r="N179" s="564"/>
      <c r="O179" s="564"/>
      <c r="P179" s="561">
        <v>4</v>
      </c>
      <c r="Q179" s="561">
        <v>0</v>
      </c>
      <c r="R179" s="561">
        <v>0</v>
      </c>
      <c r="S179" s="561">
        <v>0</v>
      </c>
      <c r="T179" s="564"/>
      <c r="U179" s="564"/>
      <c r="V179" s="561">
        <v>0</v>
      </c>
      <c r="W179" s="564"/>
      <c r="X179" s="639"/>
    </row>
    <row r="180" spans="1:24" ht="15" customHeight="1" x14ac:dyDescent="0.15">
      <c r="A180" s="558"/>
      <c r="B180" s="559"/>
      <c r="C180" s="560" t="s">
        <v>531</v>
      </c>
      <c r="D180" s="561">
        <v>5</v>
      </c>
      <c r="E180" s="561">
        <v>0</v>
      </c>
      <c r="F180" s="561">
        <v>0</v>
      </c>
      <c r="G180" s="561">
        <v>0</v>
      </c>
      <c r="H180" s="564"/>
      <c r="I180" s="564"/>
      <c r="J180" s="561">
        <v>1</v>
      </c>
      <c r="K180" s="561">
        <v>0</v>
      </c>
      <c r="L180" s="561">
        <v>0</v>
      </c>
      <c r="M180" s="561">
        <v>0</v>
      </c>
      <c r="N180" s="564"/>
      <c r="O180" s="564"/>
      <c r="P180" s="561">
        <v>3</v>
      </c>
      <c r="Q180" s="561">
        <v>0</v>
      </c>
      <c r="R180" s="561">
        <v>0</v>
      </c>
      <c r="S180" s="561">
        <v>1</v>
      </c>
      <c r="T180" s="561">
        <v>0</v>
      </c>
      <c r="U180" s="561">
        <v>0</v>
      </c>
      <c r="V180" s="561">
        <v>0</v>
      </c>
      <c r="W180" s="564"/>
      <c r="X180" s="639"/>
    </row>
    <row r="181" spans="1:24" ht="15" customHeight="1" x14ac:dyDescent="0.15">
      <c r="A181" s="558"/>
      <c r="B181" s="559"/>
      <c r="C181" s="560" t="s">
        <v>532</v>
      </c>
      <c r="D181" s="561">
        <v>6</v>
      </c>
      <c r="E181" s="561">
        <v>0</v>
      </c>
      <c r="F181" s="561">
        <v>0</v>
      </c>
      <c r="G181" s="561">
        <v>0</v>
      </c>
      <c r="H181" s="564"/>
      <c r="I181" s="564"/>
      <c r="J181" s="561">
        <v>1</v>
      </c>
      <c r="K181" s="561">
        <v>0</v>
      </c>
      <c r="L181" s="561">
        <v>0</v>
      </c>
      <c r="M181" s="561">
        <v>0</v>
      </c>
      <c r="N181" s="564"/>
      <c r="O181" s="564"/>
      <c r="P181" s="561">
        <v>5</v>
      </c>
      <c r="Q181" s="561">
        <v>0</v>
      </c>
      <c r="R181" s="561">
        <v>0</v>
      </c>
      <c r="S181" s="561">
        <v>0</v>
      </c>
      <c r="T181" s="564"/>
      <c r="U181" s="564"/>
      <c r="V181" s="561">
        <v>0</v>
      </c>
      <c r="W181" s="564"/>
      <c r="X181" s="639"/>
    </row>
    <row r="182" spans="1:24" ht="15" customHeight="1" x14ac:dyDescent="0.15">
      <c r="A182" s="558"/>
      <c r="B182" s="559"/>
      <c r="C182" s="560" t="s">
        <v>533</v>
      </c>
      <c r="D182" s="561">
        <v>5</v>
      </c>
      <c r="E182" s="561">
        <v>0</v>
      </c>
      <c r="F182" s="561">
        <v>0</v>
      </c>
      <c r="G182" s="561">
        <v>0</v>
      </c>
      <c r="H182" s="564"/>
      <c r="I182" s="564"/>
      <c r="J182" s="561">
        <v>0</v>
      </c>
      <c r="K182" s="564"/>
      <c r="L182" s="564"/>
      <c r="M182" s="561">
        <v>1</v>
      </c>
      <c r="N182" s="561">
        <v>0</v>
      </c>
      <c r="O182" s="561">
        <v>0</v>
      </c>
      <c r="P182" s="561">
        <v>4</v>
      </c>
      <c r="Q182" s="561">
        <v>0</v>
      </c>
      <c r="R182" s="561">
        <v>0</v>
      </c>
      <c r="S182" s="561">
        <v>0</v>
      </c>
      <c r="T182" s="564"/>
      <c r="U182" s="564"/>
      <c r="V182" s="561">
        <v>0</v>
      </c>
      <c r="W182" s="564"/>
      <c r="X182" s="639"/>
    </row>
    <row r="183" spans="1:24" ht="15" customHeight="1" x14ac:dyDescent="0.15">
      <c r="A183" s="558"/>
      <c r="B183" s="559"/>
      <c r="C183" s="560" t="s">
        <v>534</v>
      </c>
      <c r="D183" s="561">
        <v>5</v>
      </c>
      <c r="E183" s="561">
        <v>0</v>
      </c>
      <c r="F183" s="561">
        <v>0</v>
      </c>
      <c r="G183" s="561">
        <v>0</v>
      </c>
      <c r="H183" s="564"/>
      <c r="I183" s="564"/>
      <c r="J183" s="561">
        <v>0</v>
      </c>
      <c r="K183" s="564"/>
      <c r="L183" s="564"/>
      <c r="M183" s="561">
        <v>0</v>
      </c>
      <c r="N183" s="564"/>
      <c r="O183" s="564"/>
      <c r="P183" s="561">
        <v>5</v>
      </c>
      <c r="Q183" s="561">
        <v>0</v>
      </c>
      <c r="R183" s="561">
        <v>0</v>
      </c>
      <c r="S183" s="561">
        <v>0</v>
      </c>
      <c r="T183" s="564"/>
      <c r="U183" s="564"/>
      <c r="V183" s="561">
        <v>0</v>
      </c>
      <c r="W183" s="564"/>
      <c r="X183" s="639"/>
    </row>
    <row r="184" spans="1:24" ht="15" customHeight="1" x14ac:dyDescent="0.15">
      <c r="A184" s="558"/>
      <c r="B184" s="559" t="s">
        <v>535</v>
      </c>
      <c r="C184" s="560" t="s">
        <v>57</v>
      </c>
      <c r="D184" s="561">
        <v>99</v>
      </c>
      <c r="E184" s="561">
        <v>28.999999999999996</v>
      </c>
      <c r="F184" s="561">
        <v>14.000000000000002</v>
      </c>
      <c r="G184" s="561">
        <v>1</v>
      </c>
      <c r="H184" s="561">
        <v>0</v>
      </c>
      <c r="I184" s="561">
        <v>0</v>
      </c>
      <c r="J184" s="561">
        <v>11</v>
      </c>
      <c r="K184" s="561">
        <v>3</v>
      </c>
      <c r="L184" s="561">
        <v>1.0000000000000002</v>
      </c>
      <c r="M184" s="561">
        <v>4</v>
      </c>
      <c r="N184" s="561">
        <v>1</v>
      </c>
      <c r="O184" s="561">
        <v>0</v>
      </c>
      <c r="P184" s="561">
        <v>80.999999999999986</v>
      </c>
      <c r="Q184" s="561">
        <v>25</v>
      </c>
      <c r="R184" s="561">
        <v>13.000000000000004</v>
      </c>
      <c r="S184" s="561">
        <v>2.0000000000000004</v>
      </c>
      <c r="T184" s="561">
        <v>0</v>
      </c>
      <c r="U184" s="561">
        <v>0</v>
      </c>
      <c r="V184" s="561">
        <v>0</v>
      </c>
      <c r="W184" s="564"/>
      <c r="X184" s="639"/>
    </row>
    <row r="185" spans="1:24" ht="15" customHeight="1" x14ac:dyDescent="0.15">
      <c r="A185" s="558"/>
      <c r="B185" s="559"/>
      <c r="C185" s="560" t="s">
        <v>536</v>
      </c>
      <c r="D185" s="561">
        <v>3</v>
      </c>
      <c r="E185" s="561">
        <v>0</v>
      </c>
      <c r="F185" s="561">
        <v>0</v>
      </c>
      <c r="G185" s="561">
        <v>0</v>
      </c>
      <c r="H185" s="564"/>
      <c r="I185" s="564"/>
      <c r="J185" s="561">
        <v>1</v>
      </c>
      <c r="K185" s="561">
        <v>0</v>
      </c>
      <c r="L185" s="561">
        <v>0</v>
      </c>
      <c r="M185" s="561">
        <v>0</v>
      </c>
      <c r="N185" s="564"/>
      <c r="O185" s="564"/>
      <c r="P185" s="561">
        <v>2</v>
      </c>
      <c r="Q185" s="561">
        <v>0</v>
      </c>
      <c r="R185" s="561">
        <v>0</v>
      </c>
      <c r="S185" s="561">
        <v>0</v>
      </c>
      <c r="T185" s="564"/>
      <c r="U185" s="564"/>
      <c r="V185" s="561">
        <v>0</v>
      </c>
      <c r="W185" s="564"/>
      <c r="X185" s="639"/>
    </row>
    <row r="186" spans="1:24" ht="15" customHeight="1" x14ac:dyDescent="0.15">
      <c r="A186" s="558"/>
      <c r="B186" s="559"/>
      <c r="C186" s="560" t="s">
        <v>537</v>
      </c>
      <c r="D186" s="561">
        <v>5</v>
      </c>
      <c r="E186" s="561">
        <v>1</v>
      </c>
      <c r="F186" s="561">
        <v>0</v>
      </c>
      <c r="G186" s="561">
        <v>0</v>
      </c>
      <c r="H186" s="564"/>
      <c r="I186" s="564"/>
      <c r="J186" s="561">
        <v>0</v>
      </c>
      <c r="K186" s="564"/>
      <c r="L186" s="564"/>
      <c r="M186" s="561">
        <v>1</v>
      </c>
      <c r="N186" s="561">
        <v>1</v>
      </c>
      <c r="O186" s="561">
        <v>0</v>
      </c>
      <c r="P186" s="561">
        <v>4</v>
      </c>
      <c r="Q186" s="561">
        <v>0</v>
      </c>
      <c r="R186" s="561">
        <v>0</v>
      </c>
      <c r="S186" s="561">
        <v>0</v>
      </c>
      <c r="T186" s="564"/>
      <c r="U186" s="564"/>
      <c r="V186" s="561">
        <v>0</v>
      </c>
      <c r="W186" s="564"/>
      <c r="X186" s="639"/>
    </row>
    <row r="187" spans="1:24" ht="15" customHeight="1" x14ac:dyDescent="0.15">
      <c r="A187" s="558"/>
      <c r="B187" s="559"/>
      <c r="C187" s="560" t="s">
        <v>538</v>
      </c>
      <c r="D187" s="561">
        <v>5</v>
      </c>
      <c r="E187" s="561">
        <v>0</v>
      </c>
      <c r="F187" s="561">
        <v>0</v>
      </c>
      <c r="G187" s="561">
        <v>0</v>
      </c>
      <c r="H187" s="564"/>
      <c r="I187" s="564"/>
      <c r="J187" s="561">
        <v>0</v>
      </c>
      <c r="K187" s="564"/>
      <c r="L187" s="564"/>
      <c r="M187" s="561">
        <v>0</v>
      </c>
      <c r="N187" s="564"/>
      <c r="O187" s="564"/>
      <c r="P187" s="561">
        <v>5</v>
      </c>
      <c r="Q187" s="561">
        <v>0</v>
      </c>
      <c r="R187" s="561">
        <v>0</v>
      </c>
      <c r="S187" s="561">
        <v>0</v>
      </c>
      <c r="T187" s="564"/>
      <c r="U187" s="564"/>
      <c r="V187" s="561">
        <v>0</v>
      </c>
      <c r="W187" s="564"/>
      <c r="X187" s="639"/>
    </row>
    <row r="188" spans="1:24" ht="15" customHeight="1" x14ac:dyDescent="0.15">
      <c r="A188" s="558"/>
      <c r="B188" s="559"/>
      <c r="C188" s="560" t="s">
        <v>539</v>
      </c>
      <c r="D188" s="561">
        <v>2</v>
      </c>
      <c r="E188" s="561">
        <v>0</v>
      </c>
      <c r="F188" s="561">
        <v>0</v>
      </c>
      <c r="G188" s="561">
        <v>0</v>
      </c>
      <c r="H188" s="564"/>
      <c r="I188" s="564"/>
      <c r="J188" s="561">
        <v>1</v>
      </c>
      <c r="K188" s="561">
        <v>0</v>
      </c>
      <c r="L188" s="561">
        <v>0</v>
      </c>
      <c r="M188" s="561">
        <v>0</v>
      </c>
      <c r="N188" s="564"/>
      <c r="O188" s="564"/>
      <c r="P188" s="561">
        <v>1</v>
      </c>
      <c r="Q188" s="561">
        <v>0</v>
      </c>
      <c r="R188" s="561">
        <v>0</v>
      </c>
      <c r="S188" s="561">
        <v>0</v>
      </c>
      <c r="T188" s="564"/>
      <c r="U188" s="564"/>
      <c r="V188" s="561">
        <v>0</v>
      </c>
      <c r="W188" s="564"/>
      <c r="X188" s="639"/>
    </row>
    <row r="189" spans="1:24" ht="15" customHeight="1" x14ac:dyDescent="0.15">
      <c r="A189" s="558"/>
      <c r="B189" s="559"/>
      <c r="C189" s="560" t="s">
        <v>540</v>
      </c>
      <c r="D189" s="561">
        <v>5</v>
      </c>
      <c r="E189" s="561">
        <v>3</v>
      </c>
      <c r="F189" s="561">
        <v>1</v>
      </c>
      <c r="G189" s="561">
        <v>0</v>
      </c>
      <c r="H189" s="564"/>
      <c r="I189" s="564"/>
      <c r="J189" s="561">
        <v>1</v>
      </c>
      <c r="K189" s="561">
        <v>1</v>
      </c>
      <c r="L189" s="561">
        <v>0</v>
      </c>
      <c r="M189" s="561">
        <v>0</v>
      </c>
      <c r="N189" s="564"/>
      <c r="O189" s="564"/>
      <c r="P189" s="561">
        <v>4</v>
      </c>
      <c r="Q189" s="561">
        <v>2</v>
      </c>
      <c r="R189" s="561">
        <v>1</v>
      </c>
      <c r="S189" s="561">
        <v>0</v>
      </c>
      <c r="T189" s="564"/>
      <c r="U189" s="564"/>
      <c r="V189" s="561">
        <v>0</v>
      </c>
      <c r="W189" s="564"/>
      <c r="X189" s="639"/>
    </row>
    <row r="190" spans="1:24" ht="15" customHeight="1" x14ac:dyDescent="0.15">
      <c r="A190" s="558"/>
      <c r="B190" s="559"/>
      <c r="C190" s="560" t="s">
        <v>541</v>
      </c>
      <c r="D190" s="561">
        <v>5</v>
      </c>
      <c r="E190" s="561">
        <v>2</v>
      </c>
      <c r="F190" s="561">
        <v>0</v>
      </c>
      <c r="G190" s="561">
        <v>0</v>
      </c>
      <c r="H190" s="564"/>
      <c r="I190" s="564"/>
      <c r="J190" s="561">
        <v>0</v>
      </c>
      <c r="K190" s="564"/>
      <c r="L190" s="564"/>
      <c r="M190" s="561">
        <v>0</v>
      </c>
      <c r="N190" s="564"/>
      <c r="O190" s="564"/>
      <c r="P190" s="561">
        <v>5</v>
      </c>
      <c r="Q190" s="561">
        <v>2</v>
      </c>
      <c r="R190" s="561">
        <v>0</v>
      </c>
      <c r="S190" s="561">
        <v>0</v>
      </c>
      <c r="T190" s="564"/>
      <c r="U190" s="564"/>
      <c r="V190" s="561">
        <v>0</v>
      </c>
      <c r="W190" s="564"/>
      <c r="X190" s="639"/>
    </row>
    <row r="191" spans="1:24" ht="15" customHeight="1" x14ac:dyDescent="0.15">
      <c r="A191" s="558"/>
      <c r="B191" s="559"/>
      <c r="C191" s="560" t="s">
        <v>542</v>
      </c>
      <c r="D191" s="561">
        <v>5</v>
      </c>
      <c r="E191" s="561">
        <v>1</v>
      </c>
      <c r="F191" s="561">
        <v>1</v>
      </c>
      <c r="G191" s="561">
        <v>0</v>
      </c>
      <c r="H191" s="564"/>
      <c r="I191" s="564"/>
      <c r="J191" s="561">
        <v>0</v>
      </c>
      <c r="K191" s="564"/>
      <c r="L191" s="564"/>
      <c r="M191" s="561">
        <v>0</v>
      </c>
      <c r="N191" s="564"/>
      <c r="O191" s="564"/>
      <c r="P191" s="561">
        <v>5</v>
      </c>
      <c r="Q191" s="561">
        <v>1</v>
      </c>
      <c r="R191" s="561">
        <v>1</v>
      </c>
      <c r="S191" s="561">
        <v>0</v>
      </c>
      <c r="T191" s="564"/>
      <c r="U191" s="564"/>
      <c r="V191" s="561">
        <v>0</v>
      </c>
      <c r="W191" s="564"/>
      <c r="X191" s="639"/>
    </row>
    <row r="192" spans="1:24" ht="15" customHeight="1" x14ac:dyDescent="0.15">
      <c r="A192" s="558"/>
      <c r="B192" s="559"/>
      <c r="C192" s="560" t="s">
        <v>543</v>
      </c>
      <c r="D192" s="561">
        <v>5</v>
      </c>
      <c r="E192" s="561">
        <v>2</v>
      </c>
      <c r="F192" s="561">
        <v>1</v>
      </c>
      <c r="G192" s="561">
        <v>0</v>
      </c>
      <c r="H192" s="564"/>
      <c r="I192" s="564"/>
      <c r="J192" s="561">
        <v>1</v>
      </c>
      <c r="K192" s="561">
        <v>1</v>
      </c>
      <c r="L192" s="561">
        <v>0</v>
      </c>
      <c r="M192" s="561">
        <v>0</v>
      </c>
      <c r="N192" s="564"/>
      <c r="O192" s="564"/>
      <c r="P192" s="561">
        <v>3</v>
      </c>
      <c r="Q192" s="561">
        <v>1</v>
      </c>
      <c r="R192" s="561">
        <v>1</v>
      </c>
      <c r="S192" s="561">
        <v>1</v>
      </c>
      <c r="T192" s="561">
        <v>0</v>
      </c>
      <c r="U192" s="561">
        <v>0</v>
      </c>
      <c r="V192" s="561">
        <v>0</v>
      </c>
      <c r="W192" s="564"/>
      <c r="X192" s="639"/>
    </row>
    <row r="193" spans="1:24" ht="15" customHeight="1" x14ac:dyDescent="0.15">
      <c r="A193" s="558"/>
      <c r="B193" s="559"/>
      <c r="C193" s="560" t="s">
        <v>544</v>
      </c>
      <c r="D193" s="561">
        <v>5</v>
      </c>
      <c r="E193" s="561">
        <v>1</v>
      </c>
      <c r="F193" s="561">
        <v>0</v>
      </c>
      <c r="G193" s="561">
        <v>0</v>
      </c>
      <c r="H193" s="564"/>
      <c r="I193" s="564"/>
      <c r="J193" s="561">
        <v>1</v>
      </c>
      <c r="K193" s="561">
        <v>0</v>
      </c>
      <c r="L193" s="561">
        <v>0</v>
      </c>
      <c r="M193" s="561">
        <v>0</v>
      </c>
      <c r="N193" s="564"/>
      <c r="O193" s="564"/>
      <c r="P193" s="561">
        <v>4</v>
      </c>
      <c r="Q193" s="561">
        <v>1</v>
      </c>
      <c r="R193" s="561">
        <v>0</v>
      </c>
      <c r="S193" s="561">
        <v>0</v>
      </c>
      <c r="T193" s="564"/>
      <c r="U193" s="564"/>
      <c r="V193" s="561">
        <v>0</v>
      </c>
      <c r="W193" s="564"/>
      <c r="X193" s="639"/>
    </row>
    <row r="194" spans="1:24" ht="15" customHeight="1" x14ac:dyDescent="0.15">
      <c r="A194" s="558"/>
      <c r="B194" s="559"/>
      <c r="C194" s="560" t="s">
        <v>545</v>
      </c>
      <c r="D194" s="561">
        <v>5</v>
      </c>
      <c r="E194" s="561">
        <v>0</v>
      </c>
      <c r="F194" s="561">
        <v>0</v>
      </c>
      <c r="G194" s="561">
        <v>0</v>
      </c>
      <c r="H194" s="564"/>
      <c r="I194" s="564"/>
      <c r="J194" s="561">
        <v>0</v>
      </c>
      <c r="K194" s="564"/>
      <c r="L194" s="564"/>
      <c r="M194" s="561">
        <v>0</v>
      </c>
      <c r="N194" s="564"/>
      <c r="O194" s="564"/>
      <c r="P194" s="561">
        <v>5</v>
      </c>
      <c r="Q194" s="561">
        <v>0</v>
      </c>
      <c r="R194" s="561">
        <v>0</v>
      </c>
      <c r="S194" s="561">
        <v>0</v>
      </c>
      <c r="T194" s="564"/>
      <c r="U194" s="564"/>
      <c r="V194" s="561">
        <v>0</v>
      </c>
      <c r="W194" s="564"/>
      <c r="X194" s="639"/>
    </row>
    <row r="195" spans="1:24" ht="15" customHeight="1" x14ac:dyDescent="0.15">
      <c r="A195" s="558"/>
      <c r="B195" s="559"/>
      <c r="C195" s="560" t="s">
        <v>546</v>
      </c>
      <c r="D195" s="561">
        <v>5</v>
      </c>
      <c r="E195" s="561">
        <v>3</v>
      </c>
      <c r="F195" s="561">
        <v>1</v>
      </c>
      <c r="G195" s="561">
        <v>0</v>
      </c>
      <c r="H195" s="564"/>
      <c r="I195" s="564"/>
      <c r="J195" s="561">
        <v>0</v>
      </c>
      <c r="K195" s="564"/>
      <c r="L195" s="564"/>
      <c r="M195" s="561">
        <v>0</v>
      </c>
      <c r="N195" s="564"/>
      <c r="O195" s="564"/>
      <c r="P195" s="561">
        <v>5</v>
      </c>
      <c r="Q195" s="561">
        <v>3</v>
      </c>
      <c r="R195" s="561">
        <v>1</v>
      </c>
      <c r="S195" s="561">
        <v>0</v>
      </c>
      <c r="T195" s="564"/>
      <c r="U195" s="564"/>
      <c r="V195" s="561">
        <v>0</v>
      </c>
      <c r="W195" s="564"/>
      <c r="X195" s="639"/>
    </row>
    <row r="196" spans="1:24" ht="15" customHeight="1" x14ac:dyDescent="0.15">
      <c r="A196" s="558"/>
      <c r="B196" s="559"/>
      <c r="C196" s="560" t="s">
        <v>547</v>
      </c>
      <c r="D196" s="561">
        <v>5</v>
      </c>
      <c r="E196" s="561">
        <v>3</v>
      </c>
      <c r="F196" s="561">
        <v>1</v>
      </c>
      <c r="G196" s="561">
        <v>0</v>
      </c>
      <c r="H196" s="564"/>
      <c r="I196" s="564"/>
      <c r="J196" s="561">
        <v>0</v>
      </c>
      <c r="K196" s="564"/>
      <c r="L196" s="564"/>
      <c r="M196" s="561">
        <v>0</v>
      </c>
      <c r="N196" s="564"/>
      <c r="O196" s="564"/>
      <c r="P196" s="561">
        <v>5</v>
      </c>
      <c r="Q196" s="561">
        <v>3</v>
      </c>
      <c r="R196" s="561">
        <v>1</v>
      </c>
      <c r="S196" s="561">
        <v>0</v>
      </c>
      <c r="T196" s="564"/>
      <c r="U196" s="564"/>
      <c r="V196" s="561">
        <v>0</v>
      </c>
      <c r="W196" s="564"/>
      <c r="X196" s="639"/>
    </row>
    <row r="197" spans="1:24" ht="15" customHeight="1" x14ac:dyDescent="0.15">
      <c r="A197" s="558"/>
      <c r="B197" s="559"/>
      <c r="C197" s="560" t="s">
        <v>548</v>
      </c>
      <c r="D197" s="561">
        <v>5</v>
      </c>
      <c r="E197" s="561">
        <v>0</v>
      </c>
      <c r="F197" s="561">
        <v>0</v>
      </c>
      <c r="G197" s="561">
        <v>0</v>
      </c>
      <c r="H197" s="564"/>
      <c r="I197" s="564"/>
      <c r="J197" s="561">
        <v>1</v>
      </c>
      <c r="K197" s="561">
        <v>0</v>
      </c>
      <c r="L197" s="561">
        <v>0</v>
      </c>
      <c r="M197" s="561">
        <v>0</v>
      </c>
      <c r="N197" s="564"/>
      <c r="O197" s="564"/>
      <c r="P197" s="561">
        <v>3</v>
      </c>
      <c r="Q197" s="561">
        <v>0</v>
      </c>
      <c r="R197" s="561">
        <v>0</v>
      </c>
      <c r="S197" s="561">
        <v>1</v>
      </c>
      <c r="T197" s="561">
        <v>0</v>
      </c>
      <c r="U197" s="561">
        <v>0</v>
      </c>
      <c r="V197" s="561">
        <v>0</v>
      </c>
      <c r="W197" s="564"/>
      <c r="X197" s="639"/>
    </row>
    <row r="198" spans="1:24" ht="15" customHeight="1" x14ac:dyDescent="0.15">
      <c r="A198" s="558"/>
      <c r="B198" s="559"/>
      <c r="C198" s="560" t="s">
        <v>549</v>
      </c>
      <c r="D198" s="561">
        <v>5</v>
      </c>
      <c r="E198" s="561">
        <v>1</v>
      </c>
      <c r="F198" s="561">
        <v>1</v>
      </c>
      <c r="G198" s="561">
        <v>0</v>
      </c>
      <c r="H198" s="564"/>
      <c r="I198" s="564"/>
      <c r="J198" s="561">
        <v>1</v>
      </c>
      <c r="K198" s="561">
        <v>0</v>
      </c>
      <c r="L198" s="561">
        <v>0</v>
      </c>
      <c r="M198" s="561">
        <v>1</v>
      </c>
      <c r="N198" s="561">
        <v>0</v>
      </c>
      <c r="O198" s="561">
        <v>0</v>
      </c>
      <c r="P198" s="561">
        <v>3</v>
      </c>
      <c r="Q198" s="561">
        <v>1</v>
      </c>
      <c r="R198" s="561">
        <v>1</v>
      </c>
      <c r="S198" s="561">
        <v>0</v>
      </c>
      <c r="T198" s="564"/>
      <c r="U198" s="564"/>
      <c r="V198" s="561">
        <v>0</v>
      </c>
      <c r="W198" s="564"/>
      <c r="X198" s="639"/>
    </row>
    <row r="199" spans="1:24" ht="15" customHeight="1" x14ac:dyDescent="0.15">
      <c r="A199" s="558"/>
      <c r="B199" s="559"/>
      <c r="C199" s="560" t="s">
        <v>550</v>
      </c>
      <c r="D199" s="561">
        <v>5</v>
      </c>
      <c r="E199" s="561">
        <v>1</v>
      </c>
      <c r="F199" s="561">
        <v>1</v>
      </c>
      <c r="G199" s="561">
        <v>0</v>
      </c>
      <c r="H199" s="564"/>
      <c r="I199" s="564"/>
      <c r="J199" s="561">
        <v>0</v>
      </c>
      <c r="K199" s="564"/>
      <c r="L199" s="564"/>
      <c r="M199" s="561">
        <v>2</v>
      </c>
      <c r="N199" s="561">
        <v>0</v>
      </c>
      <c r="O199" s="561">
        <v>0</v>
      </c>
      <c r="P199" s="561">
        <v>3</v>
      </c>
      <c r="Q199" s="561">
        <v>1</v>
      </c>
      <c r="R199" s="561">
        <v>1</v>
      </c>
      <c r="S199" s="561">
        <v>0</v>
      </c>
      <c r="T199" s="564"/>
      <c r="U199" s="564"/>
      <c r="V199" s="561">
        <v>0</v>
      </c>
      <c r="W199" s="564"/>
      <c r="X199" s="639"/>
    </row>
    <row r="200" spans="1:24" ht="15" customHeight="1" x14ac:dyDescent="0.15">
      <c r="A200" s="558"/>
      <c r="B200" s="559"/>
      <c r="C200" s="560" t="s">
        <v>551</v>
      </c>
      <c r="D200" s="561">
        <v>5</v>
      </c>
      <c r="E200" s="561">
        <v>1</v>
      </c>
      <c r="F200" s="561">
        <v>1</v>
      </c>
      <c r="G200" s="561">
        <v>0</v>
      </c>
      <c r="H200" s="564"/>
      <c r="I200" s="564"/>
      <c r="J200" s="561">
        <v>2</v>
      </c>
      <c r="K200" s="561">
        <v>1</v>
      </c>
      <c r="L200" s="561">
        <v>1</v>
      </c>
      <c r="M200" s="561">
        <v>0</v>
      </c>
      <c r="N200" s="564"/>
      <c r="O200" s="564"/>
      <c r="P200" s="561">
        <v>3</v>
      </c>
      <c r="Q200" s="561">
        <v>0</v>
      </c>
      <c r="R200" s="561">
        <v>0</v>
      </c>
      <c r="S200" s="561">
        <v>0</v>
      </c>
      <c r="T200" s="564"/>
      <c r="U200" s="564"/>
      <c r="V200" s="561">
        <v>0</v>
      </c>
      <c r="W200" s="564"/>
      <c r="X200" s="639"/>
    </row>
    <row r="201" spans="1:24" ht="15" customHeight="1" x14ac:dyDescent="0.15">
      <c r="A201" s="558"/>
      <c r="B201" s="559"/>
      <c r="C201" s="560" t="s">
        <v>552</v>
      </c>
      <c r="D201" s="561">
        <v>5</v>
      </c>
      <c r="E201" s="561">
        <v>3</v>
      </c>
      <c r="F201" s="561">
        <v>2</v>
      </c>
      <c r="G201" s="561">
        <v>0</v>
      </c>
      <c r="H201" s="564"/>
      <c r="I201" s="564"/>
      <c r="J201" s="561">
        <v>0</v>
      </c>
      <c r="K201" s="564"/>
      <c r="L201" s="564"/>
      <c r="M201" s="561">
        <v>0</v>
      </c>
      <c r="N201" s="564"/>
      <c r="O201" s="564"/>
      <c r="P201" s="561">
        <v>5</v>
      </c>
      <c r="Q201" s="561">
        <v>3</v>
      </c>
      <c r="R201" s="561">
        <v>2</v>
      </c>
      <c r="S201" s="561">
        <v>0</v>
      </c>
      <c r="T201" s="564"/>
      <c r="U201" s="564"/>
      <c r="V201" s="561">
        <v>0</v>
      </c>
      <c r="W201" s="564"/>
      <c r="X201" s="639"/>
    </row>
    <row r="202" spans="1:24" ht="15" customHeight="1" x14ac:dyDescent="0.15">
      <c r="A202" s="558"/>
      <c r="B202" s="559"/>
      <c r="C202" s="560" t="s">
        <v>553</v>
      </c>
      <c r="D202" s="561">
        <v>5</v>
      </c>
      <c r="E202" s="561">
        <v>0</v>
      </c>
      <c r="F202" s="561">
        <v>0</v>
      </c>
      <c r="G202" s="561">
        <v>1</v>
      </c>
      <c r="H202" s="561">
        <v>0</v>
      </c>
      <c r="I202" s="561">
        <v>0</v>
      </c>
      <c r="J202" s="561">
        <v>0</v>
      </c>
      <c r="K202" s="564"/>
      <c r="L202" s="564"/>
      <c r="M202" s="561">
        <v>0</v>
      </c>
      <c r="N202" s="564"/>
      <c r="O202" s="564"/>
      <c r="P202" s="561">
        <v>4</v>
      </c>
      <c r="Q202" s="561">
        <v>0</v>
      </c>
      <c r="R202" s="561">
        <v>0</v>
      </c>
      <c r="S202" s="561">
        <v>0</v>
      </c>
      <c r="T202" s="564"/>
      <c r="U202" s="564"/>
      <c r="V202" s="561">
        <v>0</v>
      </c>
      <c r="W202" s="564"/>
      <c r="X202" s="639"/>
    </row>
    <row r="203" spans="1:24" ht="15" customHeight="1" x14ac:dyDescent="0.15">
      <c r="A203" s="558"/>
      <c r="B203" s="559"/>
      <c r="C203" s="560" t="s">
        <v>554</v>
      </c>
      <c r="D203" s="561">
        <v>4</v>
      </c>
      <c r="E203" s="561">
        <v>2</v>
      </c>
      <c r="F203" s="561">
        <v>1</v>
      </c>
      <c r="G203" s="561">
        <v>0</v>
      </c>
      <c r="H203" s="564"/>
      <c r="I203" s="564"/>
      <c r="J203" s="561">
        <v>0</v>
      </c>
      <c r="K203" s="564"/>
      <c r="L203" s="564"/>
      <c r="M203" s="561">
        <v>0</v>
      </c>
      <c r="N203" s="564"/>
      <c r="O203" s="564"/>
      <c r="P203" s="561">
        <v>4</v>
      </c>
      <c r="Q203" s="561">
        <v>2</v>
      </c>
      <c r="R203" s="561">
        <v>1</v>
      </c>
      <c r="S203" s="561">
        <v>0</v>
      </c>
      <c r="T203" s="564"/>
      <c r="U203" s="564"/>
      <c r="V203" s="561">
        <v>0</v>
      </c>
      <c r="W203" s="564"/>
      <c r="X203" s="639"/>
    </row>
    <row r="204" spans="1:24" ht="15" customHeight="1" x14ac:dyDescent="0.15">
      <c r="A204" s="558"/>
      <c r="B204" s="559"/>
      <c r="C204" s="560" t="s">
        <v>555</v>
      </c>
      <c r="D204" s="561">
        <v>5</v>
      </c>
      <c r="E204" s="561">
        <v>4</v>
      </c>
      <c r="F204" s="561">
        <v>3</v>
      </c>
      <c r="G204" s="561">
        <v>0</v>
      </c>
      <c r="H204" s="564"/>
      <c r="I204" s="564"/>
      <c r="J204" s="561">
        <v>1</v>
      </c>
      <c r="K204" s="561">
        <v>0</v>
      </c>
      <c r="L204" s="561">
        <v>0</v>
      </c>
      <c r="M204" s="561">
        <v>0</v>
      </c>
      <c r="N204" s="564"/>
      <c r="O204" s="564"/>
      <c r="P204" s="561">
        <v>4</v>
      </c>
      <c r="Q204" s="561">
        <v>4</v>
      </c>
      <c r="R204" s="561">
        <v>3</v>
      </c>
      <c r="S204" s="561">
        <v>0</v>
      </c>
      <c r="T204" s="564"/>
      <c r="U204" s="564"/>
      <c r="V204" s="561">
        <v>0</v>
      </c>
      <c r="W204" s="564"/>
      <c r="X204" s="639"/>
    </row>
    <row r="205" spans="1:24" ht="15" customHeight="1" x14ac:dyDescent="0.15">
      <c r="A205" s="558"/>
      <c r="B205" s="559"/>
      <c r="C205" s="560" t="s">
        <v>556</v>
      </c>
      <c r="D205" s="561">
        <v>5</v>
      </c>
      <c r="E205" s="561">
        <v>1</v>
      </c>
      <c r="F205" s="561">
        <v>0</v>
      </c>
      <c r="G205" s="561">
        <v>0</v>
      </c>
      <c r="H205" s="564"/>
      <c r="I205" s="564"/>
      <c r="J205" s="561">
        <v>1</v>
      </c>
      <c r="K205" s="561">
        <v>0</v>
      </c>
      <c r="L205" s="561">
        <v>0</v>
      </c>
      <c r="M205" s="561">
        <v>0</v>
      </c>
      <c r="N205" s="564"/>
      <c r="O205" s="564"/>
      <c r="P205" s="561">
        <v>4</v>
      </c>
      <c r="Q205" s="561">
        <v>1</v>
      </c>
      <c r="R205" s="561">
        <v>0</v>
      </c>
      <c r="S205" s="561">
        <v>0</v>
      </c>
      <c r="T205" s="564"/>
      <c r="U205" s="564"/>
      <c r="V205" s="561">
        <v>0</v>
      </c>
      <c r="W205" s="564"/>
      <c r="X205" s="639"/>
    </row>
    <row r="206" spans="1:24" ht="15" customHeight="1" x14ac:dyDescent="0.15">
      <c r="A206" s="558"/>
      <c r="B206" s="559" t="s">
        <v>557</v>
      </c>
      <c r="C206" s="560" t="s">
        <v>57</v>
      </c>
      <c r="D206" s="561">
        <v>10</v>
      </c>
      <c r="E206" s="561">
        <v>0</v>
      </c>
      <c r="F206" s="561">
        <v>0</v>
      </c>
      <c r="G206" s="561">
        <v>0</v>
      </c>
      <c r="H206" s="564"/>
      <c r="I206" s="564"/>
      <c r="J206" s="561">
        <v>5</v>
      </c>
      <c r="K206" s="561">
        <v>0</v>
      </c>
      <c r="L206" s="561">
        <v>0</v>
      </c>
      <c r="M206" s="561">
        <v>0</v>
      </c>
      <c r="N206" s="564"/>
      <c r="O206" s="564"/>
      <c r="P206" s="561">
        <v>5</v>
      </c>
      <c r="Q206" s="561">
        <v>0</v>
      </c>
      <c r="R206" s="561">
        <v>0</v>
      </c>
      <c r="S206" s="561">
        <v>0</v>
      </c>
      <c r="T206" s="564"/>
      <c r="U206" s="564"/>
      <c r="V206" s="561">
        <v>0</v>
      </c>
      <c r="W206" s="564"/>
      <c r="X206" s="639"/>
    </row>
    <row r="207" spans="1:24" ht="15" customHeight="1" x14ac:dyDescent="0.15">
      <c r="A207" s="558"/>
      <c r="B207" s="559"/>
      <c r="C207" s="560" t="s">
        <v>558</v>
      </c>
      <c r="D207" s="561">
        <v>5</v>
      </c>
      <c r="E207" s="561">
        <v>0</v>
      </c>
      <c r="F207" s="561">
        <v>0</v>
      </c>
      <c r="G207" s="561">
        <v>0</v>
      </c>
      <c r="H207" s="564"/>
      <c r="I207" s="564"/>
      <c r="J207" s="561">
        <v>2</v>
      </c>
      <c r="K207" s="561">
        <v>0</v>
      </c>
      <c r="L207" s="561">
        <v>0</v>
      </c>
      <c r="M207" s="561">
        <v>0</v>
      </c>
      <c r="N207" s="564"/>
      <c r="O207" s="564"/>
      <c r="P207" s="561">
        <v>3</v>
      </c>
      <c r="Q207" s="561">
        <v>0</v>
      </c>
      <c r="R207" s="561">
        <v>0</v>
      </c>
      <c r="S207" s="561">
        <v>0</v>
      </c>
      <c r="T207" s="564"/>
      <c r="U207" s="564"/>
      <c r="V207" s="561">
        <v>0</v>
      </c>
      <c r="W207" s="564"/>
      <c r="X207" s="639"/>
    </row>
    <row r="208" spans="1:24" ht="15" customHeight="1" x14ac:dyDescent="0.15">
      <c r="A208" s="558"/>
      <c r="B208" s="559"/>
      <c r="C208" s="560" t="s">
        <v>559</v>
      </c>
      <c r="D208" s="561">
        <v>5</v>
      </c>
      <c r="E208" s="561">
        <v>0</v>
      </c>
      <c r="F208" s="561">
        <v>0</v>
      </c>
      <c r="G208" s="561">
        <v>0</v>
      </c>
      <c r="H208" s="564"/>
      <c r="I208" s="564"/>
      <c r="J208" s="561">
        <v>3</v>
      </c>
      <c r="K208" s="561">
        <v>0</v>
      </c>
      <c r="L208" s="561">
        <v>0</v>
      </c>
      <c r="M208" s="561">
        <v>0</v>
      </c>
      <c r="N208" s="564"/>
      <c r="O208" s="564"/>
      <c r="P208" s="561">
        <v>2</v>
      </c>
      <c r="Q208" s="561">
        <v>0</v>
      </c>
      <c r="R208" s="561">
        <v>0</v>
      </c>
      <c r="S208" s="561">
        <v>0</v>
      </c>
      <c r="T208" s="564"/>
      <c r="U208" s="564"/>
      <c r="V208" s="561">
        <v>0</v>
      </c>
      <c r="W208" s="564"/>
      <c r="X208" s="639"/>
    </row>
  </sheetData>
  <autoFilter ref="A6:Y6">
    <filterColumn colId="0" showButton="0"/>
    <filterColumn colId="1" showButton="0"/>
  </autoFilter>
  <mergeCells count="24">
    <mergeCell ref="A7:A208"/>
    <mergeCell ref="B7:C7"/>
    <mergeCell ref="B8:B21"/>
    <mergeCell ref="B22:B43"/>
    <mergeCell ref="B44:B71"/>
    <mergeCell ref="B72:B102"/>
    <mergeCell ref="B103:B126"/>
    <mergeCell ref="B127:B151"/>
    <mergeCell ref="B152:B161"/>
    <mergeCell ref="B162:B183"/>
    <mergeCell ref="B184:B205"/>
    <mergeCell ref="B206:B208"/>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207"/>
  <sheetViews>
    <sheetView zoomScale="80" zoomScaleNormal="80" workbookViewId="0">
      <selection activeCell="A6" sqref="A6:R207"/>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447" t="s">
        <v>197</v>
      </c>
      <c r="B2" s="447"/>
      <c r="C2" s="447"/>
      <c r="D2" s="447"/>
      <c r="E2" s="447"/>
      <c r="F2" s="447"/>
      <c r="G2" s="447"/>
      <c r="H2" s="447"/>
      <c r="I2" s="447"/>
      <c r="J2" s="447"/>
      <c r="K2" s="447"/>
      <c r="L2" s="447"/>
      <c r="M2" s="447"/>
      <c r="N2" s="447"/>
      <c r="O2" s="447"/>
      <c r="P2" s="447"/>
      <c r="Q2" s="447"/>
      <c r="R2" s="44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446" t="s">
        <v>357</v>
      </c>
      <c r="B4" s="446"/>
      <c r="C4" s="44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342" t="s">
        <v>151</v>
      </c>
      <c r="B5" s="341"/>
      <c r="C5" s="341"/>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457" t="s">
        <v>358</v>
      </c>
      <c r="B6" s="458" t="s">
        <v>560</v>
      </c>
      <c r="C6" s="458"/>
      <c r="D6" s="311">
        <f t="shared" ref="D6:D69" si="0">SUM(E6:R6)</f>
        <v>331.00000000000028</v>
      </c>
      <c r="E6" s="510">
        <v>289.00000000000028</v>
      </c>
      <c r="F6" s="510">
        <v>42</v>
      </c>
      <c r="G6" s="510">
        <v>0</v>
      </c>
      <c r="H6" s="510">
        <v>0</v>
      </c>
      <c r="I6" s="510">
        <v>0</v>
      </c>
      <c r="J6" s="510">
        <v>0</v>
      </c>
      <c r="K6" s="510">
        <v>0</v>
      </c>
      <c r="L6" s="510">
        <v>0</v>
      </c>
      <c r="M6" s="510">
        <v>0</v>
      </c>
      <c r="N6" s="510">
        <v>0</v>
      </c>
      <c r="O6" s="510">
        <v>0</v>
      </c>
      <c r="P6" s="510">
        <v>0</v>
      </c>
      <c r="Q6" s="510">
        <v>0</v>
      </c>
      <c r="R6" s="459">
        <v>0</v>
      </c>
    </row>
    <row r="7" spans="1:19" x14ac:dyDescent="0.15">
      <c r="A7" s="460"/>
      <c r="B7" s="461" t="s">
        <v>359</v>
      </c>
      <c r="C7" s="462" t="s">
        <v>560</v>
      </c>
      <c r="D7" s="665">
        <f t="shared" si="0"/>
        <v>6</v>
      </c>
      <c r="E7" s="500">
        <v>6</v>
      </c>
      <c r="F7" s="500">
        <v>0</v>
      </c>
      <c r="G7" s="500">
        <v>0</v>
      </c>
      <c r="H7" s="500">
        <v>0</v>
      </c>
      <c r="I7" s="500">
        <v>0</v>
      </c>
      <c r="J7" s="500">
        <v>0</v>
      </c>
      <c r="K7" s="500">
        <v>0</v>
      </c>
      <c r="L7" s="500">
        <v>0</v>
      </c>
      <c r="M7" s="500">
        <v>0</v>
      </c>
      <c r="N7" s="500">
        <v>0</v>
      </c>
      <c r="O7" s="500">
        <v>0</v>
      </c>
      <c r="P7" s="500">
        <v>0</v>
      </c>
      <c r="Q7" s="500">
        <v>0</v>
      </c>
      <c r="R7" s="463">
        <v>0</v>
      </c>
    </row>
    <row r="8" spans="1:19" x14ac:dyDescent="0.15">
      <c r="A8" s="460"/>
      <c r="B8" s="461"/>
      <c r="C8" s="462" t="s">
        <v>360</v>
      </c>
      <c r="D8" s="665">
        <f t="shared" si="0"/>
        <v>0</v>
      </c>
      <c r="E8" s="500">
        <v>0</v>
      </c>
      <c r="F8" s="500">
        <v>0</v>
      </c>
      <c r="G8" s="500">
        <v>0</v>
      </c>
      <c r="H8" s="500">
        <v>0</v>
      </c>
      <c r="I8" s="500">
        <v>0</v>
      </c>
      <c r="J8" s="500">
        <v>0</v>
      </c>
      <c r="K8" s="500">
        <v>0</v>
      </c>
      <c r="L8" s="500">
        <v>0</v>
      </c>
      <c r="M8" s="500">
        <v>0</v>
      </c>
      <c r="N8" s="500">
        <v>0</v>
      </c>
      <c r="O8" s="500">
        <v>0</v>
      </c>
      <c r="P8" s="500">
        <v>0</v>
      </c>
      <c r="Q8" s="500">
        <v>0</v>
      </c>
      <c r="R8" s="463">
        <v>0</v>
      </c>
    </row>
    <row r="9" spans="1:19" x14ac:dyDescent="0.15">
      <c r="A9" s="460"/>
      <c r="B9" s="461"/>
      <c r="C9" s="462" t="s">
        <v>361</v>
      </c>
      <c r="D9" s="665">
        <f t="shared" si="0"/>
        <v>0</v>
      </c>
      <c r="E9" s="500">
        <v>0</v>
      </c>
      <c r="F9" s="500">
        <v>0</v>
      </c>
      <c r="G9" s="500">
        <v>0</v>
      </c>
      <c r="H9" s="500">
        <v>0</v>
      </c>
      <c r="I9" s="500">
        <v>0</v>
      </c>
      <c r="J9" s="500">
        <v>0</v>
      </c>
      <c r="K9" s="500">
        <v>0</v>
      </c>
      <c r="L9" s="500">
        <v>0</v>
      </c>
      <c r="M9" s="500">
        <v>0</v>
      </c>
      <c r="N9" s="500">
        <v>0</v>
      </c>
      <c r="O9" s="500">
        <v>0</v>
      </c>
      <c r="P9" s="500">
        <v>0</v>
      </c>
      <c r="Q9" s="500">
        <v>0</v>
      </c>
      <c r="R9" s="463">
        <v>0</v>
      </c>
    </row>
    <row r="10" spans="1:19" x14ac:dyDescent="0.15">
      <c r="A10" s="460"/>
      <c r="B10" s="461"/>
      <c r="C10" s="462" t="s">
        <v>362</v>
      </c>
      <c r="D10" s="665">
        <f t="shared" si="0"/>
        <v>0</v>
      </c>
      <c r="E10" s="500">
        <v>0</v>
      </c>
      <c r="F10" s="500">
        <v>0</v>
      </c>
      <c r="G10" s="500">
        <v>0</v>
      </c>
      <c r="H10" s="500">
        <v>0</v>
      </c>
      <c r="I10" s="500">
        <v>0</v>
      </c>
      <c r="J10" s="500">
        <v>0</v>
      </c>
      <c r="K10" s="500">
        <v>0</v>
      </c>
      <c r="L10" s="500">
        <v>0</v>
      </c>
      <c r="M10" s="500">
        <v>0</v>
      </c>
      <c r="N10" s="500">
        <v>0</v>
      </c>
      <c r="O10" s="500">
        <v>0</v>
      </c>
      <c r="P10" s="500">
        <v>0</v>
      </c>
      <c r="Q10" s="500">
        <v>0</v>
      </c>
      <c r="R10" s="463">
        <v>0</v>
      </c>
    </row>
    <row r="11" spans="1:19" x14ac:dyDescent="0.15">
      <c r="A11" s="460"/>
      <c r="B11" s="461"/>
      <c r="C11" s="462" t="s">
        <v>363</v>
      </c>
      <c r="D11" s="665">
        <f t="shared" si="0"/>
        <v>0</v>
      </c>
      <c r="E11" s="500">
        <v>0</v>
      </c>
      <c r="F11" s="500">
        <v>0</v>
      </c>
      <c r="G11" s="500">
        <v>0</v>
      </c>
      <c r="H11" s="500">
        <v>0</v>
      </c>
      <c r="I11" s="500">
        <v>0</v>
      </c>
      <c r="J11" s="500">
        <v>0</v>
      </c>
      <c r="K11" s="500">
        <v>0</v>
      </c>
      <c r="L11" s="500">
        <v>0</v>
      </c>
      <c r="M11" s="500">
        <v>0</v>
      </c>
      <c r="N11" s="500">
        <v>0</v>
      </c>
      <c r="O11" s="500">
        <v>0</v>
      </c>
      <c r="P11" s="500">
        <v>0</v>
      </c>
      <c r="Q11" s="500">
        <v>0</v>
      </c>
      <c r="R11" s="463">
        <v>0</v>
      </c>
    </row>
    <row r="12" spans="1:19" x14ac:dyDescent="0.15">
      <c r="A12" s="460"/>
      <c r="B12" s="461"/>
      <c r="C12" s="462" t="s">
        <v>364</v>
      </c>
      <c r="D12" s="665">
        <f t="shared" si="0"/>
        <v>0</v>
      </c>
      <c r="E12" s="500">
        <v>0</v>
      </c>
      <c r="F12" s="500">
        <v>0</v>
      </c>
      <c r="G12" s="500">
        <v>0</v>
      </c>
      <c r="H12" s="500">
        <v>0</v>
      </c>
      <c r="I12" s="500">
        <v>0</v>
      </c>
      <c r="J12" s="500">
        <v>0</v>
      </c>
      <c r="K12" s="500">
        <v>0</v>
      </c>
      <c r="L12" s="500">
        <v>0</v>
      </c>
      <c r="M12" s="500">
        <v>0</v>
      </c>
      <c r="N12" s="500">
        <v>0</v>
      </c>
      <c r="O12" s="500">
        <v>0</v>
      </c>
      <c r="P12" s="500">
        <v>0</v>
      </c>
      <c r="Q12" s="500">
        <v>0</v>
      </c>
      <c r="R12" s="463">
        <v>0</v>
      </c>
    </row>
    <row r="13" spans="1:19" x14ac:dyDescent="0.15">
      <c r="A13" s="460"/>
      <c r="B13" s="461"/>
      <c r="C13" s="462" t="s">
        <v>365</v>
      </c>
      <c r="D13" s="665">
        <f t="shared" si="0"/>
        <v>0</v>
      </c>
      <c r="E13" s="500">
        <v>0</v>
      </c>
      <c r="F13" s="500">
        <v>0</v>
      </c>
      <c r="G13" s="500">
        <v>0</v>
      </c>
      <c r="H13" s="500">
        <v>0</v>
      </c>
      <c r="I13" s="500">
        <v>0</v>
      </c>
      <c r="J13" s="500">
        <v>0</v>
      </c>
      <c r="K13" s="500">
        <v>0</v>
      </c>
      <c r="L13" s="500">
        <v>0</v>
      </c>
      <c r="M13" s="500">
        <v>0</v>
      </c>
      <c r="N13" s="500">
        <v>0</v>
      </c>
      <c r="O13" s="500">
        <v>0</v>
      </c>
      <c r="P13" s="500">
        <v>0</v>
      </c>
      <c r="Q13" s="500">
        <v>0</v>
      </c>
      <c r="R13" s="463">
        <v>0</v>
      </c>
    </row>
    <row r="14" spans="1:19" x14ac:dyDescent="0.15">
      <c r="A14" s="460"/>
      <c r="B14" s="461"/>
      <c r="C14" s="462" t="s">
        <v>366</v>
      </c>
      <c r="D14" s="665">
        <f t="shared" si="0"/>
        <v>0</v>
      </c>
      <c r="E14" s="500">
        <v>0</v>
      </c>
      <c r="F14" s="500">
        <v>0</v>
      </c>
      <c r="G14" s="500">
        <v>0</v>
      </c>
      <c r="H14" s="500">
        <v>0</v>
      </c>
      <c r="I14" s="500">
        <v>0</v>
      </c>
      <c r="J14" s="500">
        <v>0</v>
      </c>
      <c r="K14" s="500">
        <v>0</v>
      </c>
      <c r="L14" s="500">
        <v>0</v>
      </c>
      <c r="M14" s="500">
        <v>0</v>
      </c>
      <c r="N14" s="500">
        <v>0</v>
      </c>
      <c r="O14" s="500">
        <v>0</v>
      </c>
      <c r="P14" s="500">
        <v>0</v>
      </c>
      <c r="Q14" s="500">
        <v>0</v>
      </c>
      <c r="R14" s="463">
        <v>0</v>
      </c>
    </row>
    <row r="15" spans="1:19" x14ac:dyDescent="0.15">
      <c r="A15" s="460"/>
      <c r="B15" s="461"/>
      <c r="C15" s="462" t="s">
        <v>367</v>
      </c>
      <c r="D15" s="665">
        <f t="shared" si="0"/>
        <v>6</v>
      </c>
      <c r="E15" s="500">
        <v>6</v>
      </c>
      <c r="F15" s="500">
        <v>0</v>
      </c>
      <c r="G15" s="500">
        <v>0</v>
      </c>
      <c r="H15" s="500">
        <v>0</v>
      </c>
      <c r="I15" s="500">
        <v>0</v>
      </c>
      <c r="J15" s="500">
        <v>0</v>
      </c>
      <c r="K15" s="500">
        <v>0</v>
      </c>
      <c r="L15" s="500">
        <v>0</v>
      </c>
      <c r="M15" s="500">
        <v>0</v>
      </c>
      <c r="N15" s="500">
        <v>0</v>
      </c>
      <c r="O15" s="500">
        <v>0</v>
      </c>
      <c r="P15" s="500">
        <v>0</v>
      </c>
      <c r="Q15" s="500">
        <v>0</v>
      </c>
      <c r="R15" s="463">
        <v>0</v>
      </c>
    </row>
    <row r="16" spans="1:19" x14ac:dyDescent="0.15">
      <c r="A16" s="460"/>
      <c r="B16" s="461"/>
      <c r="C16" s="462" t="s">
        <v>368</v>
      </c>
      <c r="D16" s="665">
        <f t="shared" si="0"/>
        <v>0</v>
      </c>
      <c r="E16" s="500">
        <v>0</v>
      </c>
      <c r="F16" s="500">
        <v>0</v>
      </c>
      <c r="G16" s="500">
        <v>0</v>
      </c>
      <c r="H16" s="500">
        <v>0</v>
      </c>
      <c r="I16" s="500">
        <v>0</v>
      </c>
      <c r="J16" s="500">
        <v>0</v>
      </c>
      <c r="K16" s="500">
        <v>0</v>
      </c>
      <c r="L16" s="500">
        <v>0</v>
      </c>
      <c r="M16" s="500">
        <v>0</v>
      </c>
      <c r="N16" s="500">
        <v>0</v>
      </c>
      <c r="O16" s="500">
        <v>0</v>
      </c>
      <c r="P16" s="500">
        <v>0</v>
      </c>
      <c r="Q16" s="500">
        <v>0</v>
      </c>
      <c r="R16" s="463">
        <v>0</v>
      </c>
    </row>
    <row r="17" spans="1:18" x14ac:dyDescent="0.15">
      <c r="A17" s="460"/>
      <c r="B17" s="461"/>
      <c r="C17" s="462" t="s">
        <v>369</v>
      </c>
      <c r="D17" s="665">
        <f t="shared" si="0"/>
        <v>0</v>
      </c>
      <c r="E17" s="500">
        <v>0</v>
      </c>
      <c r="F17" s="500">
        <v>0</v>
      </c>
      <c r="G17" s="500">
        <v>0</v>
      </c>
      <c r="H17" s="500">
        <v>0</v>
      </c>
      <c r="I17" s="500">
        <v>0</v>
      </c>
      <c r="J17" s="500">
        <v>0</v>
      </c>
      <c r="K17" s="500">
        <v>0</v>
      </c>
      <c r="L17" s="500">
        <v>0</v>
      </c>
      <c r="M17" s="500">
        <v>0</v>
      </c>
      <c r="N17" s="500">
        <v>0</v>
      </c>
      <c r="O17" s="500">
        <v>0</v>
      </c>
      <c r="P17" s="500">
        <v>0</v>
      </c>
      <c r="Q17" s="500">
        <v>0</v>
      </c>
      <c r="R17" s="463">
        <v>0</v>
      </c>
    </row>
    <row r="18" spans="1:18" x14ac:dyDescent="0.15">
      <c r="A18" s="460"/>
      <c r="B18" s="461"/>
      <c r="C18" s="462" t="s">
        <v>370</v>
      </c>
      <c r="D18" s="665">
        <f t="shared" si="0"/>
        <v>0</v>
      </c>
      <c r="E18" s="500">
        <v>0</v>
      </c>
      <c r="F18" s="500">
        <v>0</v>
      </c>
      <c r="G18" s="500">
        <v>0</v>
      </c>
      <c r="H18" s="500">
        <v>0</v>
      </c>
      <c r="I18" s="500">
        <v>0</v>
      </c>
      <c r="J18" s="500">
        <v>0</v>
      </c>
      <c r="K18" s="500">
        <v>0</v>
      </c>
      <c r="L18" s="500">
        <v>0</v>
      </c>
      <c r="M18" s="500">
        <v>0</v>
      </c>
      <c r="N18" s="500">
        <v>0</v>
      </c>
      <c r="O18" s="500">
        <v>0</v>
      </c>
      <c r="P18" s="500">
        <v>0</v>
      </c>
      <c r="Q18" s="500">
        <v>0</v>
      </c>
      <c r="R18" s="463">
        <v>0</v>
      </c>
    </row>
    <row r="19" spans="1:18" x14ac:dyDescent="0.15">
      <c r="A19" s="460"/>
      <c r="B19" s="461"/>
      <c r="C19" s="462" t="s">
        <v>371</v>
      </c>
      <c r="D19" s="665">
        <f t="shared" si="0"/>
        <v>0</v>
      </c>
      <c r="E19" s="500">
        <v>0</v>
      </c>
      <c r="F19" s="500">
        <v>0</v>
      </c>
      <c r="G19" s="500">
        <v>0</v>
      </c>
      <c r="H19" s="500">
        <v>0</v>
      </c>
      <c r="I19" s="500">
        <v>0</v>
      </c>
      <c r="J19" s="500">
        <v>0</v>
      </c>
      <c r="K19" s="500">
        <v>0</v>
      </c>
      <c r="L19" s="500">
        <v>0</v>
      </c>
      <c r="M19" s="500">
        <v>0</v>
      </c>
      <c r="N19" s="500">
        <v>0</v>
      </c>
      <c r="O19" s="500">
        <v>0</v>
      </c>
      <c r="P19" s="500">
        <v>0</v>
      </c>
      <c r="Q19" s="500">
        <v>0</v>
      </c>
      <c r="R19" s="463">
        <v>0</v>
      </c>
    </row>
    <row r="20" spans="1:18" x14ac:dyDescent="0.15">
      <c r="A20" s="460"/>
      <c r="B20" s="461"/>
      <c r="C20" s="462" t="s">
        <v>372</v>
      </c>
      <c r="D20" s="665">
        <f t="shared" si="0"/>
        <v>0</v>
      </c>
      <c r="E20" s="500">
        <v>0</v>
      </c>
      <c r="F20" s="500">
        <v>0</v>
      </c>
      <c r="G20" s="500">
        <v>0</v>
      </c>
      <c r="H20" s="500">
        <v>0</v>
      </c>
      <c r="I20" s="500">
        <v>0</v>
      </c>
      <c r="J20" s="500">
        <v>0</v>
      </c>
      <c r="K20" s="500">
        <v>0</v>
      </c>
      <c r="L20" s="500">
        <v>0</v>
      </c>
      <c r="M20" s="500">
        <v>0</v>
      </c>
      <c r="N20" s="500">
        <v>0</v>
      </c>
      <c r="O20" s="500">
        <v>0</v>
      </c>
      <c r="P20" s="500">
        <v>0</v>
      </c>
      <c r="Q20" s="500">
        <v>0</v>
      </c>
      <c r="R20" s="463">
        <v>0</v>
      </c>
    </row>
    <row r="21" spans="1:18" x14ac:dyDescent="0.15">
      <c r="A21" s="460"/>
      <c r="B21" s="461" t="s">
        <v>373</v>
      </c>
      <c r="C21" s="462" t="s">
        <v>560</v>
      </c>
      <c r="D21" s="665">
        <f t="shared" si="0"/>
        <v>154</v>
      </c>
      <c r="E21" s="500">
        <v>149</v>
      </c>
      <c r="F21" s="500">
        <v>5</v>
      </c>
      <c r="G21" s="500">
        <v>0</v>
      </c>
      <c r="H21" s="500">
        <v>0</v>
      </c>
      <c r="I21" s="500">
        <v>0</v>
      </c>
      <c r="J21" s="500">
        <v>0</v>
      </c>
      <c r="K21" s="500">
        <v>0</v>
      </c>
      <c r="L21" s="500">
        <v>0</v>
      </c>
      <c r="M21" s="500">
        <v>0</v>
      </c>
      <c r="N21" s="500">
        <v>0</v>
      </c>
      <c r="O21" s="500">
        <v>0</v>
      </c>
      <c r="P21" s="500">
        <v>0</v>
      </c>
      <c r="Q21" s="500">
        <v>0</v>
      </c>
      <c r="R21" s="463">
        <v>0</v>
      </c>
    </row>
    <row r="22" spans="1:18" x14ac:dyDescent="0.15">
      <c r="A22" s="460"/>
      <c r="B22" s="461"/>
      <c r="C22" s="462" t="s">
        <v>374</v>
      </c>
      <c r="D22" s="665">
        <f t="shared" si="0"/>
        <v>6</v>
      </c>
      <c r="E22" s="500">
        <v>6</v>
      </c>
      <c r="F22" s="500">
        <v>0</v>
      </c>
      <c r="G22" s="500">
        <v>0</v>
      </c>
      <c r="H22" s="500">
        <v>0</v>
      </c>
      <c r="I22" s="500">
        <v>0</v>
      </c>
      <c r="J22" s="500">
        <v>0</v>
      </c>
      <c r="K22" s="500">
        <v>0</v>
      </c>
      <c r="L22" s="500">
        <v>0</v>
      </c>
      <c r="M22" s="500">
        <v>0</v>
      </c>
      <c r="N22" s="500">
        <v>0</v>
      </c>
      <c r="O22" s="500">
        <v>0</v>
      </c>
      <c r="P22" s="500">
        <v>0</v>
      </c>
      <c r="Q22" s="500">
        <v>0</v>
      </c>
      <c r="R22" s="463">
        <v>0</v>
      </c>
    </row>
    <row r="23" spans="1:18" x14ac:dyDescent="0.15">
      <c r="A23" s="460"/>
      <c r="B23" s="461"/>
      <c r="C23" s="462" t="s">
        <v>375</v>
      </c>
      <c r="D23" s="665">
        <f t="shared" si="0"/>
        <v>3</v>
      </c>
      <c r="E23" s="500">
        <v>3</v>
      </c>
      <c r="F23" s="500">
        <v>0</v>
      </c>
      <c r="G23" s="500">
        <v>0</v>
      </c>
      <c r="H23" s="500">
        <v>0</v>
      </c>
      <c r="I23" s="500">
        <v>0</v>
      </c>
      <c r="J23" s="500">
        <v>0</v>
      </c>
      <c r="K23" s="500">
        <v>0</v>
      </c>
      <c r="L23" s="500">
        <v>0</v>
      </c>
      <c r="M23" s="500">
        <v>0</v>
      </c>
      <c r="N23" s="500">
        <v>0</v>
      </c>
      <c r="O23" s="500">
        <v>0</v>
      </c>
      <c r="P23" s="500">
        <v>0</v>
      </c>
      <c r="Q23" s="500">
        <v>0</v>
      </c>
      <c r="R23" s="463">
        <v>0</v>
      </c>
    </row>
    <row r="24" spans="1:18" x14ac:dyDescent="0.15">
      <c r="A24" s="460"/>
      <c r="B24" s="461"/>
      <c r="C24" s="462" t="s">
        <v>376</v>
      </c>
      <c r="D24" s="665">
        <f t="shared" si="0"/>
        <v>6</v>
      </c>
      <c r="E24" s="500">
        <v>6</v>
      </c>
      <c r="F24" s="500">
        <v>0</v>
      </c>
      <c r="G24" s="500">
        <v>0</v>
      </c>
      <c r="H24" s="500">
        <v>0</v>
      </c>
      <c r="I24" s="500">
        <v>0</v>
      </c>
      <c r="J24" s="500">
        <v>0</v>
      </c>
      <c r="K24" s="500">
        <v>0</v>
      </c>
      <c r="L24" s="500">
        <v>0</v>
      </c>
      <c r="M24" s="500">
        <v>0</v>
      </c>
      <c r="N24" s="500">
        <v>0</v>
      </c>
      <c r="O24" s="500">
        <v>0</v>
      </c>
      <c r="P24" s="500">
        <v>0</v>
      </c>
      <c r="Q24" s="500">
        <v>0</v>
      </c>
      <c r="R24" s="463">
        <v>0</v>
      </c>
    </row>
    <row r="25" spans="1:18" x14ac:dyDescent="0.15">
      <c r="A25" s="460"/>
      <c r="B25" s="461"/>
      <c r="C25" s="462" t="s">
        <v>377</v>
      </c>
      <c r="D25" s="665">
        <f t="shared" si="0"/>
        <v>3</v>
      </c>
      <c r="E25" s="500">
        <v>3</v>
      </c>
      <c r="F25" s="500">
        <v>0</v>
      </c>
      <c r="G25" s="500">
        <v>0</v>
      </c>
      <c r="H25" s="500">
        <v>0</v>
      </c>
      <c r="I25" s="500">
        <v>0</v>
      </c>
      <c r="J25" s="500">
        <v>0</v>
      </c>
      <c r="K25" s="500">
        <v>0</v>
      </c>
      <c r="L25" s="500">
        <v>0</v>
      </c>
      <c r="M25" s="500">
        <v>0</v>
      </c>
      <c r="N25" s="500">
        <v>0</v>
      </c>
      <c r="O25" s="500">
        <v>0</v>
      </c>
      <c r="P25" s="500">
        <v>0</v>
      </c>
      <c r="Q25" s="500">
        <v>0</v>
      </c>
      <c r="R25" s="463">
        <v>0</v>
      </c>
    </row>
    <row r="26" spans="1:18" x14ac:dyDescent="0.15">
      <c r="A26" s="460"/>
      <c r="B26" s="461"/>
      <c r="C26" s="462" t="s">
        <v>378</v>
      </c>
      <c r="D26" s="665">
        <f t="shared" si="0"/>
        <v>8</v>
      </c>
      <c r="E26" s="500">
        <v>8</v>
      </c>
      <c r="F26" s="500">
        <v>0</v>
      </c>
      <c r="G26" s="500">
        <v>0</v>
      </c>
      <c r="H26" s="500">
        <v>0</v>
      </c>
      <c r="I26" s="500">
        <v>0</v>
      </c>
      <c r="J26" s="500">
        <v>0</v>
      </c>
      <c r="K26" s="500">
        <v>0</v>
      </c>
      <c r="L26" s="500">
        <v>0</v>
      </c>
      <c r="M26" s="500">
        <v>0</v>
      </c>
      <c r="N26" s="500">
        <v>0</v>
      </c>
      <c r="O26" s="500">
        <v>0</v>
      </c>
      <c r="P26" s="500">
        <v>0</v>
      </c>
      <c r="Q26" s="500">
        <v>0</v>
      </c>
      <c r="R26" s="463">
        <v>0</v>
      </c>
    </row>
    <row r="27" spans="1:18" x14ac:dyDescent="0.15">
      <c r="A27" s="460"/>
      <c r="B27" s="461"/>
      <c r="C27" s="462" t="s">
        <v>379</v>
      </c>
      <c r="D27" s="665">
        <f t="shared" si="0"/>
        <v>11</v>
      </c>
      <c r="E27" s="500">
        <v>11</v>
      </c>
      <c r="F27" s="500">
        <v>0</v>
      </c>
      <c r="G27" s="500">
        <v>0</v>
      </c>
      <c r="H27" s="500">
        <v>0</v>
      </c>
      <c r="I27" s="500">
        <v>0</v>
      </c>
      <c r="J27" s="500">
        <v>0</v>
      </c>
      <c r="K27" s="500">
        <v>0</v>
      </c>
      <c r="L27" s="500">
        <v>0</v>
      </c>
      <c r="M27" s="500">
        <v>0</v>
      </c>
      <c r="N27" s="500">
        <v>0</v>
      </c>
      <c r="O27" s="500">
        <v>0</v>
      </c>
      <c r="P27" s="500">
        <v>0</v>
      </c>
      <c r="Q27" s="500">
        <v>0</v>
      </c>
      <c r="R27" s="463">
        <v>0</v>
      </c>
    </row>
    <row r="28" spans="1:18" x14ac:dyDescent="0.15">
      <c r="A28" s="460"/>
      <c r="B28" s="461"/>
      <c r="C28" s="462" t="s">
        <v>380</v>
      </c>
      <c r="D28" s="665">
        <f t="shared" si="0"/>
        <v>6</v>
      </c>
      <c r="E28" s="500">
        <v>4</v>
      </c>
      <c r="F28" s="500">
        <v>2</v>
      </c>
      <c r="G28" s="500">
        <v>0</v>
      </c>
      <c r="H28" s="500">
        <v>0</v>
      </c>
      <c r="I28" s="500">
        <v>0</v>
      </c>
      <c r="J28" s="500">
        <v>0</v>
      </c>
      <c r="K28" s="500">
        <v>0</v>
      </c>
      <c r="L28" s="500">
        <v>0</v>
      </c>
      <c r="M28" s="500">
        <v>0</v>
      </c>
      <c r="N28" s="500">
        <v>0</v>
      </c>
      <c r="O28" s="500">
        <v>0</v>
      </c>
      <c r="P28" s="500">
        <v>0</v>
      </c>
      <c r="Q28" s="500">
        <v>0</v>
      </c>
      <c r="R28" s="463">
        <v>0</v>
      </c>
    </row>
    <row r="29" spans="1:18" x14ac:dyDescent="0.15">
      <c r="A29" s="460"/>
      <c r="B29" s="461"/>
      <c r="C29" s="462" t="s">
        <v>381</v>
      </c>
      <c r="D29" s="665">
        <f t="shared" si="0"/>
        <v>5</v>
      </c>
      <c r="E29" s="500">
        <v>5</v>
      </c>
      <c r="F29" s="500">
        <v>0</v>
      </c>
      <c r="G29" s="500">
        <v>0</v>
      </c>
      <c r="H29" s="500">
        <v>0</v>
      </c>
      <c r="I29" s="500">
        <v>0</v>
      </c>
      <c r="J29" s="500">
        <v>0</v>
      </c>
      <c r="K29" s="500">
        <v>0</v>
      </c>
      <c r="L29" s="500">
        <v>0</v>
      </c>
      <c r="M29" s="500">
        <v>0</v>
      </c>
      <c r="N29" s="500">
        <v>0</v>
      </c>
      <c r="O29" s="500">
        <v>0</v>
      </c>
      <c r="P29" s="500">
        <v>0</v>
      </c>
      <c r="Q29" s="500">
        <v>0</v>
      </c>
      <c r="R29" s="463">
        <v>0</v>
      </c>
    </row>
    <row r="30" spans="1:18" x14ac:dyDescent="0.15">
      <c r="A30" s="460"/>
      <c r="B30" s="461"/>
      <c r="C30" s="462" t="s">
        <v>382</v>
      </c>
      <c r="D30" s="665">
        <f t="shared" si="0"/>
        <v>5</v>
      </c>
      <c r="E30" s="500">
        <v>5</v>
      </c>
      <c r="F30" s="500">
        <v>0</v>
      </c>
      <c r="G30" s="500">
        <v>0</v>
      </c>
      <c r="H30" s="500">
        <v>0</v>
      </c>
      <c r="I30" s="500">
        <v>0</v>
      </c>
      <c r="J30" s="500">
        <v>0</v>
      </c>
      <c r="K30" s="500">
        <v>0</v>
      </c>
      <c r="L30" s="500">
        <v>0</v>
      </c>
      <c r="M30" s="500">
        <v>0</v>
      </c>
      <c r="N30" s="500">
        <v>0</v>
      </c>
      <c r="O30" s="500">
        <v>0</v>
      </c>
      <c r="P30" s="500">
        <v>0</v>
      </c>
      <c r="Q30" s="500">
        <v>0</v>
      </c>
      <c r="R30" s="463">
        <v>0</v>
      </c>
    </row>
    <row r="31" spans="1:18" x14ac:dyDescent="0.15">
      <c r="A31" s="460"/>
      <c r="B31" s="461"/>
      <c r="C31" s="462" t="s">
        <v>383</v>
      </c>
      <c r="D31" s="665">
        <f t="shared" si="0"/>
        <v>5</v>
      </c>
      <c r="E31" s="500">
        <v>5</v>
      </c>
      <c r="F31" s="500">
        <v>0</v>
      </c>
      <c r="G31" s="500">
        <v>0</v>
      </c>
      <c r="H31" s="500">
        <v>0</v>
      </c>
      <c r="I31" s="500">
        <v>0</v>
      </c>
      <c r="J31" s="500">
        <v>0</v>
      </c>
      <c r="K31" s="500">
        <v>0</v>
      </c>
      <c r="L31" s="500">
        <v>0</v>
      </c>
      <c r="M31" s="500">
        <v>0</v>
      </c>
      <c r="N31" s="500">
        <v>0</v>
      </c>
      <c r="O31" s="500">
        <v>0</v>
      </c>
      <c r="P31" s="500">
        <v>0</v>
      </c>
      <c r="Q31" s="500">
        <v>0</v>
      </c>
      <c r="R31" s="463">
        <v>0</v>
      </c>
    </row>
    <row r="32" spans="1:18" x14ac:dyDescent="0.15">
      <c r="A32" s="460"/>
      <c r="B32" s="461"/>
      <c r="C32" s="462" t="s">
        <v>384</v>
      </c>
      <c r="D32" s="665">
        <f t="shared" si="0"/>
        <v>7</v>
      </c>
      <c r="E32" s="500">
        <v>7</v>
      </c>
      <c r="F32" s="500">
        <v>0</v>
      </c>
      <c r="G32" s="500">
        <v>0</v>
      </c>
      <c r="H32" s="500">
        <v>0</v>
      </c>
      <c r="I32" s="500">
        <v>0</v>
      </c>
      <c r="J32" s="500">
        <v>0</v>
      </c>
      <c r="K32" s="500">
        <v>0</v>
      </c>
      <c r="L32" s="500">
        <v>0</v>
      </c>
      <c r="M32" s="500">
        <v>0</v>
      </c>
      <c r="N32" s="500">
        <v>0</v>
      </c>
      <c r="O32" s="500">
        <v>0</v>
      </c>
      <c r="P32" s="500">
        <v>0</v>
      </c>
      <c r="Q32" s="500">
        <v>0</v>
      </c>
      <c r="R32" s="463">
        <v>0</v>
      </c>
    </row>
    <row r="33" spans="1:18" x14ac:dyDescent="0.15">
      <c r="A33" s="460"/>
      <c r="B33" s="461"/>
      <c r="C33" s="462" t="s">
        <v>385</v>
      </c>
      <c r="D33" s="665">
        <f t="shared" si="0"/>
        <v>13</v>
      </c>
      <c r="E33" s="500">
        <v>13</v>
      </c>
      <c r="F33" s="500">
        <v>0</v>
      </c>
      <c r="G33" s="500">
        <v>0</v>
      </c>
      <c r="H33" s="500">
        <v>0</v>
      </c>
      <c r="I33" s="500">
        <v>0</v>
      </c>
      <c r="J33" s="500">
        <v>0</v>
      </c>
      <c r="K33" s="500">
        <v>0</v>
      </c>
      <c r="L33" s="500">
        <v>0</v>
      </c>
      <c r="M33" s="500">
        <v>0</v>
      </c>
      <c r="N33" s="500">
        <v>0</v>
      </c>
      <c r="O33" s="500">
        <v>0</v>
      </c>
      <c r="P33" s="500">
        <v>0</v>
      </c>
      <c r="Q33" s="500">
        <v>0</v>
      </c>
      <c r="R33" s="463">
        <v>0</v>
      </c>
    </row>
    <row r="34" spans="1:18" x14ac:dyDescent="0.15">
      <c r="A34" s="460"/>
      <c r="B34" s="461"/>
      <c r="C34" s="462" t="s">
        <v>386</v>
      </c>
      <c r="D34" s="665">
        <f t="shared" si="0"/>
        <v>7</v>
      </c>
      <c r="E34" s="500">
        <v>7</v>
      </c>
      <c r="F34" s="500">
        <v>0</v>
      </c>
      <c r="G34" s="500">
        <v>0</v>
      </c>
      <c r="H34" s="500">
        <v>0</v>
      </c>
      <c r="I34" s="500">
        <v>0</v>
      </c>
      <c r="J34" s="500">
        <v>0</v>
      </c>
      <c r="K34" s="500">
        <v>0</v>
      </c>
      <c r="L34" s="500">
        <v>0</v>
      </c>
      <c r="M34" s="500">
        <v>0</v>
      </c>
      <c r="N34" s="500">
        <v>0</v>
      </c>
      <c r="O34" s="500">
        <v>0</v>
      </c>
      <c r="P34" s="500">
        <v>0</v>
      </c>
      <c r="Q34" s="500">
        <v>0</v>
      </c>
      <c r="R34" s="463">
        <v>0</v>
      </c>
    </row>
    <row r="35" spans="1:18" x14ac:dyDescent="0.15">
      <c r="A35" s="460"/>
      <c r="B35" s="461"/>
      <c r="C35" s="462" t="s">
        <v>387</v>
      </c>
      <c r="D35" s="665">
        <f t="shared" si="0"/>
        <v>16</v>
      </c>
      <c r="E35" s="500">
        <v>15</v>
      </c>
      <c r="F35" s="500">
        <v>1</v>
      </c>
      <c r="G35" s="500">
        <v>0</v>
      </c>
      <c r="H35" s="500">
        <v>0</v>
      </c>
      <c r="I35" s="500">
        <v>0</v>
      </c>
      <c r="J35" s="500">
        <v>0</v>
      </c>
      <c r="K35" s="500">
        <v>0</v>
      </c>
      <c r="L35" s="500">
        <v>0</v>
      </c>
      <c r="M35" s="500">
        <v>0</v>
      </c>
      <c r="N35" s="500">
        <v>0</v>
      </c>
      <c r="O35" s="500">
        <v>0</v>
      </c>
      <c r="P35" s="500">
        <v>0</v>
      </c>
      <c r="Q35" s="500">
        <v>0</v>
      </c>
      <c r="R35" s="463">
        <v>0</v>
      </c>
    </row>
    <row r="36" spans="1:18" x14ac:dyDescent="0.15">
      <c r="A36" s="460"/>
      <c r="B36" s="461"/>
      <c r="C36" s="462" t="s">
        <v>388</v>
      </c>
      <c r="D36" s="665">
        <f t="shared" si="0"/>
        <v>12</v>
      </c>
      <c r="E36" s="500">
        <v>12</v>
      </c>
      <c r="F36" s="500">
        <v>0</v>
      </c>
      <c r="G36" s="500">
        <v>0</v>
      </c>
      <c r="H36" s="500">
        <v>0</v>
      </c>
      <c r="I36" s="500">
        <v>0</v>
      </c>
      <c r="J36" s="500">
        <v>0</v>
      </c>
      <c r="K36" s="500">
        <v>0</v>
      </c>
      <c r="L36" s="500">
        <v>0</v>
      </c>
      <c r="M36" s="500">
        <v>0</v>
      </c>
      <c r="N36" s="500">
        <v>0</v>
      </c>
      <c r="O36" s="500">
        <v>0</v>
      </c>
      <c r="P36" s="500">
        <v>0</v>
      </c>
      <c r="Q36" s="500">
        <v>0</v>
      </c>
      <c r="R36" s="463">
        <v>0</v>
      </c>
    </row>
    <row r="37" spans="1:18" x14ac:dyDescent="0.15">
      <c r="A37" s="460"/>
      <c r="B37" s="461"/>
      <c r="C37" s="462" t="s">
        <v>389</v>
      </c>
      <c r="D37" s="665">
        <f t="shared" si="0"/>
        <v>7</v>
      </c>
      <c r="E37" s="500">
        <v>7</v>
      </c>
      <c r="F37" s="500">
        <v>0</v>
      </c>
      <c r="G37" s="500">
        <v>0</v>
      </c>
      <c r="H37" s="500">
        <v>0</v>
      </c>
      <c r="I37" s="500">
        <v>0</v>
      </c>
      <c r="J37" s="500">
        <v>0</v>
      </c>
      <c r="K37" s="500">
        <v>0</v>
      </c>
      <c r="L37" s="500">
        <v>0</v>
      </c>
      <c r="M37" s="500">
        <v>0</v>
      </c>
      <c r="N37" s="500">
        <v>0</v>
      </c>
      <c r="O37" s="500">
        <v>0</v>
      </c>
      <c r="P37" s="500">
        <v>0</v>
      </c>
      <c r="Q37" s="500">
        <v>0</v>
      </c>
      <c r="R37" s="463">
        <v>0</v>
      </c>
    </row>
    <row r="38" spans="1:18" x14ac:dyDescent="0.15">
      <c r="A38" s="460"/>
      <c r="B38" s="461"/>
      <c r="C38" s="462" t="s">
        <v>390</v>
      </c>
      <c r="D38" s="665">
        <f t="shared" si="0"/>
        <v>7</v>
      </c>
      <c r="E38" s="500">
        <v>6</v>
      </c>
      <c r="F38" s="500">
        <v>1</v>
      </c>
      <c r="G38" s="500">
        <v>0</v>
      </c>
      <c r="H38" s="500">
        <v>0</v>
      </c>
      <c r="I38" s="500">
        <v>0</v>
      </c>
      <c r="J38" s="500">
        <v>0</v>
      </c>
      <c r="K38" s="500">
        <v>0</v>
      </c>
      <c r="L38" s="500">
        <v>0</v>
      </c>
      <c r="M38" s="500">
        <v>0</v>
      </c>
      <c r="N38" s="500">
        <v>0</v>
      </c>
      <c r="O38" s="500">
        <v>0</v>
      </c>
      <c r="P38" s="500">
        <v>0</v>
      </c>
      <c r="Q38" s="500">
        <v>0</v>
      </c>
      <c r="R38" s="463">
        <v>0</v>
      </c>
    </row>
    <row r="39" spans="1:18" x14ac:dyDescent="0.15">
      <c r="A39" s="460"/>
      <c r="B39" s="461"/>
      <c r="C39" s="462" t="s">
        <v>391</v>
      </c>
      <c r="D39" s="665">
        <f t="shared" si="0"/>
        <v>4</v>
      </c>
      <c r="E39" s="500">
        <v>3</v>
      </c>
      <c r="F39" s="500">
        <v>1</v>
      </c>
      <c r="G39" s="500">
        <v>0</v>
      </c>
      <c r="H39" s="500">
        <v>0</v>
      </c>
      <c r="I39" s="500">
        <v>0</v>
      </c>
      <c r="J39" s="500">
        <v>0</v>
      </c>
      <c r="K39" s="500">
        <v>0</v>
      </c>
      <c r="L39" s="500">
        <v>0</v>
      </c>
      <c r="M39" s="500">
        <v>0</v>
      </c>
      <c r="N39" s="500">
        <v>0</v>
      </c>
      <c r="O39" s="500">
        <v>0</v>
      </c>
      <c r="P39" s="500">
        <v>0</v>
      </c>
      <c r="Q39" s="500">
        <v>0</v>
      </c>
      <c r="R39" s="463">
        <v>0</v>
      </c>
    </row>
    <row r="40" spans="1:18" x14ac:dyDescent="0.15">
      <c r="A40" s="460"/>
      <c r="B40" s="461"/>
      <c r="C40" s="462" t="s">
        <v>392</v>
      </c>
      <c r="D40" s="665">
        <f t="shared" si="0"/>
        <v>10</v>
      </c>
      <c r="E40" s="500">
        <v>10</v>
      </c>
      <c r="F40" s="500">
        <v>0</v>
      </c>
      <c r="G40" s="500">
        <v>0</v>
      </c>
      <c r="H40" s="500">
        <v>0</v>
      </c>
      <c r="I40" s="500">
        <v>0</v>
      </c>
      <c r="J40" s="500">
        <v>0</v>
      </c>
      <c r="K40" s="500">
        <v>0</v>
      </c>
      <c r="L40" s="500">
        <v>0</v>
      </c>
      <c r="M40" s="500">
        <v>0</v>
      </c>
      <c r="N40" s="500">
        <v>0</v>
      </c>
      <c r="O40" s="500">
        <v>0</v>
      </c>
      <c r="P40" s="500">
        <v>0</v>
      </c>
      <c r="Q40" s="500">
        <v>0</v>
      </c>
      <c r="R40" s="463">
        <v>0</v>
      </c>
    </row>
    <row r="41" spans="1:18" x14ac:dyDescent="0.15">
      <c r="A41" s="460"/>
      <c r="B41" s="461"/>
      <c r="C41" s="462" t="s">
        <v>393</v>
      </c>
      <c r="D41" s="665">
        <f t="shared" si="0"/>
        <v>7</v>
      </c>
      <c r="E41" s="500">
        <v>7</v>
      </c>
      <c r="F41" s="500">
        <v>0</v>
      </c>
      <c r="G41" s="500">
        <v>0</v>
      </c>
      <c r="H41" s="500">
        <v>0</v>
      </c>
      <c r="I41" s="500">
        <v>0</v>
      </c>
      <c r="J41" s="500">
        <v>0</v>
      </c>
      <c r="K41" s="500">
        <v>0</v>
      </c>
      <c r="L41" s="500">
        <v>0</v>
      </c>
      <c r="M41" s="500">
        <v>0</v>
      </c>
      <c r="N41" s="500">
        <v>0</v>
      </c>
      <c r="O41" s="500">
        <v>0</v>
      </c>
      <c r="P41" s="500">
        <v>0</v>
      </c>
      <c r="Q41" s="500">
        <v>0</v>
      </c>
      <c r="R41" s="463">
        <v>0</v>
      </c>
    </row>
    <row r="42" spans="1:18" x14ac:dyDescent="0.15">
      <c r="A42" s="460"/>
      <c r="B42" s="461"/>
      <c r="C42" s="462" t="s">
        <v>394</v>
      </c>
      <c r="D42" s="665">
        <f t="shared" si="0"/>
        <v>6</v>
      </c>
      <c r="E42" s="500">
        <v>6</v>
      </c>
      <c r="F42" s="500">
        <v>0</v>
      </c>
      <c r="G42" s="500">
        <v>0</v>
      </c>
      <c r="H42" s="500">
        <v>0</v>
      </c>
      <c r="I42" s="500">
        <v>0</v>
      </c>
      <c r="J42" s="500">
        <v>0</v>
      </c>
      <c r="K42" s="500">
        <v>0</v>
      </c>
      <c r="L42" s="500">
        <v>0</v>
      </c>
      <c r="M42" s="500">
        <v>0</v>
      </c>
      <c r="N42" s="500">
        <v>0</v>
      </c>
      <c r="O42" s="500">
        <v>0</v>
      </c>
      <c r="P42" s="500">
        <v>0</v>
      </c>
      <c r="Q42" s="500">
        <v>0</v>
      </c>
      <c r="R42" s="463">
        <v>0</v>
      </c>
    </row>
    <row r="43" spans="1:18" x14ac:dyDescent="0.15">
      <c r="A43" s="460"/>
      <c r="B43" s="461" t="s">
        <v>395</v>
      </c>
      <c r="C43" s="462" t="s">
        <v>560</v>
      </c>
      <c r="D43" s="665">
        <f t="shared" si="0"/>
        <v>69</v>
      </c>
      <c r="E43" s="500">
        <v>59</v>
      </c>
      <c r="F43" s="500">
        <v>10.000000000000002</v>
      </c>
      <c r="G43" s="500">
        <v>0</v>
      </c>
      <c r="H43" s="500">
        <v>0</v>
      </c>
      <c r="I43" s="500">
        <v>0</v>
      </c>
      <c r="J43" s="500">
        <v>0</v>
      </c>
      <c r="K43" s="500">
        <v>0</v>
      </c>
      <c r="L43" s="500">
        <v>0</v>
      </c>
      <c r="M43" s="500">
        <v>0</v>
      </c>
      <c r="N43" s="500">
        <v>0</v>
      </c>
      <c r="O43" s="500">
        <v>0</v>
      </c>
      <c r="P43" s="500">
        <v>0</v>
      </c>
      <c r="Q43" s="500">
        <v>0</v>
      </c>
      <c r="R43" s="463">
        <v>0</v>
      </c>
    </row>
    <row r="44" spans="1:18" x14ac:dyDescent="0.15">
      <c r="A44" s="460"/>
      <c r="B44" s="461"/>
      <c r="C44" s="462" t="s">
        <v>396</v>
      </c>
      <c r="D44" s="665">
        <f t="shared" si="0"/>
        <v>4</v>
      </c>
      <c r="E44" s="500">
        <v>0</v>
      </c>
      <c r="F44" s="500">
        <v>4</v>
      </c>
      <c r="G44" s="500">
        <v>0</v>
      </c>
      <c r="H44" s="500">
        <v>0</v>
      </c>
      <c r="I44" s="500">
        <v>0</v>
      </c>
      <c r="J44" s="500">
        <v>0</v>
      </c>
      <c r="K44" s="500">
        <v>0</v>
      </c>
      <c r="L44" s="500">
        <v>0</v>
      </c>
      <c r="M44" s="500">
        <v>0</v>
      </c>
      <c r="N44" s="500">
        <v>0</v>
      </c>
      <c r="O44" s="500">
        <v>0</v>
      </c>
      <c r="P44" s="500">
        <v>0</v>
      </c>
      <c r="Q44" s="500">
        <v>0</v>
      </c>
      <c r="R44" s="463">
        <v>0</v>
      </c>
    </row>
    <row r="45" spans="1:18" x14ac:dyDescent="0.15">
      <c r="A45" s="460"/>
      <c r="B45" s="461"/>
      <c r="C45" s="462" t="s">
        <v>397</v>
      </c>
      <c r="D45" s="665">
        <f t="shared" si="0"/>
        <v>1</v>
      </c>
      <c r="E45" s="500">
        <v>1</v>
      </c>
      <c r="F45" s="500">
        <v>0</v>
      </c>
      <c r="G45" s="500">
        <v>0</v>
      </c>
      <c r="H45" s="500">
        <v>0</v>
      </c>
      <c r="I45" s="500">
        <v>0</v>
      </c>
      <c r="J45" s="500">
        <v>0</v>
      </c>
      <c r="K45" s="500">
        <v>0</v>
      </c>
      <c r="L45" s="500">
        <v>0</v>
      </c>
      <c r="M45" s="500">
        <v>0</v>
      </c>
      <c r="N45" s="500">
        <v>0</v>
      </c>
      <c r="O45" s="500">
        <v>0</v>
      </c>
      <c r="P45" s="500">
        <v>0</v>
      </c>
      <c r="Q45" s="500">
        <v>0</v>
      </c>
      <c r="R45" s="463">
        <v>0</v>
      </c>
    </row>
    <row r="46" spans="1:18" x14ac:dyDescent="0.15">
      <c r="A46" s="460"/>
      <c r="B46" s="461"/>
      <c r="C46" s="462" t="s">
        <v>398</v>
      </c>
      <c r="D46" s="665">
        <f t="shared" si="0"/>
        <v>0</v>
      </c>
      <c r="E46" s="500">
        <v>0</v>
      </c>
      <c r="F46" s="500">
        <v>0</v>
      </c>
      <c r="G46" s="500">
        <v>0</v>
      </c>
      <c r="H46" s="500">
        <v>0</v>
      </c>
      <c r="I46" s="500">
        <v>0</v>
      </c>
      <c r="J46" s="500">
        <v>0</v>
      </c>
      <c r="K46" s="500">
        <v>0</v>
      </c>
      <c r="L46" s="500">
        <v>0</v>
      </c>
      <c r="M46" s="500">
        <v>0</v>
      </c>
      <c r="N46" s="500">
        <v>0</v>
      </c>
      <c r="O46" s="500">
        <v>0</v>
      </c>
      <c r="P46" s="500">
        <v>0</v>
      </c>
      <c r="Q46" s="500">
        <v>0</v>
      </c>
      <c r="R46" s="463">
        <v>0</v>
      </c>
    </row>
    <row r="47" spans="1:18" x14ac:dyDescent="0.15">
      <c r="A47" s="460"/>
      <c r="B47" s="461"/>
      <c r="C47" s="462" t="s">
        <v>399</v>
      </c>
      <c r="D47" s="665">
        <f t="shared" si="0"/>
        <v>2</v>
      </c>
      <c r="E47" s="500">
        <v>2</v>
      </c>
      <c r="F47" s="500">
        <v>0</v>
      </c>
      <c r="G47" s="500">
        <v>0</v>
      </c>
      <c r="H47" s="500">
        <v>0</v>
      </c>
      <c r="I47" s="500">
        <v>0</v>
      </c>
      <c r="J47" s="500">
        <v>0</v>
      </c>
      <c r="K47" s="500">
        <v>0</v>
      </c>
      <c r="L47" s="500">
        <v>0</v>
      </c>
      <c r="M47" s="500">
        <v>0</v>
      </c>
      <c r="N47" s="500">
        <v>0</v>
      </c>
      <c r="O47" s="500">
        <v>0</v>
      </c>
      <c r="P47" s="500">
        <v>0</v>
      </c>
      <c r="Q47" s="500">
        <v>0</v>
      </c>
      <c r="R47" s="463">
        <v>0</v>
      </c>
    </row>
    <row r="48" spans="1:18" x14ac:dyDescent="0.15">
      <c r="A48" s="460"/>
      <c r="B48" s="461"/>
      <c r="C48" s="462" t="s">
        <v>400</v>
      </c>
      <c r="D48" s="665">
        <f t="shared" si="0"/>
        <v>8</v>
      </c>
      <c r="E48" s="500">
        <v>8</v>
      </c>
      <c r="F48" s="500">
        <v>0</v>
      </c>
      <c r="G48" s="500">
        <v>0</v>
      </c>
      <c r="H48" s="500">
        <v>0</v>
      </c>
      <c r="I48" s="500">
        <v>0</v>
      </c>
      <c r="J48" s="500">
        <v>0</v>
      </c>
      <c r="K48" s="500">
        <v>0</v>
      </c>
      <c r="L48" s="500">
        <v>0</v>
      </c>
      <c r="M48" s="500">
        <v>0</v>
      </c>
      <c r="N48" s="500">
        <v>0</v>
      </c>
      <c r="O48" s="500">
        <v>0</v>
      </c>
      <c r="P48" s="500">
        <v>0</v>
      </c>
      <c r="Q48" s="500">
        <v>0</v>
      </c>
      <c r="R48" s="463">
        <v>0</v>
      </c>
    </row>
    <row r="49" spans="1:18" x14ac:dyDescent="0.15">
      <c r="A49" s="460"/>
      <c r="B49" s="461"/>
      <c r="C49" s="462" t="s">
        <v>401</v>
      </c>
      <c r="D49" s="665">
        <f t="shared" si="0"/>
        <v>0</v>
      </c>
      <c r="E49" s="500">
        <v>0</v>
      </c>
      <c r="F49" s="500">
        <v>0</v>
      </c>
      <c r="G49" s="500">
        <v>0</v>
      </c>
      <c r="H49" s="500">
        <v>0</v>
      </c>
      <c r="I49" s="500">
        <v>0</v>
      </c>
      <c r="J49" s="500">
        <v>0</v>
      </c>
      <c r="K49" s="500">
        <v>0</v>
      </c>
      <c r="L49" s="500">
        <v>0</v>
      </c>
      <c r="M49" s="500">
        <v>0</v>
      </c>
      <c r="N49" s="500">
        <v>0</v>
      </c>
      <c r="O49" s="500">
        <v>0</v>
      </c>
      <c r="P49" s="500">
        <v>0</v>
      </c>
      <c r="Q49" s="500">
        <v>0</v>
      </c>
      <c r="R49" s="463">
        <v>0</v>
      </c>
    </row>
    <row r="50" spans="1:18" x14ac:dyDescent="0.15">
      <c r="A50" s="460"/>
      <c r="B50" s="461"/>
      <c r="C50" s="462" t="s">
        <v>402</v>
      </c>
      <c r="D50" s="665">
        <f t="shared" si="0"/>
        <v>0</v>
      </c>
      <c r="E50" s="500">
        <v>0</v>
      </c>
      <c r="F50" s="500">
        <v>0</v>
      </c>
      <c r="G50" s="500">
        <v>0</v>
      </c>
      <c r="H50" s="500">
        <v>0</v>
      </c>
      <c r="I50" s="500">
        <v>0</v>
      </c>
      <c r="J50" s="500">
        <v>0</v>
      </c>
      <c r="K50" s="500">
        <v>0</v>
      </c>
      <c r="L50" s="500">
        <v>0</v>
      </c>
      <c r="M50" s="500">
        <v>0</v>
      </c>
      <c r="N50" s="500">
        <v>0</v>
      </c>
      <c r="O50" s="500">
        <v>0</v>
      </c>
      <c r="P50" s="500">
        <v>0</v>
      </c>
      <c r="Q50" s="500">
        <v>0</v>
      </c>
      <c r="R50" s="463">
        <v>0</v>
      </c>
    </row>
    <row r="51" spans="1:18" x14ac:dyDescent="0.15">
      <c r="A51" s="460"/>
      <c r="B51" s="461"/>
      <c r="C51" s="462" t="s">
        <v>403</v>
      </c>
      <c r="D51" s="665">
        <f t="shared" si="0"/>
        <v>8</v>
      </c>
      <c r="E51" s="500">
        <v>8</v>
      </c>
      <c r="F51" s="500">
        <v>0</v>
      </c>
      <c r="G51" s="500">
        <v>0</v>
      </c>
      <c r="H51" s="500">
        <v>0</v>
      </c>
      <c r="I51" s="500">
        <v>0</v>
      </c>
      <c r="J51" s="500">
        <v>0</v>
      </c>
      <c r="K51" s="500">
        <v>0</v>
      </c>
      <c r="L51" s="500">
        <v>0</v>
      </c>
      <c r="M51" s="500">
        <v>0</v>
      </c>
      <c r="N51" s="500">
        <v>0</v>
      </c>
      <c r="O51" s="500">
        <v>0</v>
      </c>
      <c r="P51" s="500">
        <v>0</v>
      </c>
      <c r="Q51" s="500">
        <v>0</v>
      </c>
      <c r="R51" s="463">
        <v>0</v>
      </c>
    </row>
    <row r="52" spans="1:18" x14ac:dyDescent="0.15">
      <c r="A52" s="460"/>
      <c r="B52" s="461"/>
      <c r="C52" s="462" t="s">
        <v>404</v>
      </c>
      <c r="D52" s="665">
        <f t="shared" si="0"/>
        <v>0</v>
      </c>
      <c r="E52" s="500">
        <v>0</v>
      </c>
      <c r="F52" s="500">
        <v>0</v>
      </c>
      <c r="G52" s="500">
        <v>0</v>
      </c>
      <c r="H52" s="500">
        <v>0</v>
      </c>
      <c r="I52" s="500">
        <v>0</v>
      </c>
      <c r="J52" s="500">
        <v>0</v>
      </c>
      <c r="K52" s="500">
        <v>0</v>
      </c>
      <c r="L52" s="500">
        <v>0</v>
      </c>
      <c r="M52" s="500">
        <v>0</v>
      </c>
      <c r="N52" s="500">
        <v>0</v>
      </c>
      <c r="O52" s="500">
        <v>0</v>
      </c>
      <c r="P52" s="500">
        <v>0</v>
      </c>
      <c r="Q52" s="500">
        <v>0</v>
      </c>
      <c r="R52" s="463">
        <v>0</v>
      </c>
    </row>
    <row r="53" spans="1:18" x14ac:dyDescent="0.15">
      <c r="A53" s="460"/>
      <c r="B53" s="461"/>
      <c r="C53" s="462" t="s">
        <v>405</v>
      </c>
      <c r="D53" s="665">
        <f t="shared" si="0"/>
        <v>0</v>
      </c>
      <c r="E53" s="500">
        <v>0</v>
      </c>
      <c r="F53" s="500">
        <v>0</v>
      </c>
      <c r="G53" s="500">
        <v>0</v>
      </c>
      <c r="H53" s="500">
        <v>0</v>
      </c>
      <c r="I53" s="500">
        <v>0</v>
      </c>
      <c r="J53" s="500">
        <v>0</v>
      </c>
      <c r="K53" s="500">
        <v>0</v>
      </c>
      <c r="L53" s="500">
        <v>0</v>
      </c>
      <c r="M53" s="500">
        <v>0</v>
      </c>
      <c r="N53" s="500">
        <v>0</v>
      </c>
      <c r="O53" s="500">
        <v>0</v>
      </c>
      <c r="P53" s="500">
        <v>0</v>
      </c>
      <c r="Q53" s="500">
        <v>0</v>
      </c>
      <c r="R53" s="463">
        <v>0</v>
      </c>
    </row>
    <row r="54" spans="1:18" x14ac:dyDescent="0.15">
      <c r="A54" s="460"/>
      <c r="B54" s="461"/>
      <c r="C54" s="462" t="s">
        <v>406</v>
      </c>
      <c r="D54" s="665">
        <f t="shared" si="0"/>
        <v>0</v>
      </c>
      <c r="E54" s="500">
        <v>0</v>
      </c>
      <c r="F54" s="500">
        <v>0</v>
      </c>
      <c r="G54" s="500">
        <v>0</v>
      </c>
      <c r="H54" s="500">
        <v>0</v>
      </c>
      <c r="I54" s="500">
        <v>0</v>
      </c>
      <c r="J54" s="500">
        <v>0</v>
      </c>
      <c r="K54" s="500">
        <v>0</v>
      </c>
      <c r="L54" s="500">
        <v>0</v>
      </c>
      <c r="M54" s="500">
        <v>0</v>
      </c>
      <c r="N54" s="500">
        <v>0</v>
      </c>
      <c r="O54" s="500">
        <v>0</v>
      </c>
      <c r="P54" s="500">
        <v>0</v>
      </c>
      <c r="Q54" s="500">
        <v>0</v>
      </c>
      <c r="R54" s="463">
        <v>0</v>
      </c>
    </row>
    <row r="55" spans="1:18" x14ac:dyDescent="0.15">
      <c r="A55" s="460"/>
      <c r="B55" s="461"/>
      <c r="C55" s="462" t="s">
        <v>407</v>
      </c>
      <c r="D55" s="665">
        <f t="shared" si="0"/>
        <v>4</v>
      </c>
      <c r="E55" s="500">
        <v>4</v>
      </c>
      <c r="F55" s="500">
        <v>0</v>
      </c>
      <c r="G55" s="500">
        <v>0</v>
      </c>
      <c r="H55" s="500">
        <v>0</v>
      </c>
      <c r="I55" s="500">
        <v>0</v>
      </c>
      <c r="J55" s="500">
        <v>0</v>
      </c>
      <c r="K55" s="500">
        <v>0</v>
      </c>
      <c r="L55" s="500">
        <v>0</v>
      </c>
      <c r="M55" s="500">
        <v>0</v>
      </c>
      <c r="N55" s="500">
        <v>0</v>
      </c>
      <c r="O55" s="500">
        <v>0</v>
      </c>
      <c r="P55" s="500">
        <v>0</v>
      </c>
      <c r="Q55" s="500">
        <v>0</v>
      </c>
      <c r="R55" s="463">
        <v>0</v>
      </c>
    </row>
    <row r="56" spans="1:18" x14ac:dyDescent="0.15">
      <c r="A56" s="460"/>
      <c r="B56" s="461"/>
      <c r="C56" s="462" t="s">
        <v>408</v>
      </c>
      <c r="D56" s="665">
        <f t="shared" si="0"/>
        <v>3</v>
      </c>
      <c r="E56" s="500">
        <v>3</v>
      </c>
      <c r="F56" s="500">
        <v>0</v>
      </c>
      <c r="G56" s="500">
        <v>0</v>
      </c>
      <c r="H56" s="500">
        <v>0</v>
      </c>
      <c r="I56" s="500">
        <v>0</v>
      </c>
      <c r="J56" s="500">
        <v>0</v>
      </c>
      <c r="K56" s="500">
        <v>0</v>
      </c>
      <c r="L56" s="500">
        <v>0</v>
      </c>
      <c r="M56" s="500">
        <v>0</v>
      </c>
      <c r="N56" s="500">
        <v>0</v>
      </c>
      <c r="O56" s="500">
        <v>0</v>
      </c>
      <c r="P56" s="500">
        <v>0</v>
      </c>
      <c r="Q56" s="500">
        <v>0</v>
      </c>
      <c r="R56" s="463">
        <v>0</v>
      </c>
    </row>
    <row r="57" spans="1:18" x14ac:dyDescent="0.15">
      <c r="A57" s="460"/>
      <c r="B57" s="461"/>
      <c r="C57" s="462" t="s">
        <v>409</v>
      </c>
      <c r="D57" s="665">
        <f t="shared" si="0"/>
        <v>4</v>
      </c>
      <c r="E57" s="500">
        <v>4</v>
      </c>
      <c r="F57" s="500">
        <v>0</v>
      </c>
      <c r="G57" s="500">
        <v>0</v>
      </c>
      <c r="H57" s="500">
        <v>0</v>
      </c>
      <c r="I57" s="500">
        <v>0</v>
      </c>
      <c r="J57" s="500">
        <v>0</v>
      </c>
      <c r="K57" s="500">
        <v>0</v>
      </c>
      <c r="L57" s="500">
        <v>0</v>
      </c>
      <c r="M57" s="500">
        <v>0</v>
      </c>
      <c r="N57" s="500">
        <v>0</v>
      </c>
      <c r="O57" s="500">
        <v>0</v>
      </c>
      <c r="P57" s="500">
        <v>0</v>
      </c>
      <c r="Q57" s="500">
        <v>0</v>
      </c>
      <c r="R57" s="463">
        <v>0</v>
      </c>
    </row>
    <row r="58" spans="1:18" x14ac:dyDescent="0.15">
      <c r="A58" s="460"/>
      <c r="B58" s="461"/>
      <c r="C58" s="462" t="s">
        <v>410</v>
      </c>
      <c r="D58" s="665">
        <f t="shared" si="0"/>
        <v>6</v>
      </c>
      <c r="E58" s="500">
        <v>6</v>
      </c>
      <c r="F58" s="500">
        <v>0</v>
      </c>
      <c r="G58" s="500">
        <v>0</v>
      </c>
      <c r="H58" s="500">
        <v>0</v>
      </c>
      <c r="I58" s="500">
        <v>0</v>
      </c>
      <c r="J58" s="500">
        <v>0</v>
      </c>
      <c r="K58" s="500">
        <v>0</v>
      </c>
      <c r="L58" s="500">
        <v>0</v>
      </c>
      <c r="M58" s="500">
        <v>0</v>
      </c>
      <c r="N58" s="500">
        <v>0</v>
      </c>
      <c r="O58" s="500">
        <v>0</v>
      </c>
      <c r="P58" s="500">
        <v>0</v>
      </c>
      <c r="Q58" s="500">
        <v>0</v>
      </c>
      <c r="R58" s="463">
        <v>0</v>
      </c>
    </row>
    <row r="59" spans="1:18" x14ac:dyDescent="0.15">
      <c r="A59" s="460"/>
      <c r="B59" s="461"/>
      <c r="C59" s="462" t="s">
        <v>411</v>
      </c>
      <c r="D59" s="665">
        <f t="shared" si="0"/>
        <v>1</v>
      </c>
      <c r="E59" s="500">
        <v>1</v>
      </c>
      <c r="F59" s="500">
        <v>0</v>
      </c>
      <c r="G59" s="500">
        <v>0</v>
      </c>
      <c r="H59" s="500">
        <v>0</v>
      </c>
      <c r="I59" s="500">
        <v>0</v>
      </c>
      <c r="J59" s="500">
        <v>0</v>
      </c>
      <c r="K59" s="500">
        <v>0</v>
      </c>
      <c r="L59" s="500">
        <v>0</v>
      </c>
      <c r="M59" s="500">
        <v>0</v>
      </c>
      <c r="N59" s="500">
        <v>0</v>
      </c>
      <c r="O59" s="500">
        <v>0</v>
      </c>
      <c r="P59" s="500">
        <v>0</v>
      </c>
      <c r="Q59" s="500">
        <v>0</v>
      </c>
      <c r="R59" s="463">
        <v>0</v>
      </c>
    </row>
    <row r="60" spans="1:18" x14ac:dyDescent="0.15">
      <c r="A60" s="460"/>
      <c r="B60" s="461"/>
      <c r="C60" s="462" t="s">
        <v>412</v>
      </c>
      <c r="D60" s="665">
        <f t="shared" si="0"/>
        <v>8</v>
      </c>
      <c r="E60" s="500">
        <v>8</v>
      </c>
      <c r="F60" s="500">
        <v>0</v>
      </c>
      <c r="G60" s="500">
        <v>0</v>
      </c>
      <c r="H60" s="500">
        <v>0</v>
      </c>
      <c r="I60" s="500">
        <v>0</v>
      </c>
      <c r="J60" s="500">
        <v>0</v>
      </c>
      <c r="K60" s="500">
        <v>0</v>
      </c>
      <c r="L60" s="500">
        <v>0</v>
      </c>
      <c r="M60" s="500">
        <v>0</v>
      </c>
      <c r="N60" s="500">
        <v>0</v>
      </c>
      <c r="O60" s="500">
        <v>0</v>
      </c>
      <c r="P60" s="500">
        <v>0</v>
      </c>
      <c r="Q60" s="500">
        <v>0</v>
      </c>
      <c r="R60" s="463">
        <v>0</v>
      </c>
    </row>
    <row r="61" spans="1:18" x14ac:dyDescent="0.15">
      <c r="A61" s="460"/>
      <c r="B61" s="461"/>
      <c r="C61" s="462" t="s">
        <v>413</v>
      </c>
      <c r="D61" s="665">
        <f t="shared" si="0"/>
        <v>0</v>
      </c>
      <c r="E61" s="500">
        <v>0</v>
      </c>
      <c r="F61" s="500">
        <v>0</v>
      </c>
      <c r="G61" s="500">
        <v>0</v>
      </c>
      <c r="H61" s="500">
        <v>0</v>
      </c>
      <c r="I61" s="500">
        <v>0</v>
      </c>
      <c r="J61" s="500">
        <v>0</v>
      </c>
      <c r="K61" s="500">
        <v>0</v>
      </c>
      <c r="L61" s="500">
        <v>0</v>
      </c>
      <c r="M61" s="500">
        <v>0</v>
      </c>
      <c r="N61" s="500">
        <v>0</v>
      </c>
      <c r="O61" s="500">
        <v>0</v>
      </c>
      <c r="P61" s="500">
        <v>0</v>
      </c>
      <c r="Q61" s="500">
        <v>0</v>
      </c>
      <c r="R61" s="463">
        <v>0</v>
      </c>
    </row>
    <row r="62" spans="1:18" x14ac:dyDescent="0.15">
      <c r="A62" s="460"/>
      <c r="B62" s="461"/>
      <c r="C62" s="462" t="s">
        <v>414</v>
      </c>
      <c r="D62" s="665">
        <f t="shared" si="0"/>
        <v>12</v>
      </c>
      <c r="E62" s="500">
        <v>8</v>
      </c>
      <c r="F62" s="500">
        <v>4</v>
      </c>
      <c r="G62" s="500">
        <v>0</v>
      </c>
      <c r="H62" s="500">
        <v>0</v>
      </c>
      <c r="I62" s="500">
        <v>0</v>
      </c>
      <c r="J62" s="500">
        <v>0</v>
      </c>
      <c r="K62" s="500">
        <v>0</v>
      </c>
      <c r="L62" s="500">
        <v>0</v>
      </c>
      <c r="M62" s="500">
        <v>0</v>
      </c>
      <c r="N62" s="500">
        <v>0</v>
      </c>
      <c r="O62" s="500">
        <v>0</v>
      </c>
      <c r="P62" s="500">
        <v>0</v>
      </c>
      <c r="Q62" s="500">
        <v>0</v>
      </c>
      <c r="R62" s="463">
        <v>0</v>
      </c>
    </row>
    <row r="63" spans="1:18" x14ac:dyDescent="0.15">
      <c r="A63" s="460"/>
      <c r="B63" s="461"/>
      <c r="C63" s="462" t="s">
        <v>415</v>
      </c>
      <c r="D63" s="665">
        <f t="shared" si="0"/>
        <v>4</v>
      </c>
      <c r="E63" s="500">
        <v>4</v>
      </c>
      <c r="F63" s="500">
        <v>0</v>
      </c>
      <c r="G63" s="500">
        <v>0</v>
      </c>
      <c r="H63" s="500">
        <v>0</v>
      </c>
      <c r="I63" s="500">
        <v>0</v>
      </c>
      <c r="J63" s="500">
        <v>0</v>
      </c>
      <c r="K63" s="500">
        <v>0</v>
      </c>
      <c r="L63" s="500">
        <v>0</v>
      </c>
      <c r="M63" s="500">
        <v>0</v>
      </c>
      <c r="N63" s="500">
        <v>0</v>
      </c>
      <c r="O63" s="500">
        <v>0</v>
      </c>
      <c r="P63" s="500">
        <v>0</v>
      </c>
      <c r="Q63" s="500">
        <v>0</v>
      </c>
      <c r="R63" s="463">
        <v>0</v>
      </c>
    </row>
    <row r="64" spans="1:18" x14ac:dyDescent="0.15">
      <c r="A64" s="460"/>
      <c r="B64" s="461"/>
      <c r="C64" s="462" t="s">
        <v>416</v>
      </c>
      <c r="D64" s="665">
        <f t="shared" si="0"/>
        <v>2</v>
      </c>
      <c r="E64" s="500">
        <v>1</v>
      </c>
      <c r="F64" s="500">
        <v>1</v>
      </c>
      <c r="G64" s="500">
        <v>0</v>
      </c>
      <c r="H64" s="500">
        <v>0</v>
      </c>
      <c r="I64" s="500">
        <v>0</v>
      </c>
      <c r="J64" s="500">
        <v>0</v>
      </c>
      <c r="K64" s="500">
        <v>0</v>
      </c>
      <c r="L64" s="500">
        <v>0</v>
      </c>
      <c r="M64" s="500">
        <v>0</v>
      </c>
      <c r="N64" s="500">
        <v>0</v>
      </c>
      <c r="O64" s="500">
        <v>0</v>
      </c>
      <c r="P64" s="500">
        <v>0</v>
      </c>
      <c r="Q64" s="500">
        <v>0</v>
      </c>
      <c r="R64" s="463">
        <v>0</v>
      </c>
    </row>
    <row r="65" spans="1:18" x14ac:dyDescent="0.15">
      <c r="A65" s="460"/>
      <c r="B65" s="461"/>
      <c r="C65" s="462" t="s">
        <v>417</v>
      </c>
      <c r="D65" s="665">
        <f t="shared" si="0"/>
        <v>1</v>
      </c>
      <c r="E65" s="500">
        <v>0</v>
      </c>
      <c r="F65" s="500">
        <v>1</v>
      </c>
      <c r="G65" s="500">
        <v>0</v>
      </c>
      <c r="H65" s="500">
        <v>0</v>
      </c>
      <c r="I65" s="500">
        <v>0</v>
      </c>
      <c r="J65" s="500">
        <v>0</v>
      </c>
      <c r="K65" s="500">
        <v>0</v>
      </c>
      <c r="L65" s="500">
        <v>0</v>
      </c>
      <c r="M65" s="500">
        <v>0</v>
      </c>
      <c r="N65" s="500">
        <v>0</v>
      </c>
      <c r="O65" s="500">
        <v>0</v>
      </c>
      <c r="P65" s="500">
        <v>0</v>
      </c>
      <c r="Q65" s="500">
        <v>0</v>
      </c>
      <c r="R65" s="463">
        <v>0</v>
      </c>
    </row>
    <row r="66" spans="1:18" x14ac:dyDescent="0.15">
      <c r="A66" s="460"/>
      <c r="B66" s="461"/>
      <c r="C66" s="462" t="s">
        <v>418</v>
      </c>
      <c r="D66" s="665">
        <f t="shared" si="0"/>
        <v>1</v>
      </c>
      <c r="E66" s="500">
        <v>1</v>
      </c>
      <c r="F66" s="500">
        <v>0</v>
      </c>
      <c r="G66" s="500">
        <v>0</v>
      </c>
      <c r="H66" s="500">
        <v>0</v>
      </c>
      <c r="I66" s="500">
        <v>0</v>
      </c>
      <c r="J66" s="500">
        <v>0</v>
      </c>
      <c r="K66" s="500">
        <v>0</v>
      </c>
      <c r="L66" s="500">
        <v>0</v>
      </c>
      <c r="M66" s="500">
        <v>0</v>
      </c>
      <c r="N66" s="500">
        <v>0</v>
      </c>
      <c r="O66" s="500">
        <v>0</v>
      </c>
      <c r="P66" s="500">
        <v>0</v>
      </c>
      <c r="Q66" s="500">
        <v>0</v>
      </c>
      <c r="R66" s="463">
        <v>0</v>
      </c>
    </row>
    <row r="67" spans="1:18" x14ac:dyDescent="0.15">
      <c r="A67" s="460"/>
      <c r="B67" s="461"/>
      <c r="C67" s="462" t="s">
        <v>419</v>
      </c>
      <c r="D67" s="665">
        <f t="shared" si="0"/>
        <v>0</v>
      </c>
      <c r="E67" s="500">
        <v>0</v>
      </c>
      <c r="F67" s="500">
        <v>0</v>
      </c>
      <c r="G67" s="500">
        <v>0</v>
      </c>
      <c r="H67" s="500">
        <v>0</v>
      </c>
      <c r="I67" s="500">
        <v>0</v>
      </c>
      <c r="J67" s="500">
        <v>0</v>
      </c>
      <c r="K67" s="500">
        <v>0</v>
      </c>
      <c r="L67" s="500">
        <v>0</v>
      </c>
      <c r="M67" s="500">
        <v>0</v>
      </c>
      <c r="N67" s="500">
        <v>0</v>
      </c>
      <c r="O67" s="500">
        <v>0</v>
      </c>
      <c r="P67" s="500">
        <v>0</v>
      </c>
      <c r="Q67" s="500">
        <v>0</v>
      </c>
      <c r="R67" s="463">
        <v>0</v>
      </c>
    </row>
    <row r="68" spans="1:18" x14ac:dyDescent="0.15">
      <c r="A68" s="460"/>
      <c r="B68" s="461"/>
      <c r="C68" s="462" t="s">
        <v>420</v>
      </c>
      <c r="D68" s="665">
        <f t="shared" si="0"/>
        <v>0</v>
      </c>
      <c r="E68" s="500">
        <v>0</v>
      </c>
      <c r="F68" s="500">
        <v>0</v>
      </c>
      <c r="G68" s="500">
        <v>0</v>
      </c>
      <c r="H68" s="500">
        <v>0</v>
      </c>
      <c r="I68" s="500">
        <v>0</v>
      </c>
      <c r="J68" s="500">
        <v>0</v>
      </c>
      <c r="K68" s="500">
        <v>0</v>
      </c>
      <c r="L68" s="500">
        <v>0</v>
      </c>
      <c r="M68" s="500">
        <v>0</v>
      </c>
      <c r="N68" s="500">
        <v>0</v>
      </c>
      <c r="O68" s="500">
        <v>0</v>
      </c>
      <c r="P68" s="500">
        <v>0</v>
      </c>
      <c r="Q68" s="500">
        <v>0</v>
      </c>
      <c r="R68" s="463">
        <v>0</v>
      </c>
    </row>
    <row r="69" spans="1:18" x14ac:dyDescent="0.15">
      <c r="A69" s="460"/>
      <c r="B69" s="461"/>
      <c r="C69" s="462" t="s">
        <v>421</v>
      </c>
      <c r="D69" s="665">
        <f t="shared" si="0"/>
        <v>0</v>
      </c>
      <c r="E69" s="500">
        <v>0</v>
      </c>
      <c r="F69" s="500">
        <v>0</v>
      </c>
      <c r="G69" s="500">
        <v>0</v>
      </c>
      <c r="H69" s="500">
        <v>0</v>
      </c>
      <c r="I69" s="500">
        <v>0</v>
      </c>
      <c r="J69" s="500">
        <v>0</v>
      </c>
      <c r="K69" s="500">
        <v>0</v>
      </c>
      <c r="L69" s="500">
        <v>0</v>
      </c>
      <c r="M69" s="500">
        <v>0</v>
      </c>
      <c r="N69" s="500">
        <v>0</v>
      </c>
      <c r="O69" s="500">
        <v>0</v>
      </c>
      <c r="P69" s="500">
        <v>0</v>
      </c>
      <c r="Q69" s="500">
        <v>0</v>
      </c>
      <c r="R69" s="463">
        <v>0</v>
      </c>
    </row>
    <row r="70" spans="1:18" x14ac:dyDescent="0.15">
      <c r="A70" s="460"/>
      <c r="B70" s="461"/>
      <c r="C70" s="462" t="s">
        <v>422</v>
      </c>
      <c r="D70" s="665">
        <f t="shared" ref="D70:D133" si="1">SUM(E70:R70)</f>
        <v>0</v>
      </c>
      <c r="E70" s="500">
        <v>0</v>
      </c>
      <c r="F70" s="500">
        <v>0</v>
      </c>
      <c r="G70" s="500">
        <v>0</v>
      </c>
      <c r="H70" s="500">
        <v>0</v>
      </c>
      <c r="I70" s="500">
        <v>0</v>
      </c>
      <c r="J70" s="500">
        <v>0</v>
      </c>
      <c r="K70" s="500">
        <v>0</v>
      </c>
      <c r="L70" s="500">
        <v>0</v>
      </c>
      <c r="M70" s="500">
        <v>0</v>
      </c>
      <c r="N70" s="500">
        <v>0</v>
      </c>
      <c r="O70" s="500">
        <v>0</v>
      </c>
      <c r="P70" s="500">
        <v>0</v>
      </c>
      <c r="Q70" s="500">
        <v>0</v>
      </c>
      <c r="R70" s="463">
        <v>0</v>
      </c>
    </row>
    <row r="71" spans="1:18" x14ac:dyDescent="0.15">
      <c r="A71" s="460"/>
      <c r="B71" s="461" t="s">
        <v>423</v>
      </c>
      <c r="C71" s="462" t="s">
        <v>560</v>
      </c>
      <c r="D71" s="665">
        <f t="shared" si="1"/>
        <v>15</v>
      </c>
      <c r="E71" s="500">
        <v>14</v>
      </c>
      <c r="F71" s="500">
        <v>1</v>
      </c>
      <c r="G71" s="500">
        <v>0</v>
      </c>
      <c r="H71" s="500">
        <v>0</v>
      </c>
      <c r="I71" s="500">
        <v>0</v>
      </c>
      <c r="J71" s="500">
        <v>0</v>
      </c>
      <c r="K71" s="500">
        <v>0</v>
      </c>
      <c r="L71" s="500">
        <v>0</v>
      </c>
      <c r="M71" s="500">
        <v>0</v>
      </c>
      <c r="N71" s="500">
        <v>0</v>
      </c>
      <c r="O71" s="500">
        <v>0</v>
      </c>
      <c r="P71" s="500">
        <v>0</v>
      </c>
      <c r="Q71" s="500">
        <v>0</v>
      </c>
      <c r="R71" s="463">
        <v>0</v>
      </c>
    </row>
    <row r="72" spans="1:18" x14ac:dyDescent="0.15">
      <c r="A72" s="460"/>
      <c r="B72" s="461"/>
      <c r="C72" s="462" t="s">
        <v>424</v>
      </c>
      <c r="D72" s="665">
        <f t="shared" si="1"/>
        <v>1</v>
      </c>
      <c r="E72" s="500">
        <v>1</v>
      </c>
      <c r="F72" s="500">
        <v>0</v>
      </c>
      <c r="G72" s="500">
        <v>0</v>
      </c>
      <c r="H72" s="500">
        <v>0</v>
      </c>
      <c r="I72" s="500">
        <v>0</v>
      </c>
      <c r="J72" s="500">
        <v>0</v>
      </c>
      <c r="K72" s="500">
        <v>0</v>
      </c>
      <c r="L72" s="500">
        <v>0</v>
      </c>
      <c r="M72" s="500">
        <v>0</v>
      </c>
      <c r="N72" s="500">
        <v>0</v>
      </c>
      <c r="O72" s="500">
        <v>0</v>
      </c>
      <c r="P72" s="500">
        <v>0</v>
      </c>
      <c r="Q72" s="500">
        <v>0</v>
      </c>
      <c r="R72" s="463">
        <v>0</v>
      </c>
    </row>
    <row r="73" spans="1:18" x14ac:dyDescent="0.15">
      <c r="A73" s="460"/>
      <c r="B73" s="461"/>
      <c r="C73" s="462" t="s">
        <v>425</v>
      </c>
      <c r="D73" s="665">
        <f t="shared" si="1"/>
        <v>0</v>
      </c>
      <c r="E73" s="500">
        <v>0</v>
      </c>
      <c r="F73" s="500">
        <v>0</v>
      </c>
      <c r="G73" s="500">
        <v>0</v>
      </c>
      <c r="H73" s="500">
        <v>0</v>
      </c>
      <c r="I73" s="500">
        <v>0</v>
      </c>
      <c r="J73" s="500">
        <v>0</v>
      </c>
      <c r="K73" s="500">
        <v>0</v>
      </c>
      <c r="L73" s="500">
        <v>0</v>
      </c>
      <c r="M73" s="500">
        <v>0</v>
      </c>
      <c r="N73" s="500">
        <v>0</v>
      </c>
      <c r="O73" s="500">
        <v>0</v>
      </c>
      <c r="P73" s="500">
        <v>0</v>
      </c>
      <c r="Q73" s="500">
        <v>0</v>
      </c>
      <c r="R73" s="463">
        <v>0</v>
      </c>
    </row>
    <row r="74" spans="1:18" x14ac:dyDescent="0.15">
      <c r="A74" s="460"/>
      <c r="B74" s="461"/>
      <c r="C74" s="462" t="s">
        <v>426</v>
      </c>
      <c r="D74" s="665">
        <f t="shared" si="1"/>
        <v>0</v>
      </c>
      <c r="E74" s="500">
        <v>0</v>
      </c>
      <c r="F74" s="500">
        <v>0</v>
      </c>
      <c r="G74" s="500">
        <v>0</v>
      </c>
      <c r="H74" s="500">
        <v>0</v>
      </c>
      <c r="I74" s="500">
        <v>0</v>
      </c>
      <c r="J74" s="500">
        <v>0</v>
      </c>
      <c r="K74" s="500">
        <v>0</v>
      </c>
      <c r="L74" s="500">
        <v>0</v>
      </c>
      <c r="M74" s="500">
        <v>0</v>
      </c>
      <c r="N74" s="500">
        <v>0</v>
      </c>
      <c r="O74" s="500">
        <v>0</v>
      </c>
      <c r="P74" s="500">
        <v>0</v>
      </c>
      <c r="Q74" s="500">
        <v>0</v>
      </c>
      <c r="R74" s="463">
        <v>0</v>
      </c>
    </row>
    <row r="75" spans="1:18" x14ac:dyDescent="0.15">
      <c r="A75" s="460"/>
      <c r="B75" s="461"/>
      <c r="C75" s="462" t="s">
        <v>427</v>
      </c>
      <c r="D75" s="665">
        <f t="shared" si="1"/>
        <v>0</v>
      </c>
      <c r="E75" s="500">
        <v>0</v>
      </c>
      <c r="F75" s="500">
        <v>0</v>
      </c>
      <c r="G75" s="500">
        <v>0</v>
      </c>
      <c r="H75" s="500">
        <v>0</v>
      </c>
      <c r="I75" s="500">
        <v>0</v>
      </c>
      <c r="J75" s="500">
        <v>0</v>
      </c>
      <c r="K75" s="500">
        <v>0</v>
      </c>
      <c r="L75" s="500">
        <v>0</v>
      </c>
      <c r="M75" s="500">
        <v>0</v>
      </c>
      <c r="N75" s="500">
        <v>0</v>
      </c>
      <c r="O75" s="500">
        <v>0</v>
      </c>
      <c r="P75" s="500">
        <v>0</v>
      </c>
      <c r="Q75" s="500">
        <v>0</v>
      </c>
      <c r="R75" s="463">
        <v>0</v>
      </c>
    </row>
    <row r="76" spans="1:18" x14ac:dyDescent="0.15">
      <c r="A76" s="460"/>
      <c r="B76" s="461"/>
      <c r="C76" s="462" t="s">
        <v>428</v>
      </c>
      <c r="D76" s="665">
        <f t="shared" si="1"/>
        <v>0</v>
      </c>
      <c r="E76" s="500">
        <v>0</v>
      </c>
      <c r="F76" s="500">
        <v>0</v>
      </c>
      <c r="G76" s="500">
        <v>0</v>
      </c>
      <c r="H76" s="500">
        <v>0</v>
      </c>
      <c r="I76" s="500">
        <v>0</v>
      </c>
      <c r="J76" s="500">
        <v>0</v>
      </c>
      <c r="K76" s="500">
        <v>0</v>
      </c>
      <c r="L76" s="500">
        <v>0</v>
      </c>
      <c r="M76" s="500">
        <v>0</v>
      </c>
      <c r="N76" s="500">
        <v>0</v>
      </c>
      <c r="O76" s="500">
        <v>0</v>
      </c>
      <c r="P76" s="500">
        <v>0</v>
      </c>
      <c r="Q76" s="500">
        <v>0</v>
      </c>
      <c r="R76" s="463">
        <v>0</v>
      </c>
    </row>
    <row r="77" spans="1:18" x14ac:dyDescent="0.15">
      <c r="A77" s="460"/>
      <c r="B77" s="461"/>
      <c r="C77" s="462" t="s">
        <v>429</v>
      </c>
      <c r="D77" s="665">
        <f t="shared" si="1"/>
        <v>0</v>
      </c>
      <c r="E77" s="500">
        <v>0</v>
      </c>
      <c r="F77" s="500">
        <v>0</v>
      </c>
      <c r="G77" s="500">
        <v>0</v>
      </c>
      <c r="H77" s="500">
        <v>0</v>
      </c>
      <c r="I77" s="500">
        <v>0</v>
      </c>
      <c r="J77" s="500">
        <v>0</v>
      </c>
      <c r="K77" s="500">
        <v>0</v>
      </c>
      <c r="L77" s="500">
        <v>0</v>
      </c>
      <c r="M77" s="500">
        <v>0</v>
      </c>
      <c r="N77" s="500">
        <v>0</v>
      </c>
      <c r="O77" s="500">
        <v>0</v>
      </c>
      <c r="P77" s="500">
        <v>0</v>
      </c>
      <c r="Q77" s="500">
        <v>0</v>
      </c>
      <c r="R77" s="463">
        <v>0</v>
      </c>
    </row>
    <row r="78" spans="1:18" x14ac:dyDescent="0.15">
      <c r="A78" s="460"/>
      <c r="B78" s="461"/>
      <c r="C78" s="462" t="s">
        <v>430</v>
      </c>
      <c r="D78" s="665">
        <f t="shared" si="1"/>
        <v>2</v>
      </c>
      <c r="E78" s="500">
        <v>2</v>
      </c>
      <c r="F78" s="500">
        <v>0</v>
      </c>
      <c r="G78" s="500">
        <v>0</v>
      </c>
      <c r="H78" s="500">
        <v>0</v>
      </c>
      <c r="I78" s="500">
        <v>0</v>
      </c>
      <c r="J78" s="500">
        <v>0</v>
      </c>
      <c r="K78" s="500">
        <v>0</v>
      </c>
      <c r="L78" s="500">
        <v>0</v>
      </c>
      <c r="M78" s="500">
        <v>0</v>
      </c>
      <c r="N78" s="500">
        <v>0</v>
      </c>
      <c r="O78" s="500">
        <v>0</v>
      </c>
      <c r="P78" s="500">
        <v>0</v>
      </c>
      <c r="Q78" s="500">
        <v>0</v>
      </c>
      <c r="R78" s="463">
        <v>0</v>
      </c>
    </row>
    <row r="79" spans="1:18" x14ac:dyDescent="0.15">
      <c r="A79" s="460"/>
      <c r="B79" s="461"/>
      <c r="C79" s="462" t="s">
        <v>431</v>
      </c>
      <c r="D79" s="665">
        <f t="shared" si="1"/>
        <v>0</v>
      </c>
      <c r="E79" s="500">
        <v>0</v>
      </c>
      <c r="F79" s="500">
        <v>0</v>
      </c>
      <c r="G79" s="500">
        <v>0</v>
      </c>
      <c r="H79" s="500">
        <v>0</v>
      </c>
      <c r="I79" s="500">
        <v>0</v>
      </c>
      <c r="J79" s="500">
        <v>0</v>
      </c>
      <c r="K79" s="500">
        <v>0</v>
      </c>
      <c r="L79" s="500">
        <v>0</v>
      </c>
      <c r="M79" s="500">
        <v>0</v>
      </c>
      <c r="N79" s="500">
        <v>0</v>
      </c>
      <c r="O79" s="500">
        <v>0</v>
      </c>
      <c r="P79" s="500">
        <v>0</v>
      </c>
      <c r="Q79" s="500">
        <v>0</v>
      </c>
      <c r="R79" s="463">
        <v>0</v>
      </c>
    </row>
    <row r="80" spans="1:18" x14ac:dyDescent="0.15">
      <c r="A80" s="460"/>
      <c r="B80" s="461"/>
      <c r="C80" s="462" t="s">
        <v>432</v>
      </c>
      <c r="D80" s="665">
        <f t="shared" si="1"/>
        <v>1</v>
      </c>
      <c r="E80" s="500">
        <v>1</v>
      </c>
      <c r="F80" s="500">
        <v>0</v>
      </c>
      <c r="G80" s="500">
        <v>0</v>
      </c>
      <c r="H80" s="500">
        <v>0</v>
      </c>
      <c r="I80" s="500">
        <v>0</v>
      </c>
      <c r="J80" s="500">
        <v>0</v>
      </c>
      <c r="K80" s="500">
        <v>0</v>
      </c>
      <c r="L80" s="500">
        <v>0</v>
      </c>
      <c r="M80" s="500">
        <v>0</v>
      </c>
      <c r="N80" s="500">
        <v>0</v>
      </c>
      <c r="O80" s="500">
        <v>0</v>
      </c>
      <c r="P80" s="500">
        <v>0</v>
      </c>
      <c r="Q80" s="500">
        <v>0</v>
      </c>
      <c r="R80" s="463">
        <v>0</v>
      </c>
    </row>
    <row r="81" spans="1:18" x14ac:dyDescent="0.15">
      <c r="A81" s="460"/>
      <c r="B81" s="461"/>
      <c r="C81" s="462" t="s">
        <v>433</v>
      </c>
      <c r="D81" s="665">
        <f t="shared" si="1"/>
        <v>0</v>
      </c>
      <c r="E81" s="500">
        <v>0</v>
      </c>
      <c r="F81" s="500">
        <v>0</v>
      </c>
      <c r="G81" s="500">
        <v>0</v>
      </c>
      <c r="H81" s="500">
        <v>0</v>
      </c>
      <c r="I81" s="500">
        <v>0</v>
      </c>
      <c r="J81" s="500">
        <v>0</v>
      </c>
      <c r="K81" s="500">
        <v>0</v>
      </c>
      <c r="L81" s="500">
        <v>0</v>
      </c>
      <c r="M81" s="500">
        <v>0</v>
      </c>
      <c r="N81" s="500">
        <v>0</v>
      </c>
      <c r="O81" s="500">
        <v>0</v>
      </c>
      <c r="P81" s="500">
        <v>0</v>
      </c>
      <c r="Q81" s="500">
        <v>0</v>
      </c>
      <c r="R81" s="463">
        <v>0</v>
      </c>
    </row>
    <row r="82" spans="1:18" x14ac:dyDescent="0.15">
      <c r="A82" s="460"/>
      <c r="B82" s="461"/>
      <c r="C82" s="462" t="s">
        <v>434</v>
      </c>
      <c r="D82" s="665">
        <f t="shared" si="1"/>
        <v>0</v>
      </c>
      <c r="E82" s="500">
        <v>0</v>
      </c>
      <c r="F82" s="500">
        <v>0</v>
      </c>
      <c r="G82" s="500">
        <v>0</v>
      </c>
      <c r="H82" s="500">
        <v>0</v>
      </c>
      <c r="I82" s="500">
        <v>0</v>
      </c>
      <c r="J82" s="500">
        <v>0</v>
      </c>
      <c r="K82" s="500">
        <v>0</v>
      </c>
      <c r="L82" s="500">
        <v>0</v>
      </c>
      <c r="M82" s="500">
        <v>0</v>
      </c>
      <c r="N82" s="500">
        <v>0</v>
      </c>
      <c r="O82" s="500">
        <v>0</v>
      </c>
      <c r="P82" s="500">
        <v>0</v>
      </c>
      <c r="Q82" s="500">
        <v>0</v>
      </c>
      <c r="R82" s="463">
        <v>0</v>
      </c>
    </row>
    <row r="83" spans="1:18" x14ac:dyDescent="0.15">
      <c r="A83" s="460"/>
      <c r="B83" s="461"/>
      <c r="C83" s="462" t="s">
        <v>435</v>
      </c>
      <c r="D83" s="665">
        <f t="shared" si="1"/>
        <v>0</v>
      </c>
      <c r="E83" s="500">
        <v>0</v>
      </c>
      <c r="F83" s="500">
        <v>0</v>
      </c>
      <c r="G83" s="500">
        <v>0</v>
      </c>
      <c r="H83" s="500">
        <v>0</v>
      </c>
      <c r="I83" s="500">
        <v>0</v>
      </c>
      <c r="J83" s="500">
        <v>0</v>
      </c>
      <c r="K83" s="500">
        <v>0</v>
      </c>
      <c r="L83" s="500">
        <v>0</v>
      </c>
      <c r="M83" s="500">
        <v>0</v>
      </c>
      <c r="N83" s="500">
        <v>0</v>
      </c>
      <c r="O83" s="500">
        <v>0</v>
      </c>
      <c r="P83" s="500">
        <v>0</v>
      </c>
      <c r="Q83" s="500">
        <v>0</v>
      </c>
      <c r="R83" s="463">
        <v>0</v>
      </c>
    </row>
    <row r="84" spans="1:18" x14ac:dyDescent="0.15">
      <c r="A84" s="460"/>
      <c r="B84" s="461"/>
      <c r="C84" s="462" t="s">
        <v>436</v>
      </c>
      <c r="D84" s="665">
        <f t="shared" si="1"/>
        <v>1</v>
      </c>
      <c r="E84" s="500">
        <v>1</v>
      </c>
      <c r="F84" s="500">
        <v>0</v>
      </c>
      <c r="G84" s="500">
        <v>0</v>
      </c>
      <c r="H84" s="500">
        <v>0</v>
      </c>
      <c r="I84" s="500">
        <v>0</v>
      </c>
      <c r="J84" s="500">
        <v>0</v>
      </c>
      <c r="K84" s="500">
        <v>0</v>
      </c>
      <c r="L84" s="500">
        <v>0</v>
      </c>
      <c r="M84" s="500">
        <v>0</v>
      </c>
      <c r="N84" s="500">
        <v>0</v>
      </c>
      <c r="O84" s="500">
        <v>0</v>
      </c>
      <c r="P84" s="500">
        <v>0</v>
      </c>
      <c r="Q84" s="500">
        <v>0</v>
      </c>
      <c r="R84" s="463">
        <v>0</v>
      </c>
    </row>
    <row r="85" spans="1:18" x14ac:dyDescent="0.15">
      <c r="A85" s="460"/>
      <c r="B85" s="461"/>
      <c r="C85" s="462" t="s">
        <v>437</v>
      </c>
      <c r="D85" s="665">
        <f t="shared" si="1"/>
        <v>2</v>
      </c>
      <c r="E85" s="500">
        <v>2</v>
      </c>
      <c r="F85" s="500">
        <v>0</v>
      </c>
      <c r="G85" s="500">
        <v>0</v>
      </c>
      <c r="H85" s="500">
        <v>0</v>
      </c>
      <c r="I85" s="500">
        <v>0</v>
      </c>
      <c r="J85" s="500">
        <v>0</v>
      </c>
      <c r="K85" s="500">
        <v>0</v>
      </c>
      <c r="L85" s="500">
        <v>0</v>
      </c>
      <c r="M85" s="500">
        <v>0</v>
      </c>
      <c r="N85" s="500">
        <v>0</v>
      </c>
      <c r="O85" s="500">
        <v>0</v>
      </c>
      <c r="P85" s="500">
        <v>0</v>
      </c>
      <c r="Q85" s="500">
        <v>0</v>
      </c>
      <c r="R85" s="463">
        <v>0</v>
      </c>
    </row>
    <row r="86" spans="1:18" x14ac:dyDescent="0.15">
      <c r="A86" s="460"/>
      <c r="B86" s="461"/>
      <c r="C86" s="462" t="s">
        <v>438</v>
      </c>
      <c r="D86" s="665">
        <f t="shared" si="1"/>
        <v>0</v>
      </c>
      <c r="E86" s="500">
        <v>0</v>
      </c>
      <c r="F86" s="500">
        <v>0</v>
      </c>
      <c r="G86" s="500">
        <v>0</v>
      </c>
      <c r="H86" s="500">
        <v>0</v>
      </c>
      <c r="I86" s="500">
        <v>0</v>
      </c>
      <c r="J86" s="500">
        <v>0</v>
      </c>
      <c r="K86" s="500">
        <v>0</v>
      </c>
      <c r="L86" s="500">
        <v>0</v>
      </c>
      <c r="M86" s="500">
        <v>0</v>
      </c>
      <c r="N86" s="500">
        <v>0</v>
      </c>
      <c r="O86" s="500">
        <v>0</v>
      </c>
      <c r="P86" s="500">
        <v>0</v>
      </c>
      <c r="Q86" s="500">
        <v>0</v>
      </c>
      <c r="R86" s="463">
        <v>0</v>
      </c>
    </row>
    <row r="87" spans="1:18" x14ac:dyDescent="0.15">
      <c r="A87" s="460"/>
      <c r="B87" s="461"/>
      <c r="C87" s="462" t="s">
        <v>439</v>
      </c>
      <c r="D87" s="665">
        <f t="shared" si="1"/>
        <v>0</v>
      </c>
      <c r="E87" s="500">
        <v>0</v>
      </c>
      <c r="F87" s="500">
        <v>0</v>
      </c>
      <c r="G87" s="500">
        <v>0</v>
      </c>
      <c r="H87" s="500">
        <v>0</v>
      </c>
      <c r="I87" s="500">
        <v>0</v>
      </c>
      <c r="J87" s="500">
        <v>0</v>
      </c>
      <c r="K87" s="500">
        <v>0</v>
      </c>
      <c r="L87" s="500">
        <v>0</v>
      </c>
      <c r="M87" s="500">
        <v>0</v>
      </c>
      <c r="N87" s="500">
        <v>0</v>
      </c>
      <c r="O87" s="500">
        <v>0</v>
      </c>
      <c r="P87" s="500">
        <v>0</v>
      </c>
      <c r="Q87" s="500">
        <v>0</v>
      </c>
      <c r="R87" s="463">
        <v>0</v>
      </c>
    </row>
    <row r="88" spans="1:18" x14ac:dyDescent="0.15">
      <c r="A88" s="460"/>
      <c r="B88" s="461"/>
      <c r="C88" s="462" t="s">
        <v>440</v>
      </c>
      <c r="D88" s="665">
        <f t="shared" si="1"/>
        <v>0</v>
      </c>
      <c r="E88" s="500">
        <v>0</v>
      </c>
      <c r="F88" s="500">
        <v>0</v>
      </c>
      <c r="G88" s="500">
        <v>0</v>
      </c>
      <c r="H88" s="500">
        <v>0</v>
      </c>
      <c r="I88" s="500">
        <v>0</v>
      </c>
      <c r="J88" s="500">
        <v>0</v>
      </c>
      <c r="K88" s="500">
        <v>0</v>
      </c>
      <c r="L88" s="500">
        <v>0</v>
      </c>
      <c r="M88" s="500">
        <v>0</v>
      </c>
      <c r="N88" s="500">
        <v>0</v>
      </c>
      <c r="O88" s="500">
        <v>0</v>
      </c>
      <c r="P88" s="500">
        <v>0</v>
      </c>
      <c r="Q88" s="500">
        <v>0</v>
      </c>
      <c r="R88" s="463">
        <v>0</v>
      </c>
    </row>
    <row r="89" spans="1:18" x14ac:dyDescent="0.15">
      <c r="A89" s="460"/>
      <c r="B89" s="461"/>
      <c r="C89" s="462" t="s">
        <v>441</v>
      </c>
      <c r="D89" s="665">
        <f t="shared" si="1"/>
        <v>0</v>
      </c>
      <c r="E89" s="500">
        <v>0</v>
      </c>
      <c r="F89" s="500">
        <v>0</v>
      </c>
      <c r="G89" s="500">
        <v>0</v>
      </c>
      <c r="H89" s="500">
        <v>0</v>
      </c>
      <c r="I89" s="500">
        <v>0</v>
      </c>
      <c r="J89" s="500">
        <v>0</v>
      </c>
      <c r="K89" s="500">
        <v>0</v>
      </c>
      <c r="L89" s="500">
        <v>0</v>
      </c>
      <c r="M89" s="500">
        <v>0</v>
      </c>
      <c r="N89" s="500">
        <v>0</v>
      </c>
      <c r="O89" s="500">
        <v>0</v>
      </c>
      <c r="P89" s="500">
        <v>0</v>
      </c>
      <c r="Q89" s="500">
        <v>0</v>
      </c>
      <c r="R89" s="463">
        <v>0</v>
      </c>
    </row>
    <row r="90" spans="1:18" x14ac:dyDescent="0.15">
      <c r="A90" s="460"/>
      <c r="B90" s="461"/>
      <c r="C90" s="462" t="s">
        <v>442</v>
      </c>
      <c r="D90" s="665">
        <f t="shared" si="1"/>
        <v>0</v>
      </c>
      <c r="E90" s="500">
        <v>0</v>
      </c>
      <c r="F90" s="500">
        <v>0</v>
      </c>
      <c r="G90" s="500">
        <v>0</v>
      </c>
      <c r="H90" s="500">
        <v>0</v>
      </c>
      <c r="I90" s="500">
        <v>0</v>
      </c>
      <c r="J90" s="500">
        <v>0</v>
      </c>
      <c r="K90" s="500">
        <v>0</v>
      </c>
      <c r="L90" s="500">
        <v>0</v>
      </c>
      <c r="M90" s="500">
        <v>0</v>
      </c>
      <c r="N90" s="500">
        <v>0</v>
      </c>
      <c r="O90" s="500">
        <v>0</v>
      </c>
      <c r="P90" s="500">
        <v>0</v>
      </c>
      <c r="Q90" s="500">
        <v>0</v>
      </c>
      <c r="R90" s="463">
        <v>0</v>
      </c>
    </row>
    <row r="91" spans="1:18" x14ac:dyDescent="0.15">
      <c r="A91" s="460"/>
      <c r="B91" s="461"/>
      <c r="C91" s="462" t="s">
        <v>443</v>
      </c>
      <c r="D91" s="665">
        <f t="shared" si="1"/>
        <v>3</v>
      </c>
      <c r="E91" s="500">
        <v>3</v>
      </c>
      <c r="F91" s="500">
        <v>0</v>
      </c>
      <c r="G91" s="500">
        <v>0</v>
      </c>
      <c r="H91" s="500">
        <v>0</v>
      </c>
      <c r="I91" s="500">
        <v>0</v>
      </c>
      <c r="J91" s="500">
        <v>0</v>
      </c>
      <c r="K91" s="500">
        <v>0</v>
      </c>
      <c r="L91" s="500">
        <v>0</v>
      </c>
      <c r="M91" s="500">
        <v>0</v>
      </c>
      <c r="N91" s="500">
        <v>0</v>
      </c>
      <c r="O91" s="500">
        <v>0</v>
      </c>
      <c r="P91" s="500">
        <v>0</v>
      </c>
      <c r="Q91" s="500">
        <v>0</v>
      </c>
      <c r="R91" s="463">
        <v>0</v>
      </c>
    </row>
    <row r="92" spans="1:18" x14ac:dyDescent="0.15">
      <c r="A92" s="460"/>
      <c r="B92" s="461"/>
      <c r="C92" s="462" t="s">
        <v>444</v>
      </c>
      <c r="D92" s="665">
        <f t="shared" si="1"/>
        <v>0</v>
      </c>
      <c r="E92" s="500">
        <v>0</v>
      </c>
      <c r="F92" s="500">
        <v>0</v>
      </c>
      <c r="G92" s="500">
        <v>0</v>
      </c>
      <c r="H92" s="500">
        <v>0</v>
      </c>
      <c r="I92" s="500">
        <v>0</v>
      </c>
      <c r="J92" s="500">
        <v>0</v>
      </c>
      <c r="K92" s="500">
        <v>0</v>
      </c>
      <c r="L92" s="500">
        <v>0</v>
      </c>
      <c r="M92" s="500">
        <v>0</v>
      </c>
      <c r="N92" s="500">
        <v>0</v>
      </c>
      <c r="O92" s="500">
        <v>0</v>
      </c>
      <c r="P92" s="500">
        <v>0</v>
      </c>
      <c r="Q92" s="500">
        <v>0</v>
      </c>
      <c r="R92" s="463">
        <v>0</v>
      </c>
    </row>
    <row r="93" spans="1:18" x14ac:dyDescent="0.15">
      <c r="A93" s="460"/>
      <c r="B93" s="461"/>
      <c r="C93" s="462" t="s">
        <v>445</v>
      </c>
      <c r="D93" s="665">
        <f t="shared" si="1"/>
        <v>0</v>
      </c>
      <c r="E93" s="500">
        <v>0</v>
      </c>
      <c r="F93" s="500">
        <v>0</v>
      </c>
      <c r="G93" s="500">
        <v>0</v>
      </c>
      <c r="H93" s="500">
        <v>0</v>
      </c>
      <c r="I93" s="500">
        <v>0</v>
      </c>
      <c r="J93" s="500">
        <v>0</v>
      </c>
      <c r="K93" s="500">
        <v>0</v>
      </c>
      <c r="L93" s="500">
        <v>0</v>
      </c>
      <c r="M93" s="500">
        <v>0</v>
      </c>
      <c r="N93" s="500">
        <v>0</v>
      </c>
      <c r="O93" s="500">
        <v>0</v>
      </c>
      <c r="P93" s="500">
        <v>0</v>
      </c>
      <c r="Q93" s="500">
        <v>0</v>
      </c>
      <c r="R93" s="463">
        <v>0</v>
      </c>
    </row>
    <row r="94" spans="1:18" x14ac:dyDescent="0.15">
      <c r="A94" s="460"/>
      <c r="B94" s="461"/>
      <c r="C94" s="462" t="s">
        <v>446</v>
      </c>
      <c r="D94" s="665">
        <f t="shared" si="1"/>
        <v>0</v>
      </c>
      <c r="E94" s="500">
        <v>0</v>
      </c>
      <c r="F94" s="500">
        <v>0</v>
      </c>
      <c r="G94" s="500">
        <v>0</v>
      </c>
      <c r="H94" s="500">
        <v>0</v>
      </c>
      <c r="I94" s="500">
        <v>0</v>
      </c>
      <c r="J94" s="500">
        <v>0</v>
      </c>
      <c r="K94" s="500">
        <v>0</v>
      </c>
      <c r="L94" s="500">
        <v>0</v>
      </c>
      <c r="M94" s="500">
        <v>0</v>
      </c>
      <c r="N94" s="500">
        <v>0</v>
      </c>
      <c r="O94" s="500">
        <v>0</v>
      </c>
      <c r="P94" s="500">
        <v>0</v>
      </c>
      <c r="Q94" s="500">
        <v>0</v>
      </c>
      <c r="R94" s="463">
        <v>0</v>
      </c>
    </row>
    <row r="95" spans="1:18" x14ac:dyDescent="0.15">
      <c r="A95" s="460"/>
      <c r="B95" s="461"/>
      <c r="C95" s="462" t="s">
        <v>447</v>
      </c>
      <c r="D95" s="665">
        <f t="shared" si="1"/>
        <v>0</v>
      </c>
      <c r="E95" s="500">
        <v>0</v>
      </c>
      <c r="F95" s="500">
        <v>0</v>
      </c>
      <c r="G95" s="500">
        <v>0</v>
      </c>
      <c r="H95" s="500">
        <v>0</v>
      </c>
      <c r="I95" s="500">
        <v>0</v>
      </c>
      <c r="J95" s="500">
        <v>0</v>
      </c>
      <c r="K95" s="500">
        <v>0</v>
      </c>
      <c r="L95" s="500">
        <v>0</v>
      </c>
      <c r="M95" s="500">
        <v>0</v>
      </c>
      <c r="N95" s="500">
        <v>0</v>
      </c>
      <c r="O95" s="500">
        <v>0</v>
      </c>
      <c r="P95" s="500">
        <v>0</v>
      </c>
      <c r="Q95" s="500">
        <v>0</v>
      </c>
      <c r="R95" s="463">
        <v>0</v>
      </c>
    </row>
    <row r="96" spans="1:18" x14ac:dyDescent="0.15">
      <c r="A96" s="460"/>
      <c r="B96" s="461"/>
      <c r="C96" s="462" t="s">
        <v>448</v>
      </c>
      <c r="D96" s="665">
        <f t="shared" si="1"/>
        <v>0</v>
      </c>
      <c r="E96" s="500">
        <v>0</v>
      </c>
      <c r="F96" s="500">
        <v>0</v>
      </c>
      <c r="G96" s="500">
        <v>0</v>
      </c>
      <c r="H96" s="500">
        <v>0</v>
      </c>
      <c r="I96" s="500">
        <v>0</v>
      </c>
      <c r="J96" s="500">
        <v>0</v>
      </c>
      <c r="K96" s="500">
        <v>0</v>
      </c>
      <c r="L96" s="500">
        <v>0</v>
      </c>
      <c r="M96" s="500">
        <v>0</v>
      </c>
      <c r="N96" s="500">
        <v>0</v>
      </c>
      <c r="O96" s="500">
        <v>0</v>
      </c>
      <c r="P96" s="500">
        <v>0</v>
      </c>
      <c r="Q96" s="500">
        <v>0</v>
      </c>
      <c r="R96" s="463">
        <v>0</v>
      </c>
    </row>
    <row r="97" spans="1:18" x14ac:dyDescent="0.15">
      <c r="A97" s="460"/>
      <c r="B97" s="461"/>
      <c r="C97" s="462" t="s">
        <v>449</v>
      </c>
      <c r="D97" s="665">
        <f t="shared" si="1"/>
        <v>0</v>
      </c>
      <c r="E97" s="500">
        <v>0</v>
      </c>
      <c r="F97" s="500">
        <v>0</v>
      </c>
      <c r="G97" s="500">
        <v>0</v>
      </c>
      <c r="H97" s="500">
        <v>0</v>
      </c>
      <c r="I97" s="500">
        <v>0</v>
      </c>
      <c r="J97" s="500">
        <v>0</v>
      </c>
      <c r="K97" s="500">
        <v>0</v>
      </c>
      <c r="L97" s="500">
        <v>0</v>
      </c>
      <c r="M97" s="500">
        <v>0</v>
      </c>
      <c r="N97" s="500">
        <v>0</v>
      </c>
      <c r="O97" s="500">
        <v>0</v>
      </c>
      <c r="P97" s="500">
        <v>0</v>
      </c>
      <c r="Q97" s="500">
        <v>0</v>
      </c>
      <c r="R97" s="463">
        <v>0</v>
      </c>
    </row>
    <row r="98" spans="1:18" x14ac:dyDescent="0.15">
      <c r="A98" s="460"/>
      <c r="B98" s="461"/>
      <c r="C98" s="462" t="s">
        <v>450</v>
      </c>
      <c r="D98" s="665">
        <f t="shared" si="1"/>
        <v>0</v>
      </c>
      <c r="E98" s="500">
        <v>0</v>
      </c>
      <c r="F98" s="500">
        <v>0</v>
      </c>
      <c r="G98" s="500">
        <v>0</v>
      </c>
      <c r="H98" s="500">
        <v>0</v>
      </c>
      <c r="I98" s="500">
        <v>0</v>
      </c>
      <c r="J98" s="500">
        <v>0</v>
      </c>
      <c r="K98" s="500">
        <v>0</v>
      </c>
      <c r="L98" s="500">
        <v>0</v>
      </c>
      <c r="M98" s="500">
        <v>0</v>
      </c>
      <c r="N98" s="500">
        <v>0</v>
      </c>
      <c r="O98" s="500">
        <v>0</v>
      </c>
      <c r="P98" s="500">
        <v>0</v>
      </c>
      <c r="Q98" s="500">
        <v>0</v>
      </c>
      <c r="R98" s="463">
        <v>0</v>
      </c>
    </row>
    <row r="99" spans="1:18" x14ac:dyDescent="0.15">
      <c r="A99" s="460"/>
      <c r="B99" s="461"/>
      <c r="C99" s="462" t="s">
        <v>451</v>
      </c>
      <c r="D99" s="665">
        <f t="shared" si="1"/>
        <v>1</v>
      </c>
      <c r="E99" s="500">
        <v>1</v>
      </c>
      <c r="F99" s="500">
        <v>0</v>
      </c>
      <c r="G99" s="500">
        <v>0</v>
      </c>
      <c r="H99" s="500">
        <v>0</v>
      </c>
      <c r="I99" s="500">
        <v>0</v>
      </c>
      <c r="J99" s="500">
        <v>0</v>
      </c>
      <c r="K99" s="500">
        <v>0</v>
      </c>
      <c r="L99" s="500">
        <v>0</v>
      </c>
      <c r="M99" s="500">
        <v>0</v>
      </c>
      <c r="N99" s="500">
        <v>0</v>
      </c>
      <c r="O99" s="500">
        <v>0</v>
      </c>
      <c r="P99" s="500">
        <v>0</v>
      </c>
      <c r="Q99" s="500">
        <v>0</v>
      </c>
      <c r="R99" s="463">
        <v>0</v>
      </c>
    </row>
    <row r="100" spans="1:18" x14ac:dyDescent="0.15">
      <c r="A100" s="460"/>
      <c r="B100" s="461"/>
      <c r="C100" s="462" t="s">
        <v>452</v>
      </c>
      <c r="D100" s="665">
        <f t="shared" si="1"/>
        <v>4</v>
      </c>
      <c r="E100" s="500">
        <v>3</v>
      </c>
      <c r="F100" s="500">
        <v>1</v>
      </c>
      <c r="G100" s="500">
        <v>0</v>
      </c>
      <c r="H100" s="500">
        <v>0</v>
      </c>
      <c r="I100" s="500">
        <v>0</v>
      </c>
      <c r="J100" s="500">
        <v>0</v>
      </c>
      <c r="K100" s="500">
        <v>0</v>
      </c>
      <c r="L100" s="500">
        <v>0</v>
      </c>
      <c r="M100" s="500">
        <v>0</v>
      </c>
      <c r="N100" s="500">
        <v>0</v>
      </c>
      <c r="O100" s="500">
        <v>0</v>
      </c>
      <c r="P100" s="500">
        <v>0</v>
      </c>
      <c r="Q100" s="500">
        <v>0</v>
      </c>
      <c r="R100" s="463">
        <v>0</v>
      </c>
    </row>
    <row r="101" spans="1:18" x14ac:dyDescent="0.15">
      <c r="A101" s="460"/>
      <c r="B101" s="461"/>
      <c r="C101" s="462" t="s">
        <v>453</v>
      </c>
      <c r="D101" s="665">
        <f t="shared" si="1"/>
        <v>0</v>
      </c>
      <c r="E101" s="500">
        <v>0</v>
      </c>
      <c r="F101" s="500">
        <v>0</v>
      </c>
      <c r="G101" s="500">
        <v>0</v>
      </c>
      <c r="H101" s="500">
        <v>0</v>
      </c>
      <c r="I101" s="500">
        <v>0</v>
      </c>
      <c r="J101" s="500">
        <v>0</v>
      </c>
      <c r="K101" s="500">
        <v>0</v>
      </c>
      <c r="L101" s="500">
        <v>0</v>
      </c>
      <c r="M101" s="500">
        <v>0</v>
      </c>
      <c r="N101" s="500">
        <v>0</v>
      </c>
      <c r="O101" s="500">
        <v>0</v>
      </c>
      <c r="P101" s="500">
        <v>0</v>
      </c>
      <c r="Q101" s="500">
        <v>0</v>
      </c>
      <c r="R101" s="463">
        <v>0</v>
      </c>
    </row>
    <row r="102" spans="1:18" x14ac:dyDescent="0.15">
      <c r="A102" s="460"/>
      <c r="B102" s="461" t="s">
        <v>454</v>
      </c>
      <c r="C102" s="462" t="s">
        <v>560</v>
      </c>
      <c r="D102" s="665">
        <f t="shared" si="1"/>
        <v>5.0000000000000009</v>
      </c>
      <c r="E102" s="500">
        <v>5.0000000000000009</v>
      </c>
      <c r="F102" s="500">
        <v>0</v>
      </c>
      <c r="G102" s="500">
        <v>0</v>
      </c>
      <c r="H102" s="500">
        <v>0</v>
      </c>
      <c r="I102" s="500">
        <v>0</v>
      </c>
      <c r="J102" s="500">
        <v>0</v>
      </c>
      <c r="K102" s="500">
        <v>0</v>
      </c>
      <c r="L102" s="500">
        <v>0</v>
      </c>
      <c r="M102" s="500">
        <v>0</v>
      </c>
      <c r="N102" s="500">
        <v>0</v>
      </c>
      <c r="O102" s="500">
        <v>0</v>
      </c>
      <c r="P102" s="500">
        <v>0</v>
      </c>
      <c r="Q102" s="500">
        <v>0</v>
      </c>
      <c r="R102" s="463">
        <v>0</v>
      </c>
    </row>
    <row r="103" spans="1:18" x14ac:dyDescent="0.15">
      <c r="A103" s="460"/>
      <c r="B103" s="461"/>
      <c r="C103" s="462" t="s">
        <v>455</v>
      </c>
      <c r="D103" s="665">
        <f t="shared" si="1"/>
        <v>1</v>
      </c>
      <c r="E103" s="500">
        <v>1</v>
      </c>
      <c r="F103" s="500">
        <v>0</v>
      </c>
      <c r="G103" s="500">
        <v>0</v>
      </c>
      <c r="H103" s="500">
        <v>0</v>
      </c>
      <c r="I103" s="500">
        <v>0</v>
      </c>
      <c r="J103" s="500">
        <v>0</v>
      </c>
      <c r="K103" s="500">
        <v>0</v>
      </c>
      <c r="L103" s="500">
        <v>0</v>
      </c>
      <c r="M103" s="500">
        <v>0</v>
      </c>
      <c r="N103" s="500">
        <v>0</v>
      </c>
      <c r="O103" s="500">
        <v>0</v>
      </c>
      <c r="P103" s="500">
        <v>0</v>
      </c>
      <c r="Q103" s="500">
        <v>0</v>
      </c>
      <c r="R103" s="463">
        <v>0</v>
      </c>
    </row>
    <row r="104" spans="1:18" x14ac:dyDescent="0.15">
      <c r="A104" s="460"/>
      <c r="B104" s="461"/>
      <c r="C104" s="462" t="s">
        <v>456</v>
      </c>
      <c r="D104" s="665">
        <f t="shared" si="1"/>
        <v>0</v>
      </c>
      <c r="E104" s="500">
        <v>0</v>
      </c>
      <c r="F104" s="500">
        <v>0</v>
      </c>
      <c r="G104" s="500">
        <v>0</v>
      </c>
      <c r="H104" s="500">
        <v>0</v>
      </c>
      <c r="I104" s="500">
        <v>0</v>
      </c>
      <c r="J104" s="500">
        <v>0</v>
      </c>
      <c r="K104" s="500">
        <v>0</v>
      </c>
      <c r="L104" s="500">
        <v>0</v>
      </c>
      <c r="M104" s="500">
        <v>0</v>
      </c>
      <c r="N104" s="500">
        <v>0</v>
      </c>
      <c r="O104" s="500">
        <v>0</v>
      </c>
      <c r="P104" s="500">
        <v>0</v>
      </c>
      <c r="Q104" s="500">
        <v>0</v>
      </c>
      <c r="R104" s="463">
        <v>0</v>
      </c>
    </row>
    <row r="105" spans="1:18" x14ac:dyDescent="0.15">
      <c r="A105" s="460"/>
      <c r="B105" s="461"/>
      <c r="C105" s="462" t="s">
        <v>457</v>
      </c>
      <c r="D105" s="665">
        <f t="shared" si="1"/>
        <v>0</v>
      </c>
      <c r="E105" s="500">
        <v>0</v>
      </c>
      <c r="F105" s="500">
        <v>0</v>
      </c>
      <c r="G105" s="500">
        <v>0</v>
      </c>
      <c r="H105" s="500">
        <v>0</v>
      </c>
      <c r="I105" s="500">
        <v>0</v>
      </c>
      <c r="J105" s="500">
        <v>0</v>
      </c>
      <c r="K105" s="500">
        <v>0</v>
      </c>
      <c r="L105" s="500">
        <v>0</v>
      </c>
      <c r="M105" s="500">
        <v>0</v>
      </c>
      <c r="N105" s="500">
        <v>0</v>
      </c>
      <c r="O105" s="500">
        <v>0</v>
      </c>
      <c r="P105" s="500">
        <v>0</v>
      </c>
      <c r="Q105" s="500">
        <v>0</v>
      </c>
      <c r="R105" s="463">
        <v>0</v>
      </c>
    </row>
    <row r="106" spans="1:18" x14ac:dyDescent="0.15">
      <c r="A106" s="460"/>
      <c r="B106" s="461"/>
      <c r="C106" s="462" t="s">
        <v>458</v>
      </c>
      <c r="D106" s="665">
        <f t="shared" si="1"/>
        <v>0</v>
      </c>
      <c r="E106" s="500">
        <v>0</v>
      </c>
      <c r="F106" s="500">
        <v>0</v>
      </c>
      <c r="G106" s="500">
        <v>0</v>
      </c>
      <c r="H106" s="500">
        <v>0</v>
      </c>
      <c r="I106" s="500">
        <v>0</v>
      </c>
      <c r="J106" s="500">
        <v>0</v>
      </c>
      <c r="K106" s="500">
        <v>0</v>
      </c>
      <c r="L106" s="500">
        <v>0</v>
      </c>
      <c r="M106" s="500">
        <v>0</v>
      </c>
      <c r="N106" s="500">
        <v>0</v>
      </c>
      <c r="O106" s="500">
        <v>0</v>
      </c>
      <c r="P106" s="500">
        <v>0</v>
      </c>
      <c r="Q106" s="500">
        <v>0</v>
      </c>
      <c r="R106" s="463">
        <v>0</v>
      </c>
    </row>
    <row r="107" spans="1:18" x14ac:dyDescent="0.15">
      <c r="A107" s="460"/>
      <c r="B107" s="461"/>
      <c r="C107" s="462" t="s">
        <v>459</v>
      </c>
      <c r="D107" s="665">
        <f t="shared" si="1"/>
        <v>0</v>
      </c>
      <c r="E107" s="500">
        <v>0</v>
      </c>
      <c r="F107" s="500">
        <v>0</v>
      </c>
      <c r="G107" s="500">
        <v>0</v>
      </c>
      <c r="H107" s="500">
        <v>0</v>
      </c>
      <c r="I107" s="500">
        <v>0</v>
      </c>
      <c r="J107" s="500">
        <v>0</v>
      </c>
      <c r="K107" s="500">
        <v>0</v>
      </c>
      <c r="L107" s="500">
        <v>0</v>
      </c>
      <c r="M107" s="500">
        <v>0</v>
      </c>
      <c r="N107" s="500">
        <v>0</v>
      </c>
      <c r="O107" s="500">
        <v>0</v>
      </c>
      <c r="P107" s="500">
        <v>0</v>
      </c>
      <c r="Q107" s="500">
        <v>0</v>
      </c>
      <c r="R107" s="463">
        <v>0</v>
      </c>
    </row>
    <row r="108" spans="1:18" x14ac:dyDescent="0.15">
      <c r="A108" s="460"/>
      <c r="B108" s="461"/>
      <c r="C108" s="462" t="s">
        <v>460</v>
      </c>
      <c r="D108" s="665">
        <f t="shared" si="1"/>
        <v>1</v>
      </c>
      <c r="E108" s="500">
        <v>1</v>
      </c>
      <c r="F108" s="500">
        <v>0</v>
      </c>
      <c r="G108" s="500">
        <v>0</v>
      </c>
      <c r="H108" s="500">
        <v>0</v>
      </c>
      <c r="I108" s="500">
        <v>0</v>
      </c>
      <c r="J108" s="500">
        <v>0</v>
      </c>
      <c r="K108" s="500">
        <v>0</v>
      </c>
      <c r="L108" s="500">
        <v>0</v>
      </c>
      <c r="M108" s="500">
        <v>0</v>
      </c>
      <c r="N108" s="500">
        <v>0</v>
      </c>
      <c r="O108" s="500">
        <v>0</v>
      </c>
      <c r="P108" s="500">
        <v>0</v>
      </c>
      <c r="Q108" s="500">
        <v>0</v>
      </c>
      <c r="R108" s="463">
        <v>0</v>
      </c>
    </row>
    <row r="109" spans="1:18" x14ac:dyDescent="0.15">
      <c r="A109" s="460"/>
      <c r="B109" s="461"/>
      <c r="C109" s="462" t="s">
        <v>461</v>
      </c>
      <c r="D109" s="665">
        <f t="shared" si="1"/>
        <v>0</v>
      </c>
      <c r="E109" s="500">
        <v>0</v>
      </c>
      <c r="F109" s="500">
        <v>0</v>
      </c>
      <c r="G109" s="500">
        <v>0</v>
      </c>
      <c r="H109" s="500">
        <v>0</v>
      </c>
      <c r="I109" s="500">
        <v>0</v>
      </c>
      <c r="J109" s="500">
        <v>0</v>
      </c>
      <c r="K109" s="500">
        <v>0</v>
      </c>
      <c r="L109" s="500">
        <v>0</v>
      </c>
      <c r="M109" s="500">
        <v>0</v>
      </c>
      <c r="N109" s="500">
        <v>0</v>
      </c>
      <c r="O109" s="500">
        <v>0</v>
      </c>
      <c r="P109" s="500">
        <v>0</v>
      </c>
      <c r="Q109" s="500">
        <v>0</v>
      </c>
      <c r="R109" s="463">
        <v>0</v>
      </c>
    </row>
    <row r="110" spans="1:18" x14ac:dyDescent="0.15">
      <c r="A110" s="460"/>
      <c r="B110" s="461"/>
      <c r="C110" s="462" t="s">
        <v>462</v>
      </c>
      <c r="D110" s="665">
        <f t="shared" si="1"/>
        <v>0</v>
      </c>
      <c r="E110" s="500">
        <v>0</v>
      </c>
      <c r="F110" s="500">
        <v>0</v>
      </c>
      <c r="G110" s="500">
        <v>0</v>
      </c>
      <c r="H110" s="500">
        <v>0</v>
      </c>
      <c r="I110" s="500">
        <v>0</v>
      </c>
      <c r="J110" s="500">
        <v>0</v>
      </c>
      <c r="K110" s="500">
        <v>0</v>
      </c>
      <c r="L110" s="500">
        <v>0</v>
      </c>
      <c r="M110" s="500">
        <v>0</v>
      </c>
      <c r="N110" s="500">
        <v>0</v>
      </c>
      <c r="O110" s="500">
        <v>0</v>
      </c>
      <c r="P110" s="500">
        <v>0</v>
      </c>
      <c r="Q110" s="500">
        <v>0</v>
      </c>
      <c r="R110" s="463">
        <v>0</v>
      </c>
    </row>
    <row r="111" spans="1:18" x14ac:dyDescent="0.15">
      <c r="A111" s="460"/>
      <c r="B111" s="461"/>
      <c r="C111" s="462" t="s">
        <v>463</v>
      </c>
      <c r="D111" s="665">
        <f t="shared" si="1"/>
        <v>0</v>
      </c>
      <c r="E111" s="500">
        <v>0</v>
      </c>
      <c r="F111" s="500">
        <v>0</v>
      </c>
      <c r="G111" s="500">
        <v>0</v>
      </c>
      <c r="H111" s="500">
        <v>0</v>
      </c>
      <c r="I111" s="500">
        <v>0</v>
      </c>
      <c r="J111" s="500">
        <v>0</v>
      </c>
      <c r="K111" s="500">
        <v>0</v>
      </c>
      <c r="L111" s="500">
        <v>0</v>
      </c>
      <c r="M111" s="500">
        <v>0</v>
      </c>
      <c r="N111" s="500">
        <v>0</v>
      </c>
      <c r="O111" s="500">
        <v>0</v>
      </c>
      <c r="P111" s="500">
        <v>0</v>
      </c>
      <c r="Q111" s="500">
        <v>0</v>
      </c>
      <c r="R111" s="463">
        <v>0</v>
      </c>
    </row>
    <row r="112" spans="1:18" x14ac:dyDescent="0.15">
      <c r="A112" s="460"/>
      <c r="B112" s="461"/>
      <c r="C112" s="462" t="s">
        <v>464</v>
      </c>
      <c r="D112" s="665">
        <f t="shared" si="1"/>
        <v>0</v>
      </c>
      <c r="E112" s="500">
        <v>0</v>
      </c>
      <c r="F112" s="500">
        <v>0</v>
      </c>
      <c r="G112" s="500">
        <v>0</v>
      </c>
      <c r="H112" s="500">
        <v>0</v>
      </c>
      <c r="I112" s="500">
        <v>0</v>
      </c>
      <c r="J112" s="500">
        <v>0</v>
      </c>
      <c r="K112" s="500">
        <v>0</v>
      </c>
      <c r="L112" s="500">
        <v>0</v>
      </c>
      <c r="M112" s="500">
        <v>0</v>
      </c>
      <c r="N112" s="500">
        <v>0</v>
      </c>
      <c r="O112" s="500">
        <v>0</v>
      </c>
      <c r="P112" s="500">
        <v>0</v>
      </c>
      <c r="Q112" s="500">
        <v>0</v>
      </c>
      <c r="R112" s="463">
        <v>0</v>
      </c>
    </row>
    <row r="113" spans="1:18" x14ac:dyDescent="0.15">
      <c r="A113" s="460"/>
      <c r="B113" s="461"/>
      <c r="C113" s="462" t="s">
        <v>465</v>
      </c>
      <c r="D113" s="665">
        <f t="shared" si="1"/>
        <v>0</v>
      </c>
      <c r="E113" s="500">
        <v>0</v>
      </c>
      <c r="F113" s="500">
        <v>0</v>
      </c>
      <c r="G113" s="500">
        <v>0</v>
      </c>
      <c r="H113" s="500">
        <v>0</v>
      </c>
      <c r="I113" s="500">
        <v>0</v>
      </c>
      <c r="J113" s="500">
        <v>0</v>
      </c>
      <c r="K113" s="500">
        <v>0</v>
      </c>
      <c r="L113" s="500">
        <v>0</v>
      </c>
      <c r="M113" s="500">
        <v>0</v>
      </c>
      <c r="N113" s="500">
        <v>0</v>
      </c>
      <c r="O113" s="500">
        <v>0</v>
      </c>
      <c r="P113" s="500">
        <v>0</v>
      </c>
      <c r="Q113" s="500">
        <v>0</v>
      </c>
      <c r="R113" s="463">
        <v>0</v>
      </c>
    </row>
    <row r="114" spans="1:18" x14ac:dyDescent="0.15">
      <c r="A114" s="460"/>
      <c r="B114" s="461"/>
      <c r="C114" s="462" t="s">
        <v>466</v>
      </c>
      <c r="D114" s="665">
        <f t="shared" si="1"/>
        <v>0</v>
      </c>
      <c r="E114" s="500">
        <v>0</v>
      </c>
      <c r="F114" s="500">
        <v>0</v>
      </c>
      <c r="G114" s="500">
        <v>0</v>
      </c>
      <c r="H114" s="500">
        <v>0</v>
      </c>
      <c r="I114" s="500">
        <v>0</v>
      </c>
      <c r="J114" s="500">
        <v>0</v>
      </c>
      <c r="K114" s="500">
        <v>0</v>
      </c>
      <c r="L114" s="500">
        <v>0</v>
      </c>
      <c r="M114" s="500">
        <v>0</v>
      </c>
      <c r="N114" s="500">
        <v>0</v>
      </c>
      <c r="O114" s="500">
        <v>0</v>
      </c>
      <c r="P114" s="500">
        <v>0</v>
      </c>
      <c r="Q114" s="500">
        <v>0</v>
      </c>
      <c r="R114" s="463">
        <v>0</v>
      </c>
    </row>
    <row r="115" spans="1:18" x14ac:dyDescent="0.15">
      <c r="A115" s="460"/>
      <c r="B115" s="461"/>
      <c r="C115" s="462" t="s">
        <v>467</v>
      </c>
      <c r="D115" s="665">
        <f t="shared" si="1"/>
        <v>0</v>
      </c>
      <c r="E115" s="500">
        <v>0</v>
      </c>
      <c r="F115" s="500">
        <v>0</v>
      </c>
      <c r="G115" s="500">
        <v>0</v>
      </c>
      <c r="H115" s="500">
        <v>0</v>
      </c>
      <c r="I115" s="500">
        <v>0</v>
      </c>
      <c r="J115" s="500">
        <v>0</v>
      </c>
      <c r="K115" s="500">
        <v>0</v>
      </c>
      <c r="L115" s="500">
        <v>0</v>
      </c>
      <c r="M115" s="500">
        <v>0</v>
      </c>
      <c r="N115" s="500">
        <v>0</v>
      </c>
      <c r="O115" s="500">
        <v>0</v>
      </c>
      <c r="P115" s="500">
        <v>0</v>
      </c>
      <c r="Q115" s="500">
        <v>0</v>
      </c>
      <c r="R115" s="463">
        <v>0</v>
      </c>
    </row>
    <row r="116" spans="1:18" x14ac:dyDescent="0.15">
      <c r="A116" s="460"/>
      <c r="B116" s="461"/>
      <c r="C116" s="462" t="s">
        <v>468</v>
      </c>
      <c r="D116" s="665">
        <f t="shared" si="1"/>
        <v>0</v>
      </c>
      <c r="E116" s="500">
        <v>0</v>
      </c>
      <c r="F116" s="500">
        <v>0</v>
      </c>
      <c r="G116" s="500">
        <v>0</v>
      </c>
      <c r="H116" s="500">
        <v>0</v>
      </c>
      <c r="I116" s="500">
        <v>0</v>
      </c>
      <c r="J116" s="500">
        <v>0</v>
      </c>
      <c r="K116" s="500">
        <v>0</v>
      </c>
      <c r="L116" s="500">
        <v>0</v>
      </c>
      <c r="M116" s="500">
        <v>0</v>
      </c>
      <c r="N116" s="500">
        <v>0</v>
      </c>
      <c r="O116" s="500">
        <v>0</v>
      </c>
      <c r="P116" s="500">
        <v>0</v>
      </c>
      <c r="Q116" s="500">
        <v>0</v>
      </c>
      <c r="R116" s="463">
        <v>0</v>
      </c>
    </row>
    <row r="117" spans="1:18" x14ac:dyDescent="0.15">
      <c r="A117" s="460"/>
      <c r="B117" s="461"/>
      <c r="C117" s="462" t="s">
        <v>469</v>
      </c>
      <c r="D117" s="665">
        <f t="shared" si="1"/>
        <v>0</v>
      </c>
      <c r="E117" s="500">
        <v>0</v>
      </c>
      <c r="F117" s="500">
        <v>0</v>
      </c>
      <c r="G117" s="500">
        <v>0</v>
      </c>
      <c r="H117" s="500">
        <v>0</v>
      </c>
      <c r="I117" s="500">
        <v>0</v>
      </c>
      <c r="J117" s="500">
        <v>0</v>
      </c>
      <c r="K117" s="500">
        <v>0</v>
      </c>
      <c r="L117" s="500">
        <v>0</v>
      </c>
      <c r="M117" s="500">
        <v>0</v>
      </c>
      <c r="N117" s="500">
        <v>0</v>
      </c>
      <c r="O117" s="500">
        <v>0</v>
      </c>
      <c r="P117" s="500">
        <v>0</v>
      </c>
      <c r="Q117" s="500">
        <v>0</v>
      </c>
      <c r="R117" s="463">
        <v>0</v>
      </c>
    </row>
    <row r="118" spans="1:18" x14ac:dyDescent="0.15">
      <c r="A118" s="460"/>
      <c r="B118" s="461"/>
      <c r="C118" s="462" t="s">
        <v>470</v>
      </c>
      <c r="D118" s="665">
        <f t="shared" si="1"/>
        <v>0</v>
      </c>
      <c r="E118" s="500">
        <v>0</v>
      </c>
      <c r="F118" s="500">
        <v>0</v>
      </c>
      <c r="G118" s="500">
        <v>0</v>
      </c>
      <c r="H118" s="500">
        <v>0</v>
      </c>
      <c r="I118" s="500">
        <v>0</v>
      </c>
      <c r="J118" s="500">
        <v>0</v>
      </c>
      <c r="K118" s="500">
        <v>0</v>
      </c>
      <c r="L118" s="500">
        <v>0</v>
      </c>
      <c r="M118" s="500">
        <v>0</v>
      </c>
      <c r="N118" s="500">
        <v>0</v>
      </c>
      <c r="O118" s="500">
        <v>0</v>
      </c>
      <c r="P118" s="500">
        <v>0</v>
      </c>
      <c r="Q118" s="500">
        <v>0</v>
      </c>
      <c r="R118" s="463">
        <v>0</v>
      </c>
    </row>
    <row r="119" spans="1:18" x14ac:dyDescent="0.15">
      <c r="A119" s="460"/>
      <c r="B119" s="461"/>
      <c r="C119" s="462" t="s">
        <v>471</v>
      </c>
      <c r="D119" s="665">
        <f t="shared" si="1"/>
        <v>0</v>
      </c>
      <c r="E119" s="500">
        <v>0</v>
      </c>
      <c r="F119" s="500">
        <v>0</v>
      </c>
      <c r="G119" s="500">
        <v>0</v>
      </c>
      <c r="H119" s="500">
        <v>0</v>
      </c>
      <c r="I119" s="500">
        <v>0</v>
      </c>
      <c r="J119" s="500">
        <v>0</v>
      </c>
      <c r="K119" s="500">
        <v>0</v>
      </c>
      <c r="L119" s="500">
        <v>0</v>
      </c>
      <c r="M119" s="500">
        <v>0</v>
      </c>
      <c r="N119" s="500">
        <v>0</v>
      </c>
      <c r="O119" s="500">
        <v>0</v>
      </c>
      <c r="P119" s="500">
        <v>0</v>
      </c>
      <c r="Q119" s="500">
        <v>0</v>
      </c>
      <c r="R119" s="463">
        <v>0</v>
      </c>
    </row>
    <row r="120" spans="1:18" x14ac:dyDescent="0.15">
      <c r="A120" s="460"/>
      <c r="B120" s="461"/>
      <c r="C120" s="462" t="s">
        <v>472</v>
      </c>
      <c r="D120" s="665">
        <f t="shared" si="1"/>
        <v>0</v>
      </c>
      <c r="E120" s="500">
        <v>0</v>
      </c>
      <c r="F120" s="500">
        <v>0</v>
      </c>
      <c r="G120" s="500">
        <v>0</v>
      </c>
      <c r="H120" s="500">
        <v>0</v>
      </c>
      <c r="I120" s="500">
        <v>0</v>
      </c>
      <c r="J120" s="500">
        <v>0</v>
      </c>
      <c r="K120" s="500">
        <v>0</v>
      </c>
      <c r="L120" s="500">
        <v>0</v>
      </c>
      <c r="M120" s="500">
        <v>0</v>
      </c>
      <c r="N120" s="500">
        <v>0</v>
      </c>
      <c r="O120" s="500">
        <v>0</v>
      </c>
      <c r="P120" s="500">
        <v>0</v>
      </c>
      <c r="Q120" s="500">
        <v>0</v>
      </c>
      <c r="R120" s="463">
        <v>0</v>
      </c>
    </row>
    <row r="121" spans="1:18" x14ac:dyDescent="0.15">
      <c r="A121" s="460"/>
      <c r="B121" s="461"/>
      <c r="C121" s="462" t="s">
        <v>473</v>
      </c>
      <c r="D121" s="665">
        <f t="shared" si="1"/>
        <v>2</v>
      </c>
      <c r="E121" s="500">
        <v>2</v>
      </c>
      <c r="F121" s="500">
        <v>0</v>
      </c>
      <c r="G121" s="500">
        <v>0</v>
      </c>
      <c r="H121" s="500">
        <v>0</v>
      </c>
      <c r="I121" s="500">
        <v>0</v>
      </c>
      <c r="J121" s="500">
        <v>0</v>
      </c>
      <c r="K121" s="500">
        <v>0</v>
      </c>
      <c r="L121" s="500">
        <v>0</v>
      </c>
      <c r="M121" s="500">
        <v>0</v>
      </c>
      <c r="N121" s="500">
        <v>0</v>
      </c>
      <c r="O121" s="500">
        <v>0</v>
      </c>
      <c r="P121" s="500">
        <v>0</v>
      </c>
      <c r="Q121" s="500">
        <v>0</v>
      </c>
      <c r="R121" s="463">
        <v>0</v>
      </c>
    </row>
    <row r="122" spans="1:18" x14ac:dyDescent="0.15">
      <c r="A122" s="460"/>
      <c r="B122" s="461"/>
      <c r="C122" s="462" t="s">
        <v>474</v>
      </c>
      <c r="D122" s="665">
        <f t="shared" si="1"/>
        <v>1</v>
      </c>
      <c r="E122" s="500">
        <v>1</v>
      </c>
      <c r="F122" s="500">
        <v>0</v>
      </c>
      <c r="G122" s="500">
        <v>0</v>
      </c>
      <c r="H122" s="500">
        <v>0</v>
      </c>
      <c r="I122" s="500">
        <v>0</v>
      </c>
      <c r="J122" s="500">
        <v>0</v>
      </c>
      <c r="K122" s="500">
        <v>0</v>
      </c>
      <c r="L122" s="500">
        <v>0</v>
      </c>
      <c r="M122" s="500">
        <v>0</v>
      </c>
      <c r="N122" s="500">
        <v>0</v>
      </c>
      <c r="O122" s="500">
        <v>0</v>
      </c>
      <c r="P122" s="500">
        <v>0</v>
      </c>
      <c r="Q122" s="500">
        <v>0</v>
      </c>
      <c r="R122" s="463">
        <v>0</v>
      </c>
    </row>
    <row r="123" spans="1:18" x14ac:dyDescent="0.15">
      <c r="A123" s="460"/>
      <c r="B123" s="461"/>
      <c r="C123" s="462" t="s">
        <v>475</v>
      </c>
      <c r="D123" s="665">
        <f t="shared" si="1"/>
        <v>0</v>
      </c>
      <c r="E123" s="500">
        <v>0</v>
      </c>
      <c r="F123" s="500">
        <v>0</v>
      </c>
      <c r="G123" s="500">
        <v>0</v>
      </c>
      <c r="H123" s="500">
        <v>0</v>
      </c>
      <c r="I123" s="500">
        <v>0</v>
      </c>
      <c r="J123" s="500">
        <v>0</v>
      </c>
      <c r="K123" s="500">
        <v>0</v>
      </c>
      <c r="L123" s="500">
        <v>0</v>
      </c>
      <c r="M123" s="500">
        <v>0</v>
      </c>
      <c r="N123" s="500">
        <v>0</v>
      </c>
      <c r="O123" s="500">
        <v>0</v>
      </c>
      <c r="P123" s="500">
        <v>0</v>
      </c>
      <c r="Q123" s="500">
        <v>0</v>
      </c>
      <c r="R123" s="463">
        <v>0</v>
      </c>
    </row>
    <row r="124" spans="1:18" x14ac:dyDescent="0.15">
      <c r="A124" s="460"/>
      <c r="B124" s="461"/>
      <c r="C124" s="462" t="s">
        <v>476</v>
      </c>
      <c r="D124" s="665">
        <f t="shared" si="1"/>
        <v>0</v>
      </c>
      <c r="E124" s="500">
        <v>0</v>
      </c>
      <c r="F124" s="500">
        <v>0</v>
      </c>
      <c r="G124" s="500">
        <v>0</v>
      </c>
      <c r="H124" s="500">
        <v>0</v>
      </c>
      <c r="I124" s="500">
        <v>0</v>
      </c>
      <c r="J124" s="500">
        <v>0</v>
      </c>
      <c r="K124" s="500">
        <v>0</v>
      </c>
      <c r="L124" s="500">
        <v>0</v>
      </c>
      <c r="M124" s="500">
        <v>0</v>
      </c>
      <c r="N124" s="500">
        <v>0</v>
      </c>
      <c r="O124" s="500">
        <v>0</v>
      </c>
      <c r="P124" s="500">
        <v>0</v>
      </c>
      <c r="Q124" s="500">
        <v>0</v>
      </c>
      <c r="R124" s="463">
        <v>0</v>
      </c>
    </row>
    <row r="125" spans="1:18" x14ac:dyDescent="0.15">
      <c r="A125" s="460"/>
      <c r="B125" s="461"/>
      <c r="C125" s="462" t="s">
        <v>477</v>
      </c>
      <c r="D125" s="665">
        <f t="shared" si="1"/>
        <v>0</v>
      </c>
      <c r="E125" s="500">
        <v>0</v>
      </c>
      <c r="F125" s="500">
        <v>0</v>
      </c>
      <c r="G125" s="500">
        <v>0</v>
      </c>
      <c r="H125" s="500">
        <v>0</v>
      </c>
      <c r="I125" s="500">
        <v>0</v>
      </c>
      <c r="J125" s="500">
        <v>0</v>
      </c>
      <c r="K125" s="500">
        <v>0</v>
      </c>
      <c r="L125" s="500">
        <v>0</v>
      </c>
      <c r="M125" s="500">
        <v>0</v>
      </c>
      <c r="N125" s="500">
        <v>0</v>
      </c>
      <c r="O125" s="500">
        <v>0</v>
      </c>
      <c r="P125" s="500">
        <v>0</v>
      </c>
      <c r="Q125" s="500">
        <v>0</v>
      </c>
      <c r="R125" s="463">
        <v>0</v>
      </c>
    </row>
    <row r="126" spans="1:18" x14ac:dyDescent="0.15">
      <c r="A126" s="460"/>
      <c r="B126" s="461" t="s">
        <v>478</v>
      </c>
      <c r="C126" s="462" t="s">
        <v>560</v>
      </c>
      <c r="D126" s="665">
        <f t="shared" si="1"/>
        <v>48.000000000000014</v>
      </c>
      <c r="E126" s="500">
        <v>36.000000000000007</v>
      </c>
      <c r="F126" s="500">
        <v>12.000000000000004</v>
      </c>
      <c r="G126" s="500">
        <v>0</v>
      </c>
      <c r="H126" s="500">
        <v>0</v>
      </c>
      <c r="I126" s="500">
        <v>0</v>
      </c>
      <c r="J126" s="500">
        <v>0</v>
      </c>
      <c r="K126" s="500">
        <v>0</v>
      </c>
      <c r="L126" s="500">
        <v>0</v>
      </c>
      <c r="M126" s="500">
        <v>0</v>
      </c>
      <c r="N126" s="500">
        <v>0</v>
      </c>
      <c r="O126" s="500">
        <v>0</v>
      </c>
      <c r="P126" s="500">
        <v>0</v>
      </c>
      <c r="Q126" s="500">
        <v>0</v>
      </c>
      <c r="R126" s="463">
        <v>0</v>
      </c>
    </row>
    <row r="127" spans="1:18" x14ac:dyDescent="0.15">
      <c r="A127" s="460"/>
      <c r="B127" s="461"/>
      <c r="C127" s="462" t="s">
        <v>479</v>
      </c>
      <c r="D127" s="665">
        <f t="shared" si="1"/>
        <v>1</v>
      </c>
      <c r="E127" s="500">
        <v>1</v>
      </c>
      <c r="F127" s="500">
        <v>0</v>
      </c>
      <c r="G127" s="500">
        <v>0</v>
      </c>
      <c r="H127" s="500">
        <v>0</v>
      </c>
      <c r="I127" s="500">
        <v>0</v>
      </c>
      <c r="J127" s="500">
        <v>0</v>
      </c>
      <c r="K127" s="500">
        <v>0</v>
      </c>
      <c r="L127" s="500">
        <v>0</v>
      </c>
      <c r="M127" s="500">
        <v>0</v>
      </c>
      <c r="N127" s="500">
        <v>0</v>
      </c>
      <c r="O127" s="500">
        <v>0</v>
      </c>
      <c r="P127" s="500">
        <v>0</v>
      </c>
      <c r="Q127" s="500">
        <v>0</v>
      </c>
      <c r="R127" s="463">
        <v>0</v>
      </c>
    </row>
    <row r="128" spans="1:18" x14ac:dyDescent="0.15">
      <c r="A128" s="460"/>
      <c r="B128" s="461"/>
      <c r="C128" s="462" t="s">
        <v>480</v>
      </c>
      <c r="D128" s="665">
        <f t="shared" si="1"/>
        <v>1</v>
      </c>
      <c r="E128" s="500">
        <v>1</v>
      </c>
      <c r="F128" s="500">
        <v>0</v>
      </c>
      <c r="G128" s="500">
        <v>0</v>
      </c>
      <c r="H128" s="500">
        <v>0</v>
      </c>
      <c r="I128" s="500">
        <v>0</v>
      </c>
      <c r="J128" s="500">
        <v>0</v>
      </c>
      <c r="K128" s="500">
        <v>0</v>
      </c>
      <c r="L128" s="500">
        <v>0</v>
      </c>
      <c r="M128" s="500">
        <v>0</v>
      </c>
      <c r="N128" s="500">
        <v>0</v>
      </c>
      <c r="O128" s="500">
        <v>0</v>
      </c>
      <c r="P128" s="500">
        <v>0</v>
      </c>
      <c r="Q128" s="500">
        <v>0</v>
      </c>
      <c r="R128" s="463">
        <v>0</v>
      </c>
    </row>
    <row r="129" spans="1:18" x14ac:dyDescent="0.15">
      <c r="A129" s="460"/>
      <c r="B129" s="461"/>
      <c r="C129" s="462" t="s">
        <v>481</v>
      </c>
      <c r="D129" s="665">
        <f t="shared" si="1"/>
        <v>2</v>
      </c>
      <c r="E129" s="500">
        <v>0</v>
      </c>
      <c r="F129" s="500">
        <v>2</v>
      </c>
      <c r="G129" s="500">
        <v>0</v>
      </c>
      <c r="H129" s="500">
        <v>0</v>
      </c>
      <c r="I129" s="500">
        <v>0</v>
      </c>
      <c r="J129" s="500">
        <v>0</v>
      </c>
      <c r="K129" s="500">
        <v>0</v>
      </c>
      <c r="L129" s="500">
        <v>0</v>
      </c>
      <c r="M129" s="500">
        <v>0</v>
      </c>
      <c r="N129" s="500">
        <v>0</v>
      </c>
      <c r="O129" s="500">
        <v>0</v>
      </c>
      <c r="P129" s="500">
        <v>0</v>
      </c>
      <c r="Q129" s="500">
        <v>0</v>
      </c>
      <c r="R129" s="463">
        <v>0</v>
      </c>
    </row>
    <row r="130" spans="1:18" x14ac:dyDescent="0.15">
      <c r="A130" s="460"/>
      <c r="B130" s="461"/>
      <c r="C130" s="462" t="s">
        <v>482</v>
      </c>
      <c r="D130" s="665">
        <f t="shared" si="1"/>
        <v>2</v>
      </c>
      <c r="E130" s="500">
        <v>2</v>
      </c>
      <c r="F130" s="500">
        <v>0</v>
      </c>
      <c r="G130" s="500">
        <v>0</v>
      </c>
      <c r="H130" s="500">
        <v>0</v>
      </c>
      <c r="I130" s="500">
        <v>0</v>
      </c>
      <c r="J130" s="500">
        <v>0</v>
      </c>
      <c r="K130" s="500">
        <v>0</v>
      </c>
      <c r="L130" s="500">
        <v>0</v>
      </c>
      <c r="M130" s="500">
        <v>0</v>
      </c>
      <c r="N130" s="500">
        <v>0</v>
      </c>
      <c r="O130" s="500">
        <v>0</v>
      </c>
      <c r="P130" s="500">
        <v>0</v>
      </c>
      <c r="Q130" s="500">
        <v>0</v>
      </c>
      <c r="R130" s="463">
        <v>0</v>
      </c>
    </row>
    <row r="131" spans="1:18" x14ac:dyDescent="0.15">
      <c r="A131" s="460"/>
      <c r="B131" s="461"/>
      <c r="C131" s="462" t="s">
        <v>483</v>
      </c>
      <c r="D131" s="665">
        <f t="shared" si="1"/>
        <v>1</v>
      </c>
      <c r="E131" s="500">
        <v>1</v>
      </c>
      <c r="F131" s="500">
        <v>0</v>
      </c>
      <c r="G131" s="500">
        <v>0</v>
      </c>
      <c r="H131" s="500">
        <v>0</v>
      </c>
      <c r="I131" s="500">
        <v>0</v>
      </c>
      <c r="J131" s="500">
        <v>0</v>
      </c>
      <c r="K131" s="500">
        <v>0</v>
      </c>
      <c r="L131" s="500">
        <v>0</v>
      </c>
      <c r="M131" s="500">
        <v>0</v>
      </c>
      <c r="N131" s="500">
        <v>0</v>
      </c>
      <c r="O131" s="500">
        <v>0</v>
      </c>
      <c r="P131" s="500">
        <v>0</v>
      </c>
      <c r="Q131" s="500">
        <v>0</v>
      </c>
      <c r="R131" s="463">
        <v>0</v>
      </c>
    </row>
    <row r="132" spans="1:18" x14ac:dyDescent="0.15">
      <c r="A132" s="460"/>
      <c r="B132" s="461"/>
      <c r="C132" s="462" t="s">
        <v>484</v>
      </c>
      <c r="D132" s="665">
        <f t="shared" si="1"/>
        <v>1</v>
      </c>
      <c r="E132" s="500">
        <v>1</v>
      </c>
      <c r="F132" s="500">
        <v>0</v>
      </c>
      <c r="G132" s="500">
        <v>0</v>
      </c>
      <c r="H132" s="500">
        <v>0</v>
      </c>
      <c r="I132" s="500">
        <v>0</v>
      </c>
      <c r="J132" s="500">
        <v>0</v>
      </c>
      <c r="K132" s="500">
        <v>0</v>
      </c>
      <c r="L132" s="500">
        <v>0</v>
      </c>
      <c r="M132" s="500">
        <v>0</v>
      </c>
      <c r="N132" s="500">
        <v>0</v>
      </c>
      <c r="O132" s="500">
        <v>0</v>
      </c>
      <c r="P132" s="500">
        <v>0</v>
      </c>
      <c r="Q132" s="500">
        <v>0</v>
      </c>
      <c r="R132" s="463">
        <v>0</v>
      </c>
    </row>
    <row r="133" spans="1:18" x14ac:dyDescent="0.15">
      <c r="A133" s="460"/>
      <c r="B133" s="461"/>
      <c r="C133" s="462" t="s">
        <v>485</v>
      </c>
      <c r="D133" s="665">
        <f t="shared" si="1"/>
        <v>3</v>
      </c>
      <c r="E133" s="500">
        <v>2</v>
      </c>
      <c r="F133" s="500">
        <v>1</v>
      </c>
      <c r="G133" s="500">
        <v>0</v>
      </c>
      <c r="H133" s="500">
        <v>0</v>
      </c>
      <c r="I133" s="500">
        <v>0</v>
      </c>
      <c r="J133" s="500">
        <v>0</v>
      </c>
      <c r="K133" s="500">
        <v>0</v>
      </c>
      <c r="L133" s="500">
        <v>0</v>
      </c>
      <c r="M133" s="500">
        <v>0</v>
      </c>
      <c r="N133" s="500">
        <v>0</v>
      </c>
      <c r="O133" s="500">
        <v>0</v>
      </c>
      <c r="P133" s="500">
        <v>0</v>
      </c>
      <c r="Q133" s="500">
        <v>0</v>
      </c>
      <c r="R133" s="463">
        <v>0</v>
      </c>
    </row>
    <row r="134" spans="1:18" x14ac:dyDescent="0.15">
      <c r="A134" s="460"/>
      <c r="B134" s="461"/>
      <c r="C134" s="462" t="s">
        <v>486</v>
      </c>
      <c r="D134" s="665">
        <f t="shared" ref="D134:D197" si="2">SUM(E134:R134)</f>
        <v>3</v>
      </c>
      <c r="E134" s="500">
        <v>3</v>
      </c>
      <c r="F134" s="500">
        <v>0</v>
      </c>
      <c r="G134" s="500">
        <v>0</v>
      </c>
      <c r="H134" s="500">
        <v>0</v>
      </c>
      <c r="I134" s="500">
        <v>0</v>
      </c>
      <c r="J134" s="500">
        <v>0</v>
      </c>
      <c r="K134" s="500">
        <v>0</v>
      </c>
      <c r="L134" s="500">
        <v>0</v>
      </c>
      <c r="M134" s="500">
        <v>0</v>
      </c>
      <c r="N134" s="500">
        <v>0</v>
      </c>
      <c r="O134" s="500">
        <v>0</v>
      </c>
      <c r="P134" s="500">
        <v>0</v>
      </c>
      <c r="Q134" s="500">
        <v>0</v>
      </c>
      <c r="R134" s="463">
        <v>0</v>
      </c>
    </row>
    <row r="135" spans="1:18" x14ac:dyDescent="0.15">
      <c r="A135" s="460"/>
      <c r="B135" s="461"/>
      <c r="C135" s="462" t="s">
        <v>487</v>
      </c>
      <c r="D135" s="665">
        <f t="shared" si="2"/>
        <v>1</v>
      </c>
      <c r="E135" s="500">
        <v>1</v>
      </c>
      <c r="F135" s="500">
        <v>0</v>
      </c>
      <c r="G135" s="500">
        <v>0</v>
      </c>
      <c r="H135" s="500">
        <v>0</v>
      </c>
      <c r="I135" s="500">
        <v>0</v>
      </c>
      <c r="J135" s="500">
        <v>0</v>
      </c>
      <c r="K135" s="500">
        <v>0</v>
      </c>
      <c r="L135" s="500">
        <v>0</v>
      </c>
      <c r="M135" s="500">
        <v>0</v>
      </c>
      <c r="N135" s="500">
        <v>0</v>
      </c>
      <c r="O135" s="500">
        <v>0</v>
      </c>
      <c r="P135" s="500">
        <v>0</v>
      </c>
      <c r="Q135" s="500">
        <v>0</v>
      </c>
      <c r="R135" s="463">
        <v>0</v>
      </c>
    </row>
    <row r="136" spans="1:18" x14ac:dyDescent="0.15">
      <c r="A136" s="460"/>
      <c r="B136" s="461"/>
      <c r="C136" s="462" t="s">
        <v>488</v>
      </c>
      <c r="D136" s="665">
        <f t="shared" si="2"/>
        <v>2</v>
      </c>
      <c r="E136" s="500">
        <v>2</v>
      </c>
      <c r="F136" s="500">
        <v>0</v>
      </c>
      <c r="G136" s="500">
        <v>0</v>
      </c>
      <c r="H136" s="500">
        <v>0</v>
      </c>
      <c r="I136" s="500">
        <v>0</v>
      </c>
      <c r="J136" s="500">
        <v>0</v>
      </c>
      <c r="K136" s="500">
        <v>0</v>
      </c>
      <c r="L136" s="500">
        <v>0</v>
      </c>
      <c r="M136" s="500">
        <v>0</v>
      </c>
      <c r="N136" s="500">
        <v>0</v>
      </c>
      <c r="O136" s="500">
        <v>0</v>
      </c>
      <c r="P136" s="500">
        <v>0</v>
      </c>
      <c r="Q136" s="500">
        <v>0</v>
      </c>
      <c r="R136" s="463">
        <v>0</v>
      </c>
    </row>
    <row r="137" spans="1:18" x14ac:dyDescent="0.15">
      <c r="A137" s="460"/>
      <c r="B137" s="461"/>
      <c r="C137" s="462" t="s">
        <v>489</v>
      </c>
      <c r="D137" s="665">
        <f t="shared" si="2"/>
        <v>1</v>
      </c>
      <c r="E137" s="500">
        <v>1</v>
      </c>
      <c r="F137" s="500">
        <v>0</v>
      </c>
      <c r="G137" s="500">
        <v>0</v>
      </c>
      <c r="H137" s="500">
        <v>0</v>
      </c>
      <c r="I137" s="500">
        <v>0</v>
      </c>
      <c r="J137" s="500">
        <v>0</v>
      </c>
      <c r="K137" s="500">
        <v>0</v>
      </c>
      <c r="L137" s="500">
        <v>0</v>
      </c>
      <c r="M137" s="500">
        <v>0</v>
      </c>
      <c r="N137" s="500">
        <v>0</v>
      </c>
      <c r="O137" s="500">
        <v>0</v>
      </c>
      <c r="P137" s="500">
        <v>0</v>
      </c>
      <c r="Q137" s="500">
        <v>0</v>
      </c>
      <c r="R137" s="463">
        <v>0</v>
      </c>
    </row>
    <row r="138" spans="1:18" x14ac:dyDescent="0.15">
      <c r="A138" s="460"/>
      <c r="B138" s="461"/>
      <c r="C138" s="462" t="s">
        <v>490</v>
      </c>
      <c r="D138" s="665">
        <f t="shared" si="2"/>
        <v>3</v>
      </c>
      <c r="E138" s="500">
        <v>0</v>
      </c>
      <c r="F138" s="500">
        <v>3</v>
      </c>
      <c r="G138" s="500">
        <v>0</v>
      </c>
      <c r="H138" s="500">
        <v>0</v>
      </c>
      <c r="I138" s="500">
        <v>0</v>
      </c>
      <c r="J138" s="500">
        <v>0</v>
      </c>
      <c r="K138" s="500">
        <v>0</v>
      </c>
      <c r="L138" s="500">
        <v>0</v>
      </c>
      <c r="M138" s="500">
        <v>0</v>
      </c>
      <c r="N138" s="500">
        <v>0</v>
      </c>
      <c r="O138" s="500">
        <v>0</v>
      </c>
      <c r="P138" s="500">
        <v>0</v>
      </c>
      <c r="Q138" s="500">
        <v>0</v>
      </c>
      <c r="R138" s="463">
        <v>0</v>
      </c>
    </row>
    <row r="139" spans="1:18" x14ac:dyDescent="0.15">
      <c r="A139" s="460"/>
      <c r="B139" s="461"/>
      <c r="C139" s="462" t="s">
        <v>491</v>
      </c>
      <c r="D139" s="665">
        <f t="shared" si="2"/>
        <v>0</v>
      </c>
      <c r="E139" s="500">
        <v>0</v>
      </c>
      <c r="F139" s="500">
        <v>0</v>
      </c>
      <c r="G139" s="500">
        <v>0</v>
      </c>
      <c r="H139" s="500">
        <v>0</v>
      </c>
      <c r="I139" s="500">
        <v>0</v>
      </c>
      <c r="J139" s="500">
        <v>0</v>
      </c>
      <c r="K139" s="500">
        <v>0</v>
      </c>
      <c r="L139" s="500">
        <v>0</v>
      </c>
      <c r="M139" s="500">
        <v>0</v>
      </c>
      <c r="N139" s="500">
        <v>0</v>
      </c>
      <c r="O139" s="500">
        <v>0</v>
      </c>
      <c r="P139" s="500">
        <v>0</v>
      </c>
      <c r="Q139" s="500">
        <v>0</v>
      </c>
      <c r="R139" s="463">
        <v>0</v>
      </c>
    </row>
    <row r="140" spans="1:18" x14ac:dyDescent="0.15">
      <c r="A140" s="460"/>
      <c r="B140" s="461"/>
      <c r="C140" s="462" t="s">
        <v>492</v>
      </c>
      <c r="D140" s="665">
        <f t="shared" si="2"/>
        <v>7</v>
      </c>
      <c r="E140" s="500">
        <v>3</v>
      </c>
      <c r="F140" s="500">
        <v>4</v>
      </c>
      <c r="G140" s="500">
        <v>0</v>
      </c>
      <c r="H140" s="500">
        <v>0</v>
      </c>
      <c r="I140" s="500">
        <v>0</v>
      </c>
      <c r="J140" s="500">
        <v>0</v>
      </c>
      <c r="K140" s="500">
        <v>0</v>
      </c>
      <c r="L140" s="500">
        <v>0</v>
      </c>
      <c r="M140" s="500">
        <v>0</v>
      </c>
      <c r="N140" s="500">
        <v>0</v>
      </c>
      <c r="O140" s="500">
        <v>0</v>
      </c>
      <c r="P140" s="500">
        <v>0</v>
      </c>
      <c r="Q140" s="500">
        <v>0</v>
      </c>
      <c r="R140" s="463">
        <v>0</v>
      </c>
    </row>
    <row r="141" spans="1:18" x14ac:dyDescent="0.15">
      <c r="A141" s="460"/>
      <c r="B141" s="461"/>
      <c r="C141" s="462" t="s">
        <v>493</v>
      </c>
      <c r="D141" s="665">
        <f t="shared" si="2"/>
        <v>2</v>
      </c>
      <c r="E141" s="500">
        <v>2</v>
      </c>
      <c r="F141" s="500">
        <v>0</v>
      </c>
      <c r="G141" s="500">
        <v>0</v>
      </c>
      <c r="H141" s="500">
        <v>0</v>
      </c>
      <c r="I141" s="500">
        <v>0</v>
      </c>
      <c r="J141" s="500">
        <v>0</v>
      </c>
      <c r="K141" s="500">
        <v>0</v>
      </c>
      <c r="L141" s="500">
        <v>0</v>
      </c>
      <c r="M141" s="500">
        <v>0</v>
      </c>
      <c r="N141" s="500">
        <v>0</v>
      </c>
      <c r="O141" s="500">
        <v>0</v>
      </c>
      <c r="P141" s="500">
        <v>0</v>
      </c>
      <c r="Q141" s="500">
        <v>0</v>
      </c>
      <c r="R141" s="463">
        <v>0</v>
      </c>
    </row>
    <row r="142" spans="1:18" x14ac:dyDescent="0.15">
      <c r="A142" s="460"/>
      <c r="B142" s="461"/>
      <c r="C142" s="462" t="s">
        <v>494</v>
      </c>
      <c r="D142" s="665">
        <f t="shared" si="2"/>
        <v>1</v>
      </c>
      <c r="E142" s="500">
        <v>1</v>
      </c>
      <c r="F142" s="500">
        <v>0</v>
      </c>
      <c r="G142" s="500">
        <v>0</v>
      </c>
      <c r="H142" s="500">
        <v>0</v>
      </c>
      <c r="I142" s="500">
        <v>0</v>
      </c>
      <c r="J142" s="500">
        <v>0</v>
      </c>
      <c r="K142" s="500">
        <v>0</v>
      </c>
      <c r="L142" s="500">
        <v>0</v>
      </c>
      <c r="M142" s="500">
        <v>0</v>
      </c>
      <c r="N142" s="500">
        <v>0</v>
      </c>
      <c r="O142" s="500">
        <v>0</v>
      </c>
      <c r="P142" s="500">
        <v>0</v>
      </c>
      <c r="Q142" s="500">
        <v>0</v>
      </c>
      <c r="R142" s="463">
        <v>0</v>
      </c>
    </row>
    <row r="143" spans="1:18" x14ac:dyDescent="0.15">
      <c r="A143" s="460"/>
      <c r="B143" s="461"/>
      <c r="C143" s="462" t="s">
        <v>495</v>
      </c>
      <c r="D143" s="665">
        <f t="shared" si="2"/>
        <v>2</v>
      </c>
      <c r="E143" s="500">
        <v>2</v>
      </c>
      <c r="F143" s="500">
        <v>0</v>
      </c>
      <c r="G143" s="500">
        <v>0</v>
      </c>
      <c r="H143" s="500">
        <v>0</v>
      </c>
      <c r="I143" s="500">
        <v>0</v>
      </c>
      <c r="J143" s="500">
        <v>0</v>
      </c>
      <c r="K143" s="500">
        <v>0</v>
      </c>
      <c r="L143" s="500">
        <v>0</v>
      </c>
      <c r="M143" s="500">
        <v>0</v>
      </c>
      <c r="N143" s="500">
        <v>0</v>
      </c>
      <c r="O143" s="500">
        <v>0</v>
      </c>
      <c r="P143" s="500">
        <v>0</v>
      </c>
      <c r="Q143" s="500">
        <v>0</v>
      </c>
      <c r="R143" s="463">
        <v>0</v>
      </c>
    </row>
    <row r="144" spans="1:18" x14ac:dyDescent="0.15">
      <c r="A144" s="460"/>
      <c r="B144" s="461"/>
      <c r="C144" s="462" t="s">
        <v>496</v>
      </c>
      <c r="D144" s="665">
        <f t="shared" si="2"/>
        <v>2</v>
      </c>
      <c r="E144" s="500">
        <v>2</v>
      </c>
      <c r="F144" s="500">
        <v>0</v>
      </c>
      <c r="G144" s="500">
        <v>0</v>
      </c>
      <c r="H144" s="500">
        <v>0</v>
      </c>
      <c r="I144" s="500">
        <v>0</v>
      </c>
      <c r="J144" s="500">
        <v>0</v>
      </c>
      <c r="K144" s="500">
        <v>0</v>
      </c>
      <c r="L144" s="500">
        <v>0</v>
      </c>
      <c r="M144" s="500">
        <v>0</v>
      </c>
      <c r="N144" s="500">
        <v>0</v>
      </c>
      <c r="O144" s="500">
        <v>0</v>
      </c>
      <c r="P144" s="500">
        <v>0</v>
      </c>
      <c r="Q144" s="500">
        <v>0</v>
      </c>
      <c r="R144" s="463">
        <v>0</v>
      </c>
    </row>
    <row r="145" spans="1:18" x14ac:dyDescent="0.15">
      <c r="A145" s="460"/>
      <c r="B145" s="461"/>
      <c r="C145" s="462" t="s">
        <v>497</v>
      </c>
      <c r="D145" s="665">
        <f t="shared" si="2"/>
        <v>1</v>
      </c>
      <c r="E145" s="500">
        <v>1</v>
      </c>
      <c r="F145" s="500">
        <v>0</v>
      </c>
      <c r="G145" s="500">
        <v>0</v>
      </c>
      <c r="H145" s="500">
        <v>0</v>
      </c>
      <c r="I145" s="500">
        <v>0</v>
      </c>
      <c r="J145" s="500">
        <v>0</v>
      </c>
      <c r="K145" s="500">
        <v>0</v>
      </c>
      <c r="L145" s="500">
        <v>0</v>
      </c>
      <c r="M145" s="500">
        <v>0</v>
      </c>
      <c r="N145" s="500">
        <v>0</v>
      </c>
      <c r="O145" s="500">
        <v>0</v>
      </c>
      <c r="P145" s="500">
        <v>0</v>
      </c>
      <c r="Q145" s="500">
        <v>0</v>
      </c>
      <c r="R145" s="463">
        <v>0</v>
      </c>
    </row>
    <row r="146" spans="1:18" x14ac:dyDescent="0.15">
      <c r="A146" s="460"/>
      <c r="B146" s="461"/>
      <c r="C146" s="462" t="s">
        <v>498</v>
      </c>
      <c r="D146" s="665">
        <f t="shared" si="2"/>
        <v>2</v>
      </c>
      <c r="E146" s="500">
        <v>2</v>
      </c>
      <c r="F146" s="500">
        <v>0</v>
      </c>
      <c r="G146" s="500">
        <v>0</v>
      </c>
      <c r="H146" s="500">
        <v>0</v>
      </c>
      <c r="I146" s="500">
        <v>0</v>
      </c>
      <c r="J146" s="500">
        <v>0</v>
      </c>
      <c r="K146" s="500">
        <v>0</v>
      </c>
      <c r="L146" s="500">
        <v>0</v>
      </c>
      <c r="M146" s="500">
        <v>0</v>
      </c>
      <c r="N146" s="500">
        <v>0</v>
      </c>
      <c r="O146" s="500">
        <v>0</v>
      </c>
      <c r="P146" s="500">
        <v>0</v>
      </c>
      <c r="Q146" s="500">
        <v>0</v>
      </c>
      <c r="R146" s="463">
        <v>0</v>
      </c>
    </row>
    <row r="147" spans="1:18" x14ac:dyDescent="0.15">
      <c r="A147" s="460"/>
      <c r="B147" s="461"/>
      <c r="C147" s="462" t="s">
        <v>499</v>
      </c>
      <c r="D147" s="665">
        <f t="shared" si="2"/>
        <v>2</v>
      </c>
      <c r="E147" s="500">
        <v>2</v>
      </c>
      <c r="F147" s="500">
        <v>0</v>
      </c>
      <c r="G147" s="500">
        <v>0</v>
      </c>
      <c r="H147" s="500">
        <v>0</v>
      </c>
      <c r="I147" s="500">
        <v>0</v>
      </c>
      <c r="J147" s="500">
        <v>0</v>
      </c>
      <c r="K147" s="500">
        <v>0</v>
      </c>
      <c r="L147" s="500">
        <v>0</v>
      </c>
      <c r="M147" s="500">
        <v>0</v>
      </c>
      <c r="N147" s="500">
        <v>0</v>
      </c>
      <c r="O147" s="500">
        <v>0</v>
      </c>
      <c r="P147" s="500">
        <v>0</v>
      </c>
      <c r="Q147" s="500">
        <v>0</v>
      </c>
      <c r="R147" s="463">
        <v>0</v>
      </c>
    </row>
    <row r="148" spans="1:18" x14ac:dyDescent="0.15">
      <c r="A148" s="460"/>
      <c r="B148" s="461"/>
      <c r="C148" s="462" t="s">
        <v>500</v>
      </c>
      <c r="D148" s="665">
        <f t="shared" si="2"/>
        <v>3</v>
      </c>
      <c r="E148" s="500">
        <v>2</v>
      </c>
      <c r="F148" s="500">
        <v>1</v>
      </c>
      <c r="G148" s="500">
        <v>0</v>
      </c>
      <c r="H148" s="500">
        <v>0</v>
      </c>
      <c r="I148" s="500">
        <v>0</v>
      </c>
      <c r="J148" s="500">
        <v>0</v>
      </c>
      <c r="K148" s="500">
        <v>0</v>
      </c>
      <c r="L148" s="500">
        <v>0</v>
      </c>
      <c r="M148" s="500">
        <v>0</v>
      </c>
      <c r="N148" s="500">
        <v>0</v>
      </c>
      <c r="O148" s="500">
        <v>0</v>
      </c>
      <c r="P148" s="500">
        <v>0</v>
      </c>
      <c r="Q148" s="500">
        <v>0</v>
      </c>
      <c r="R148" s="463">
        <v>0</v>
      </c>
    </row>
    <row r="149" spans="1:18" x14ac:dyDescent="0.15">
      <c r="A149" s="460"/>
      <c r="B149" s="461"/>
      <c r="C149" s="462" t="s">
        <v>501</v>
      </c>
      <c r="D149" s="665">
        <f t="shared" si="2"/>
        <v>3</v>
      </c>
      <c r="E149" s="500">
        <v>2</v>
      </c>
      <c r="F149" s="500">
        <v>1</v>
      </c>
      <c r="G149" s="500">
        <v>0</v>
      </c>
      <c r="H149" s="500">
        <v>0</v>
      </c>
      <c r="I149" s="500">
        <v>0</v>
      </c>
      <c r="J149" s="500">
        <v>0</v>
      </c>
      <c r="K149" s="500">
        <v>0</v>
      </c>
      <c r="L149" s="500">
        <v>0</v>
      </c>
      <c r="M149" s="500">
        <v>0</v>
      </c>
      <c r="N149" s="500">
        <v>0</v>
      </c>
      <c r="O149" s="500">
        <v>0</v>
      </c>
      <c r="P149" s="500">
        <v>0</v>
      </c>
      <c r="Q149" s="500">
        <v>0</v>
      </c>
      <c r="R149" s="463">
        <v>0</v>
      </c>
    </row>
    <row r="150" spans="1:18" x14ac:dyDescent="0.15">
      <c r="A150" s="460"/>
      <c r="B150" s="461"/>
      <c r="C150" s="462" t="s">
        <v>502</v>
      </c>
      <c r="D150" s="665">
        <f t="shared" si="2"/>
        <v>2</v>
      </c>
      <c r="E150" s="500">
        <v>2</v>
      </c>
      <c r="F150" s="500">
        <v>0</v>
      </c>
      <c r="G150" s="500">
        <v>0</v>
      </c>
      <c r="H150" s="500">
        <v>0</v>
      </c>
      <c r="I150" s="500">
        <v>0</v>
      </c>
      <c r="J150" s="500">
        <v>0</v>
      </c>
      <c r="K150" s="500">
        <v>0</v>
      </c>
      <c r="L150" s="500">
        <v>0</v>
      </c>
      <c r="M150" s="500">
        <v>0</v>
      </c>
      <c r="N150" s="500">
        <v>0</v>
      </c>
      <c r="O150" s="500">
        <v>0</v>
      </c>
      <c r="P150" s="500">
        <v>0</v>
      </c>
      <c r="Q150" s="500">
        <v>0</v>
      </c>
      <c r="R150" s="463">
        <v>0</v>
      </c>
    </row>
    <row r="151" spans="1:18" x14ac:dyDescent="0.15">
      <c r="A151" s="460"/>
      <c r="B151" s="461" t="s">
        <v>503</v>
      </c>
      <c r="C151" s="462" t="s">
        <v>560</v>
      </c>
      <c r="D151" s="665">
        <f t="shared" si="2"/>
        <v>16</v>
      </c>
      <c r="E151" s="500">
        <v>11</v>
      </c>
      <c r="F151" s="500">
        <v>5</v>
      </c>
      <c r="G151" s="500">
        <v>0</v>
      </c>
      <c r="H151" s="500">
        <v>0</v>
      </c>
      <c r="I151" s="500">
        <v>0</v>
      </c>
      <c r="J151" s="500">
        <v>0</v>
      </c>
      <c r="K151" s="500">
        <v>0</v>
      </c>
      <c r="L151" s="500">
        <v>0</v>
      </c>
      <c r="M151" s="500">
        <v>0</v>
      </c>
      <c r="N151" s="500">
        <v>0</v>
      </c>
      <c r="O151" s="500">
        <v>0</v>
      </c>
      <c r="P151" s="500">
        <v>0</v>
      </c>
      <c r="Q151" s="500">
        <v>0</v>
      </c>
      <c r="R151" s="463">
        <v>0</v>
      </c>
    </row>
    <row r="152" spans="1:18" x14ac:dyDescent="0.15">
      <c r="A152" s="460"/>
      <c r="B152" s="461"/>
      <c r="C152" s="462" t="s">
        <v>504</v>
      </c>
      <c r="D152" s="665">
        <f t="shared" si="2"/>
        <v>4</v>
      </c>
      <c r="E152" s="500">
        <v>0</v>
      </c>
      <c r="F152" s="500">
        <v>4</v>
      </c>
      <c r="G152" s="500">
        <v>0</v>
      </c>
      <c r="H152" s="500">
        <v>0</v>
      </c>
      <c r="I152" s="500">
        <v>0</v>
      </c>
      <c r="J152" s="500">
        <v>0</v>
      </c>
      <c r="K152" s="500">
        <v>0</v>
      </c>
      <c r="L152" s="500">
        <v>0</v>
      </c>
      <c r="M152" s="500">
        <v>0</v>
      </c>
      <c r="N152" s="500">
        <v>0</v>
      </c>
      <c r="O152" s="500">
        <v>0</v>
      </c>
      <c r="P152" s="500">
        <v>0</v>
      </c>
      <c r="Q152" s="500">
        <v>0</v>
      </c>
      <c r="R152" s="463">
        <v>0</v>
      </c>
    </row>
    <row r="153" spans="1:18" x14ac:dyDescent="0.15">
      <c r="A153" s="460"/>
      <c r="B153" s="461"/>
      <c r="C153" s="462" t="s">
        <v>505</v>
      </c>
      <c r="D153" s="665">
        <f t="shared" si="2"/>
        <v>1</v>
      </c>
      <c r="E153" s="500">
        <v>0</v>
      </c>
      <c r="F153" s="500">
        <v>1</v>
      </c>
      <c r="G153" s="500">
        <v>0</v>
      </c>
      <c r="H153" s="500">
        <v>0</v>
      </c>
      <c r="I153" s="500">
        <v>0</v>
      </c>
      <c r="J153" s="500">
        <v>0</v>
      </c>
      <c r="K153" s="500">
        <v>0</v>
      </c>
      <c r="L153" s="500">
        <v>0</v>
      </c>
      <c r="M153" s="500">
        <v>0</v>
      </c>
      <c r="N153" s="500">
        <v>0</v>
      </c>
      <c r="O153" s="500">
        <v>0</v>
      </c>
      <c r="P153" s="500">
        <v>0</v>
      </c>
      <c r="Q153" s="500">
        <v>0</v>
      </c>
      <c r="R153" s="463">
        <v>0</v>
      </c>
    </row>
    <row r="154" spans="1:18" x14ac:dyDescent="0.15">
      <c r="A154" s="460"/>
      <c r="B154" s="461"/>
      <c r="C154" s="462" t="s">
        <v>506</v>
      </c>
      <c r="D154" s="665">
        <f t="shared" si="2"/>
        <v>1</v>
      </c>
      <c r="E154" s="500">
        <v>1</v>
      </c>
      <c r="F154" s="500">
        <v>0</v>
      </c>
      <c r="G154" s="500">
        <v>0</v>
      </c>
      <c r="H154" s="500">
        <v>0</v>
      </c>
      <c r="I154" s="500">
        <v>0</v>
      </c>
      <c r="J154" s="500">
        <v>0</v>
      </c>
      <c r="K154" s="500">
        <v>0</v>
      </c>
      <c r="L154" s="500">
        <v>0</v>
      </c>
      <c r="M154" s="500">
        <v>0</v>
      </c>
      <c r="N154" s="500">
        <v>0</v>
      </c>
      <c r="O154" s="500">
        <v>0</v>
      </c>
      <c r="P154" s="500">
        <v>0</v>
      </c>
      <c r="Q154" s="500">
        <v>0</v>
      </c>
      <c r="R154" s="463">
        <v>0</v>
      </c>
    </row>
    <row r="155" spans="1:18" x14ac:dyDescent="0.15">
      <c r="A155" s="460"/>
      <c r="B155" s="461"/>
      <c r="C155" s="462" t="s">
        <v>507</v>
      </c>
      <c r="D155" s="665">
        <f t="shared" si="2"/>
        <v>4</v>
      </c>
      <c r="E155" s="500">
        <v>4</v>
      </c>
      <c r="F155" s="500">
        <v>0</v>
      </c>
      <c r="G155" s="500">
        <v>0</v>
      </c>
      <c r="H155" s="500">
        <v>0</v>
      </c>
      <c r="I155" s="500">
        <v>0</v>
      </c>
      <c r="J155" s="500">
        <v>0</v>
      </c>
      <c r="K155" s="500">
        <v>0</v>
      </c>
      <c r="L155" s="500">
        <v>0</v>
      </c>
      <c r="M155" s="500">
        <v>0</v>
      </c>
      <c r="N155" s="500">
        <v>0</v>
      </c>
      <c r="O155" s="500">
        <v>0</v>
      </c>
      <c r="P155" s="500">
        <v>0</v>
      </c>
      <c r="Q155" s="500">
        <v>0</v>
      </c>
      <c r="R155" s="463">
        <v>0</v>
      </c>
    </row>
    <row r="156" spans="1:18" x14ac:dyDescent="0.15">
      <c r="A156" s="460"/>
      <c r="B156" s="461"/>
      <c r="C156" s="462" t="s">
        <v>508</v>
      </c>
      <c r="D156" s="665">
        <f t="shared" si="2"/>
        <v>1</v>
      </c>
      <c r="E156" s="500">
        <v>1</v>
      </c>
      <c r="F156" s="500">
        <v>0</v>
      </c>
      <c r="G156" s="500">
        <v>0</v>
      </c>
      <c r="H156" s="500">
        <v>0</v>
      </c>
      <c r="I156" s="500">
        <v>0</v>
      </c>
      <c r="J156" s="500">
        <v>0</v>
      </c>
      <c r="K156" s="500">
        <v>0</v>
      </c>
      <c r="L156" s="500">
        <v>0</v>
      </c>
      <c r="M156" s="500">
        <v>0</v>
      </c>
      <c r="N156" s="500">
        <v>0</v>
      </c>
      <c r="O156" s="500">
        <v>0</v>
      </c>
      <c r="P156" s="500">
        <v>0</v>
      </c>
      <c r="Q156" s="500">
        <v>0</v>
      </c>
      <c r="R156" s="463">
        <v>0</v>
      </c>
    </row>
    <row r="157" spans="1:18" x14ac:dyDescent="0.15">
      <c r="A157" s="460"/>
      <c r="B157" s="461"/>
      <c r="C157" s="462" t="s">
        <v>509</v>
      </c>
      <c r="D157" s="665">
        <f t="shared" si="2"/>
        <v>0</v>
      </c>
      <c r="E157" s="500">
        <v>0</v>
      </c>
      <c r="F157" s="500">
        <v>0</v>
      </c>
      <c r="G157" s="500">
        <v>0</v>
      </c>
      <c r="H157" s="500">
        <v>0</v>
      </c>
      <c r="I157" s="500">
        <v>0</v>
      </c>
      <c r="J157" s="500">
        <v>0</v>
      </c>
      <c r="K157" s="500">
        <v>0</v>
      </c>
      <c r="L157" s="500">
        <v>0</v>
      </c>
      <c r="M157" s="500">
        <v>0</v>
      </c>
      <c r="N157" s="500">
        <v>0</v>
      </c>
      <c r="O157" s="500">
        <v>0</v>
      </c>
      <c r="P157" s="500">
        <v>0</v>
      </c>
      <c r="Q157" s="500">
        <v>0</v>
      </c>
      <c r="R157" s="463">
        <v>0</v>
      </c>
    </row>
    <row r="158" spans="1:18" x14ac:dyDescent="0.15">
      <c r="A158" s="460"/>
      <c r="B158" s="461"/>
      <c r="C158" s="462" t="s">
        <v>510</v>
      </c>
      <c r="D158" s="665">
        <f t="shared" si="2"/>
        <v>1</v>
      </c>
      <c r="E158" s="500">
        <v>1</v>
      </c>
      <c r="F158" s="500">
        <v>0</v>
      </c>
      <c r="G158" s="500">
        <v>0</v>
      </c>
      <c r="H158" s="500">
        <v>0</v>
      </c>
      <c r="I158" s="500">
        <v>0</v>
      </c>
      <c r="J158" s="500">
        <v>0</v>
      </c>
      <c r="K158" s="500">
        <v>0</v>
      </c>
      <c r="L158" s="500">
        <v>0</v>
      </c>
      <c r="M158" s="500">
        <v>0</v>
      </c>
      <c r="N158" s="500">
        <v>0</v>
      </c>
      <c r="O158" s="500">
        <v>0</v>
      </c>
      <c r="P158" s="500">
        <v>0</v>
      </c>
      <c r="Q158" s="500">
        <v>0</v>
      </c>
      <c r="R158" s="463">
        <v>0</v>
      </c>
    </row>
    <row r="159" spans="1:18" x14ac:dyDescent="0.15">
      <c r="A159" s="460"/>
      <c r="B159" s="461"/>
      <c r="C159" s="462" t="s">
        <v>511</v>
      </c>
      <c r="D159" s="665">
        <f t="shared" si="2"/>
        <v>0</v>
      </c>
      <c r="E159" s="500">
        <v>0</v>
      </c>
      <c r="F159" s="500">
        <v>0</v>
      </c>
      <c r="G159" s="500">
        <v>0</v>
      </c>
      <c r="H159" s="500">
        <v>0</v>
      </c>
      <c r="I159" s="500">
        <v>0</v>
      </c>
      <c r="J159" s="500">
        <v>0</v>
      </c>
      <c r="K159" s="500">
        <v>0</v>
      </c>
      <c r="L159" s="500">
        <v>0</v>
      </c>
      <c r="M159" s="500">
        <v>0</v>
      </c>
      <c r="N159" s="500">
        <v>0</v>
      </c>
      <c r="O159" s="500">
        <v>0</v>
      </c>
      <c r="P159" s="500">
        <v>0</v>
      </c>
      <c r="Q159" s="500">
        <v>0</v>
      </c>
      <c r="R159" s="463">
        <v>0</v>
      </c>
    </row>
    <row r="160" spans="1:18" x14ac:dyDescent="0.15">
      <c r="A160" s="460"/>
      <c r="B160" s="461"/>
      <c r="C160" s="462" t="s">
        <v>512</v>
      </c>
      <c r="D160" s="665">
        <f t="shared" si="2"/>
        <v>4</v>
      </c>
      <c r="E160" s="500">
        <v>4</v>
      </c>
      <c r="F160" s="500">
        <v>0</v>
      </c>
      <c r="G160" s="500">
        <v>0</v>
      </c>
      <c r="H160" s="500">
        <v>0</v>
      </c>
      <c r="I160" s="500">
        <v>0</v>
      </c>
      <c r="J160" s="500">
        <v>0</v>
      </c>
      <c r="K160" s="500">
        <v>0</v>
      </c>
      <c r="L160" s="500">
        <v>0</v>
      </c>
      <c r="M160" s="500">
        <v>0</v>
      </c>
      <c r="N160" s="500">
        <v>0</v>
      </c>
      <c r="O160" s="500">
        <v>0</v>
      </c>
      <c r="P160" s="500">
        <v>0</v>
      </c>
      <c r="Q160" s="500">
        <v>0</v>
      </c>
      <c r="R160" s="463">
        <v>0</v>
      </c>
    </row>
    <row r="161" spans="1:18" x14ac:dyDescent="0.15">
      <c r="A161" s="460"/>
      <c r="B161" s="461" t="s">
        <v>513</v>
      </c>
      <c r="C161" s="462" t="s">
        <v>560</v>
      </c>
      <c r="D161" s="665">
        <f t="shared" si="2"/>
        <v>15</v>
      </c>
      <c r="E161" s="500">
        <v>7.9999999999999982</v>
      </c>
      <c r="F161" s="500">
        <v>7.0000000000000009</v>
      </c>
      <c r="G161" s="500">
        <v>0</v>
      </c>
      <c r="H161" s="500">
        <v>0</v>
      </c>
      <c r="I161" s="500">
        <v>0</v>
      </c>
      <c r="J161" s="500">
        <v>0</v>
      </c>
      <c r="K161" s="500">
        <v>0</v>
      </c>
      <c r="L161" s="500">
        <v>0</v>
      </c>
      <c r="M161" s="500">
        <v>0</v>
      </c>
      <c r="N161" s="500">
        <v>0</v>
      </c>
      <c r="O161" s="500">
        <v>0</v>
      </c>
      <c r="P161" s="500">
        <v>0</v>
      </c>
      <c r="Q161" s="500">
        <v>0</v>
      </c>
      <c r="R161" s="463">
        <v>0</v>
      </c>
    </row>
    <row r="162" spans="1:18" x14ac:dyDescent="0.15">
      <c r="A162" s="460"/>
      <c r="B162" s="461"/>
      <c r="C162" s="462" t="s">
        <v>514</v>
      </c>
      <c r="D162" s="665">
        <f t="shared" si="2"/>
        <v>0</v>
      </c>
      <c r="E162" s="500">
        <v>0</v>
      </c>
      <c r="F162" s="500">
        <v>0</v>
      </c>
      <c r="G162" s="500">
        <v>0</v>
      </c>
      <c r="H162" s="500">
        <v>0</v>
      </c>
      <c r="I162" s="500">
        <v>0</v>
      </c>
      <c r="J162" s="500">
        <v>0</v>
      </c>
      <c r="K162" s="500">
        <v>0</v>
      </c>
      <c r="L162" s="500">
        <v>0</v>
      </c>
      <c r="M162" s="500">
        <v>0</v>
      </c>
      <c r="N162" s="500">
        <v>0</v>
      </c>
      <c r="O162" s="500">
        <v>0</v>
      </c>
      <c r="P162" s="500">
        <v>0</v>
      </c>
      <c r="Q162" s="500">
        <v>0</v>
      </c>
      <c r="R162" s="463">
        <v>0</v>
      </c>
    </row>
    <row r="163" spans="1:18" x14ac:dyDescent="0.15">
      <c r="A163" s="460"/>
      <c r="B163" s="461"/>
      <c r="C163" s="462" t="s">
        <v>515</v>
      </c>
      <c r="D163" s="665">
        <f t="shared" si="2"/>
        <v>0</v>
      </c>
      <c r="E163" s="500">
        <v>0</v>
      </c>
      <c r="F163" s="500">
        <v>0</v>
      </c>
      <c r="G163" s="500">
        <v>0</v>
      </c>
      <c r="H163" s="500">
        <v>0</v>
      </c>
      <c r="I163" s="500">
        <v>0</v>
      </c>
      <c r="J163" s="500">
        <v>0</v>
      </c>
      <c r="K163" s="500">
        <v>0</v>
      </c>
      <c r="L163" s="500">
        <v>0</v>
      </c>
      <c r="M163" s="500">
        <v>0</v>
      </c>
      <c r="N163" s="500">
        <v>0</v>
      </c>
      <c r="O163" s="500">
        <v>0</v>
      </c>
      <c r="P163" s="500">
        <v>0</v>
      </c>
      <c r="Q163" s="500">
        <v>0</v>
      </c>
      <c r="R163" s="463">
        <v>0</v>
      </c>
    </row>
    <row r="164" spans="1:18" x14ac:dyDescent="0.15">
      <c r="A164" s="460"/>
      <c r="B164" s="461"/>
      <c r="C164" s="462" t="s">
        <v>516</v>
      </c>
      <c r="D164" s="665">
        <f t="shared" si="2"/>
        <v>0</v>
      </c>
      <c r="E164" s="500">
        <v>0</v>
      </c>
      <c r="F164" s="500">
        <v>0</v>
      </c>
      <c r="G164" s="500">
        <v>0</v>
      </c>
      <c r="H164" s="500">
        <v>0</v>
      </c>
      <c r="I164" s="500">
        <v>0</v>
      </c>
      <c r="J164" s="500">
        <v>0</v>
      </c>
      <c r="K164" s="500">
        <v>0</v>
      </c>
      <c r="L164" s="500">
        <v>0</v>
      </c>
      <c r="M164" s="500">
        <v>0</v>
      </c>
      <c r="N164" s="500">
        <v>0</v>
      </c>
      <c r="O164" s="500">
        <v>0</v>
      </c>
      <c r="P164" s="500">
        <v>0</v>
      </c>
      <c r="Q164" s="500">
        <v>0</v>
      </c>
      <c r="R164" s="463">
        <v>0</v>
      </c>
    </row>
    <row r="165" spans="1:18" x14ac:dyDescent="0.15">
      <c r="A165" s="460"/>
      <c r="B165" s="461"/>
      <c r="C165" s="462" t="s">
        <v>517</v>
      </c>
      <c r="D165" s="665">
        <f t="shared" si="2"/>
        <v>0</v>
      </c>
      <c r="E165" s="500">
        <v>0</v>
      </c>
      <c r="F165" s="500">
        <v>0</v>
      </c>
      <c r="G165" s="500">
        <v>0</v>
      </c>
      <c r="H165" s="500">
        <v>0</v>
      </c>
      <c r="I165" s="500">
        <v>0</v>
      </c>
      <c r="J165" s="500">
        <v>0</v>
      </c>
      <c r="K165" s="500">
        <v>0</v>
      </c>
      <c r="L165" s="500">
        <v>0</v>
      </c>
      <c r="M165" s="500">
        <v>0</v>
      </c>
      <c r="N165" s="500">
        <v>0</v>
      </c>
      <c r="O165" s="500">
        <v>0</v>
      </c>
      <c r="P165" s="500">
        <v>0</v>
      </c>
      <c r="Q165" s="500">
        <v>0</v>
      </c>
      <c r="R165" s="463">
        <v>0</v>
      </c>
    </row>
    <row r="166" spans="1:18" x14ac:dyDescent="0.15">
      <c r="A166" s="460"/>
      <c r="B166" s="461"/>
      <c r="C166" s="462" t="s">
        <v>518</v>
      </c>
      <c r="D166" s="665">
        <f t="shared" si="2"/>
        <v>0</v>
      </c>
      <c r="E166" s="500">
        <v>0</v>
      </c>
      <c r="F166" s="500">
        <v>0</v>
      </c>
      <c r="G166" s="500">
        <v>0</v>
      </c>
      <c r="H166" s="500">
        <v>0</v>
      </c>
      <c r="I166" s="500">
        <v>0</v>
      </c>
      <c r="J166" s="500">
        <v>0</v>
      </c>
      <c r="K166" s="500">
        <v>0</v>
      </c>
      <c r="L166" s="500">
        <v>0</v>
      </c>
      <c r="M166" s="500">
        <v>0</v>
      </c>
      <c r="N166" s="500">
        <v>0</v>
      </c>
      <c r="O166" s="500">
        <v>0</v>
      </c>
      <c r="P166" s="500">
        <v>0</v>
      </c>
      <c r="Q166" s="500">
        <v>0</v>
      </c>
      <c r="R166" s="463">
        <v>0</v>
      </c>
    </row>
    <row r="167" spans="1:18" x14ac:dyDescent="0.15">
      <c r="A167" s="460"/>
      <c r="B167" s="461"/>
      <c r="C167" s="462" t="s">
        <v>519</v>
      </c>
      <c r="D167" s="665">
        <f t="shared" si="2"/>
        <v>1</v>
      </c>
      <c r="E167" s="500">
        <v>1</v>
      </c>
      <c r="F167" s="500">
        <v>0</v>
      </c>
      <c r="G167" s="500">
        <v>0</v>
      </c>
      <c r="H167" s="500">
        <v>0</v>
      </c>
      <c r="I167" s="500">
        <v>0</v>
      </c>
      <c r="J167" s="500">
        <v>0</v>
      </c>
      <c r="K167" s="500">
        <v>0</v>
      </c>
      <c r="L167" s="500">
        <v>0</v>
      </c>
      <c r="M167" s="500">
        <v>0</v>
      </c>
      <c r="N167" s="500">
        <v>0</v>
      </c>
      <c r="O167" s="500">
        <v>0</v>
      </c>
      <c r="P167" s="500">
        <v>0</v>
      </c>
      <c r="Q167" s="500">
        <v>0</v>
      </c>
      <c r="R167" s="463">
        <v>0</v>
      </c>
    </row>
    <row r="168" spans="1:18" x14ac:dyDescent="0.15">
      <c r="A168" s="460"/>
      <c r="B168" s="461"/>
      <c r="C168" s="462" t="s">
        <v>520</v>
      </c>
      <c r="D168" s="665">
        <f t="shared" si="2"/>
        <v>0</v>
      </c>
      <c r="E168" s="500">
        <v>0</v>
      </c>
      <c r="F168" s="500">
        <v>0</v>
      </c>
      <c r="G168" s="500">
        <v>0</v>
      </c>
      <c r="H168" s="500">
        <v>0</v>
      </c>
      <c r="I168" s="500">
        <v>0</v>
      </c>
      <c r="J168" s="500">
        <v>0</v>
      </c>
      <c r="K168" s="500">
        <v>0</v>
      </c>
      <c r="L168" s="500">
        <v>0</v>
      </c>
      <c r="M168" s="500">
        <v>0</v>
      </c>
      <c r="N168" s="500">
        <v>0</v>
      </c>
      <c r="O168" s="500">
        <v>0</v>
      </c>
      <c r="P168" s="500">
        <v>0</v>
      </c>
      <c r="Q168" s="500">
        <v>0</v>
      </c>
      <c r="R168" s="463">
        <v>0</v>
      </c>
    </row>
    <row r="169" spans="1:18" x14ac:dyDescent="0.15">
      <c r="A169" s="460"/>
      <c r="B169" s="461"/>
      <c r="C169" s="462" t="s">
        <v>521</v>
      </c>
      <c r="D169" s="665">
        <f t="shared" si="2"/>
        <v>0</v>
      </c>
      <c r="E169" s="500">
        <v>0</v>
      </c>
      <c r="F169" s="500">
        <v>0</v>
      </c>
      <c r="G169" s="500">
        <v>0</v>
      </c>
      <c r="H169" s="500">
        <v>0</v>
      </c>
      <c r="I169" s="500">
        <v>0</v>
      </c>
      <c r="J169" s="500">
        <v>0</v>
      </c>
      <c r="K169" s="500">
        <v>0</v>
      </c>
      <c r="L169" s="500">
        <v>0</v>
      </c>
      <c r="M169" s="500">
        <v>0</v>
      </c>
      <c r="N169" s="500">
        <v>0</v>
      </c>
      <c r="O169" s="500">
        <v>0</v>
      </c>
      <c r="P169" s="500">
        <v>0</v>
      </c>
      <c r="Q169" s="500">
        <v>0</v>
      </c>
      <c r="R169" s="463">
        <v>0</v>
      </c>
    </row>
    <row r="170" spans="1:18" x14ac:dyDescent="0.15">
      <c r="A170" s="460"/>
      <c r="B170" s="461"/>
      <c r="C170" s="462" t="s">
        <v>522</v>
      </c>
      <c r="D170" s="665">
        <f t="shared" si="2"/>
        <v>0</v>
      </c>
      <c r="E170" s="500">
        <v>0</v>
      </c>
      <c r="F170" s="500">
        <v>0</v>
      </c>
      <c r="G170" s="500">
        <v>0</v>
      </c>
      <c r="H170" s="500">
        <v>0</v>
      </c>
      <c r="I170" s="500">
        <v>0</v>
      </c>
      <c r="J170" s="500">
        <v>0</v>
      </c>
      <c r="K170" s="500">
        <v>0</v>
      </c>
      <c r="L170" s="500">
        <v>0</v>
      </c>
      <c r="M170" s="500">
        <v>0</v>
      </c>
      <c r="N170" s="500">
        <v>0</v>
      </c>
      <c r="O170" s="500">
        <v>0</v>
      </c>
      <c r="P170" s="500">
        <v>0</v>
      </c>
      <c r="Q170" s="500">
        <v>0</v>
      </c>
      <c r="R170" s="463">
        <v>0</v>
      </c>
    </row>
    <row r="171" spans="1:18" x14ac:dyDescent="0.15">
      <c r="A171" s="460"/>
      <c r="B171" s="461"/>
      <c r="C171" s="462" t="s">
        <v>523</v>
      </c>
      <c r="D171" s="665">
        <f t="shared" si="2"/>
        <v>2</v>
      </c>
      <c r="E171" s="500">
        <v>1</v>
      </c>
      <c r="F171" s="500">
        <v>1</v>
      </c>
      <c r="G171" s="500">
        <v>0</v>
      </c>
      <c r="H171" s="500">
        <v>0</v>
      </c>
      <c r="I171" s="500">
        <v>0</v>
      </c>
      <c r="J171" s="500">
        <v>0</v>
      </c>
      <c r="K171" s="500">
        <v>0</v>
      </c>
      <c r="L171" s="500">
        <v>0</v>
      </c>
      <c r="M171" s="500">
        <v>0</v>
      </c>
      <c r="N171" s="500">
        <v>0</v>
      </c>
      <c r="O171" s="500">
        <v>0</v>
      </c>
      <c r="P171" s="500">
        <v>0</v>
      </c>
      <c r="Q171" s="500">
        <v>0</v>
      </c>
      <c r="R171" s="463">
        <v>0</v>
      </c>
    </row>
    <row r="172" spans="1:18" x14ac:dyDescent="0.15">
      <c r="A172" s="460"/>
      <c r="B172" s="461"/>
      <c r="C172" s="462" t="s">
        <v>524</v>
      </c>
      <c r="D172" s="665">
        <f t="shared" si="2"/>
        <v>2</v>
      </c>
      <c r="E172" s="500">
        <v>2</v>
      </c>
      <c r="F172" s="500">
        <v>0</v>
      </c>
      <c r="G172" s="500">
        <v>0</v>
      </c>
      <c r="H172" s="500">
        <v>0</v>
      </c>
      <c r="I172" s="500">
        <v>0</v>
      </c>
      <c r="J172" s="500">
        <v>0</v>
      </c>
      <c r="K172" s="500">
        <v>0</v>
      </c>
      <c r="L172" s="500">
        <v>0</v>
      </c>
      <c r="M172" s="500">
        <v>0</v>
      </c>
      <c r="N172" s="500">
        <v>0</v>
      </c>
      <c r="O172" s="500">
        <v>0</v>
      </c>
      <c r="P172" s="500">
        <v>0</v>
      </c>
      <c r="Q172" s="500">
        <v>0</v>
      </c>
      <c r="R172" s="463">
        <v>0</v>
      </c>
    </row>
    <row r="173" spans="1:18" x14ac:dyDescent="0.15">
      <c r="A173" s="460"/>
      <c r="B173" s="461"/>
      <c r="C173" s="462" t="s">
        <v>525</v>
      </c>
      <c r="D173" s="665">
        <f t="shared" si="2"/>
        <v>0</v>
      </c>
      <c r="E173" s="500">
        <v>0</v>
      </c>
      <c r="F173" s="500">
        <v>0</v>
      </c>
      <c r="G173" s="500">
        <v>0</v>
      </c>
      <c r="H173" s="500">
        <v>0</v>
      </c>
      <c r="I173" s="500">
        <v>0</v>
      </c>
      <c r="J173" s="500">
        <v>0</v>
      </c>
      <c r="K173" s="500">
        <v>0</v>
      </c>
      <c r="L173" s="500">
        <v>0</v>
      </c>
      <c r="M173" s="500">
        <v>0</v>
      </c>
      <c r="N173" s="500">
        <v>0</v>
      </c>
      <c r="O173" s="500">
        <v>0</v>
      </c>
      <c r="P173" s="500">
        <v>0</v>
      </c>
      <c r="Q173" s="500">
        <v>0</v>
      </c>
      <c r="R173" s="463">
        <v>0</v>
      </c>
    </row>
    <row r="174" spans="1:18" x14ac:dyDescent="0.15">
      <c r="A174" s="460"/>
      <c r="B174" s="461"/>
      <c r="C174" s="462" t="s">
        <v>526</v>
      </c>
      <c r="D174" s="665">
        <f t="shared" si="2"/>
        <v>2</v>
      </c>
      <c r="E174" s="500">
        <v>0</v>
      </c>
      <c r="F174" s="500">
        <v>2</v>
      </c>
      <c r="G174" s="500">
        <v>0</v>
      </c>
      <c r="H174" s="500">
        <v>0</v>
      </c>
      <c r="I174" s="500">
        <v>0</v>
      </c>
      <c r="J174" s="500">
        <v>0</v>
      </c>
      <c r="K174" s="500">
        <v>0</v>
      </c>
      <c r="L174" s="500">
        <v>0</v>
      </c>
      <c r="M174" s="500">
        <v>0</v>
      </c>
      <c r="N174" s="500">
        <v>0</v>
      </c>
      <c r="O174" s="500">
        <v>0</v>
      </c>
      <c r="P174" s="500">
        <v>0</v>
      </c>
      <c r="Q174" s="500">
        <v>0</v>
      </c>
      <c r="R174" s="463">
        <v>0</v>
      </c>
    </row>
    <row r="175" spans="1:18" x14ac:dyDescent="0.15">
      <c r="A175" s="460"/>
      <c r="B175" s="461"/>
      <c r="C175" s="462" t="s">
        <v>527</v>
      </c>
      <c r="D175" s="665">
        <f t="shared" si="2"/>
        <v>2</v>
      </c>
      <c r="E175" s="500">
        <v>2</v>
      </c>
      <c r="F175" s="500">
        <v>0</v>
      </c>
      <c r="G175" s="500">
        <v>0</v>
      </c>
      <c r="H175" s="500">
        <v>0</v>
      </c>
      <c r="I175" s="500">
        <v>0</v>
      </c>
      <c r="J175" s="500">
        <v>0</v>
      </c>
      <c r="K175" s="500">
        <v>0</v>
      </c>
      <c r="L175" s="500">
        <v>0</v>
      </c>
      <c r="M175" s="500">
        <v>0</v>
      </c>
      <c r="N175" s="500">
        <v>0</v>
      </c>
      <c r="O175" s="500">
        <v>0</v>
      </c>
      <c r="P175" s="500">
        <v>0</v>
      </c>
      <c r="Q175" s="500">
        <v>0</v>
      </c>
      <c r="R175" s="463">
        <v>0</v>
      </c>
    </row>
    <row r="176" spans="1:18" x14ac:dyDescent="0.15">
      <c r="A176" s="460"/>
      <c r="B176" s="461"/>
      <c r="C176" s="462" t="s">
        <v>528</v>
      </c>
      <c r="D176" s="665">
        <f t="shared" si="2"/>
        <v>0</v>
      </c>
      <c r="E176" s="500">
        <v>0</v>
      </c>
      <c r="F176" s="500">
        <v>0</v>
      </c>
      <c r="G176" s="500">
        <v>0</v>
      </c>
      <c r="H176" s="500">
        <v>0</v>
      </c>
      <c r="I176" s="500">
        <v>0</v>
      </c>
      <c r="J176" s="500">
        <v>0</v>
      </c>
      <c r="K176" s="500">
        <v>0</v>
      </c>
      <c r="L176" s="500">
        <v>0</v>
      </c>
      <c r="M176" s="500">
        <v>0</v>
      </c>
      <c r="N176" s="500">
        <v>0</v>
      </c>
      <c r="O176" s="500">
        <v>0</v>
      </c>
      <c r="P176" s="500">
        <v>0</v>
      </c>
      <c r="Q176" s="500">
        <v>0</v>
      </c>
      <c r="R176" s="463">
        <v>0</v>
      </c>
    </row>
    <row r="177" spans="1:18" x14ac:dyDescent="0.15">
      <c r="A177" s="460"/>
      <c r="B177" s="461"/>
      <c r="C177" s="462" t="s">
        <v>529</v>
      </c>
      <c r="D177" s="665">
        <f t="shared" si="2"/>
        <v>2</v>
      </c>
      <c r="E177" s="500">
        <v>0</v>
      </c>
      <c r="F177" s="500">
        <v>2</v>
      </c>
      <c r="G177" s="500">
        <v>0</v>
      </c>
      <c r="H177" s="500">
        <v>0</v>
      </c>
      <c r="I177" s="500">
        <v>0</v>
      </c>
      <c r="J177" s="500">
        <v>0</v>
      </c>
      <c r="K177" s="500">
        <v>0</v>
      </c>
      <c r="L177" s="500">
        <v>0</v>
      </c>
      <c r="M177" s="500">
        <v>0</v>
      </c>
      <c r="N177" s="500">
        <v>0</v>
      </c>
      <c r="O177" s="500">
        <v>0</v>
      </c>
      <c r="P177" s="500">
        <v>0</v>
      </c>
      <c r="Q177" s="500">
        <v>0</v>
      </c>
      <c r="R177" s="463">
        <v>0</v>
      </c>
    </row>
    <row r="178" spans="1:18" x14ac:dyDescent="0.15">
      <c r="A178" s="460"/>
      <c r="B178" s="461"/>
      <c r="C178" s="462" t="s">
        <v>530</v>
      </c>
      <c r="D178" s="665">
        <f t="shared" si="2"/>
        <v>0</v>
      </c>
      <c r="E178" s="500">
        <v>0</v>
      </c>
      <c r="F178" s="500">
        <v>0</v>
      </c>
      <c r="G178" s="500">
        <v>0</v>
      </c>
      <c r="H178" s="500">
        <v>0</v>
      </c>
      <c r="I178" s="500">
        <v>0</v>
      </c>
      <c r="J178" s="500">
        <v>0</v>
      </c>
      <c r="K178" s="500">
        <v>0</v>
      </c>
      <c r="L178" s="500">
        <v>0</v>
      </c>
      <c r="M178" s="500">
        <v>0</v>
      </c>
      <c r="N178" s="500">
        <v>0</v>
      </c>
      <c r="O178" s="500">
        <v>0</v>
      </c>
      <c r="P178" s="500">
        <v>0</v>
      </c>
      <c r="Q178" s="500">
        <v>0</v>
      </c>
      <c r="R178" s="463">
        <v>0</v>
      </c>
    </row>
    <row r="179" spans="1:18" x14ac:dyDescent="0.15">
      <c r="A179" s="460"/>
      <c r="B179" s="461"/>
      <c r="C179" s="462" t="s">
        <v>531</v>
      </c>
      <c r="D179" s="665">
        <f t="shared" si="2"/>
        <v>1</v>
      </c>
      <c r="E179" s="500">
        <v>1</v>
      </c>
      <c r="F179" s="500">
        <v>0</v>
      </c>
      <c r="G179" s="500">
        <v>0</v>
      </c>
      <c r="H179" s="500">
        <v>0</v>
      </c>
      <c r="I179" s="500">
        <v>0</v>
      </c>
      <c r="J179" s="500">
        <v>0</v>
      </c>
      <c r="K179" s="500">
        <v>0</v>
      </c>
      <c r="L179" s="500">
        <v>0</v>
      </c>
      <c r="M179" s="500">
        <v>0</v>
      </c>
      <c r="N179" s="500">
        <v>0</v>
      </c>
      <c r="O179" s="500">
        <v>0</v>
      </c>
      <c r="P179" s="500">
        <v>0</v>
      </c>
      <c r="Q179" s="500">
        <v>0</v>
      </c>
      <c r="R179" s="463">
        <v>0</v>
      </c>
    </row>
    <row r="180" spans="1:18" x14ac:dyDescent="0.15">
      <c r="A180" s="460"/>
      <c r="B180" s="461"/>
      <c r="C180" s="462" t="s">
        <v>532</v>
      </c>
      <c r="D180" s="665">
        <f t="shared" si="2"/>
        <v>1</v>
      </c>
      <c r="E180" s="500">
        <v>1</v>
      </c>
      <c r="F180" s="500">
        <v>0</v>
      </c>
      <c r="G180" s="500">
        <v>0</v>
      </c>
      <c r="H180" s="500">
        <v>0</v>
      </c>
      <c r="I180" s="500">
        <v>0</v>
      </c>
      <c r="J180" s="500">
        <v>0</v>
      </c>
      <c r="K180" s="500">
        <v>0</v>
      </c>
      <c r="L180" s="500">
        <v>0</v>
      </c>
      <c r="M180" s="500">
        <v>0</v>
      </c>
      <c r="N180" s="500">
        <v>0</v>
      </c>
      <c r="O180" s="500">
        <v>0</v>
      </c>
      <c r="P180" s="500">
        <v>0</v>
      </c>
      <c r="Q180" s="500">
        <v>0</v>
      </c>
      <c r="R180" s="463">
        <v>0</v>
      </c>
    </row>
    <row r="181" spans="1:18" x14ac:dyDescent="0.15">
      <c r="A181" s="460"/>
      <c r="B181" s="461"/>
      <c r="C181" s="462" t="s">
        <v>533</v>
      </c>
      <c r="D181" s="665">
        <f t="shared" si="2"/>
        <v>1</v>
      </c>
      <c r="E181" s="500">
        <v>0</v>
      </c>
      <c r="F181" s="500">
        <v>1</v>
      </c>
      <c r="G181" s="500">
        <v>0</v>
      </c>
      <c r="H181" s="500">
        <v>0</v>
      </c>
      <c r="I181" s="500">
        <v>0</v>
      </c>
      <c r="J181" s="500">
        <v>0</v>
      </c>
      <c r="K181" s="500">
        <v>0</v>
      </c>
      <c r="L181" s="500">
        <v>0</v>
      </c>
      <c r="M181" s="500">
        <v>0</v>
      </c>
      <c r="N181" s="500">
        <v>0</v>
      </c>
      <c r="O181" s="500">
        <v>0</v>
      </c>
      <c r="P181" s="500">
        <v>0</v>
      </c>
      <c r="Q181" s="500">
        <v>0</v>
      </c>
      <c r="R181" s="463">
        <v>0</v>
      </c>
    </row>
    <row r="182" spans="1:18" x14ac:dyDescent="0.15">
      <c r="A182" s="460"/>
      <c r="B182" s="461"/>
      <c r="C182" s="462" t="s">
        <v>534</v>
      </c>
      <c r="D182" s="665">
        <f t="shared" si="2"/>
        <v>1</v>
      </c>
      <c r="E182" s="500">
        <v>0</v>
      </c>
      <c r="F182" s="500">
        <v>1</v>
      </c>
      <c r="G182" s="500">
        <v>0</v>
      </c>
      <c r="H182" s="500">
        <v>0</v>
      </c>
      <c r="I182" s="500">
        <v>0</v>
      </c>
      <c r="J182" s="500">
        <v>0</v>
      </c>
      <c r="K182" s="500">
        <v>0</v>
      </c>
      <c r="L182" s="500">
        <v>0</v>
      </c>
      <c r="M182" s="500">
        <v>0</v>
      </c>
      <c r="N182" s="500">
        <v>0</v>
      </c>
      <c r="O182" s="500">
        <v>0</v>
      </c>
      <c r="P182" s="500">
        <v>0</v>
      </c>
      <c r="Q182" s="500">
        <v>0</v>
      </c>
      <c r="R182" s="463">
        <v>0</v>
      </c>
    </row>
    <row r="183" spans="1:18" x14ac:dyDescent="0.15">
      <c r="A183" s="460"/>
      <c r="B183" s="461" t="s">
        <v>535</v>
      </c>
      <c r="C183" s="462" t="s">
        <v>560</v>
      </c>
      <c r="D183" s="665">
        <f t="shared" si="2"/>
        <v>2</v>
      </c>
      <c r="E183" s="500">
        <v>0</v>
      </c>
      <c r="F183" s="500">
        <v>2</v>
      </c>
      <c r="G183" s="500">
        <v>0</v>
      </c>
      <c r="H183" s="500">
        <v>0</v>
      </c>
      <c r="I183" s="500">
        <v>0</v>
      </c>
      <c r="J183" s="500">
        <v>0</v>
      </c>
      <c r="K183" s="500">
        <v>0</v>
      </c>
      <c r="L183" s="500">
        <v>0</v>
      </c>
      <c r="M183" s="500">
        <v>0</v>
      </c>
      <c r="N183" s="500">
        <v>0</v>
      </c>
      <c r="O183" s="500">
        <v>0</v>
      </c>
      <c r="P183" s="500">
        <v>0</v>
      </c>
      <c r="Q183" s="500">
        <v>0</v>
      </c>
      <c r="R183" s="463">
        <v>0</v>
      </c>
    </row>
    <row r="184" spans="1:18" x14ac:dyDescent="0.15">
      <c r="A184" s="460"/>
      <c r="B184" s="461"/>
      <c r="C184" s="462" t="s">
        <v>536</v>
      </c>
      <c r="D184" s="665">
        <f t="shared" si="2"/>
        <v>0</v>
      </c>
      <c r="E184" s="500">
        <v>0</v>
      </c>
      <c r="F184" s="500">
        <v>0</v>
      </c>
      <c r="G184" s="500">
        <v>0</v>
      </c>
      <c r="H184" s="500">
        <v>0</v>
      </c>
      <c r="I184" s="500">
        <v>0</v>
      </c>
      <c r="J184" s="500">
        <v>0</v>
      </c>
      <c r="K184" s="500">
        <v>0</v>
      </c>
      <c r="L184" s="500">
        <v>0</v>
      </c>
      <c r="M184" s="500">
        <v>0</v>
      </c>
      <c r="N184" s="500">
        <v>0</v>
      </c>
      <c r="O184" s="500">
        <v>0</v>
      </c>
      <c r="P184" s="500">
        <v>0</v>
      </c>
      <c r="Q184" s="500">
        <v>0</v>
      </c>
      <c r="R184" s="463">
        <v>0</v>
      </c>
    </row>
    <row r="185" spans="1:18" x14ac:dyDescent="0.15">
      <c r="A185" s="460"/>
      <c r="B185" s="461"/>
      <c r="C185" s="462" t="s">
        <v>537</v>
      </c>
      <c r="D185" s="665">
        <f t="shared" si="2"/>
        <v>0</v>
      </c>
      <c r="E185" s="500">
        <v>0</v>
      </c>
      <c r="F185" s="500">
        <v>0</v>
      </c>
      <c r="G185" s="500">
        <v>0</v>
      </c>
      <c r="H185" s="500">
        <v>0</v>
      </c>
      <c r="I185" s="500">
        <v>0</v>
      </c>
      <c r="J185" s="500">
        <v>0</v>
      </c>
      <c r="K185" s="500">
        <v>0</v>
      </c>
      <c r="L185" s="500">
        <v>0</v>
      </c>
      <c r="M185" s="500">
        <v>0</v>
      </c>
      <c r="N185" s="500">
        <v>0</v>
      </c>
      <c r="O185" s="500">
        <v>0</v>
      </c>
      <c r="P185" s="500">
        <v>0</v>
      </c>
      <c r="Q185" s="500">
        <v>0</v>
      </c>
      <c r="R185" s="463">
        <v>0</v>
      </c>
    </row>
    <row r="186" spans="1:18" x14ac:dyDescent="0.15">
      <c r="A186" s="460"/>
      <c r="B186" s="461"/>
      <c r="C186" s="462" t="s">
        <v>538</v>
      </c>
      <c r="D186" s="665">
        <f t="shared" si="2"/>
        <v>2</v>
      </c>
      <c r="E186" s="500">
        <v>0</v>
      </c>
      <c r="F186" s="500">
        <v>2</v>
      </c>
      <c r="G186" s="500">
        <v>0</v>
      </c>
      <c r="H186" s="500">
        <v>0</v>
      </c>
      <c r="I186" s="500">
        <v>0</v>
      </c>
      <c r="J186" s="500">
        <v>0</v>
      </c>
      <c r="K186" s="500">
        <v>0</v>
      </c>
      <c r="L186" s="500">
        <v>0</v>
      </c>
      <c r="M186" s="500">
        <v>0</v>
      </c>
      <c r="N186" s="500">
        <v>0</v>
      </c>
      <c r="O186" s="500">
        <v>0</v>
      </c>
      <c r="P186" s="500">
        <v>0</v>
      </c>
      <c r="Q186" s="500">
        <v>0</v>
      </c>
      <c r="R186" s="463">
        <v>0</v>
      </c>
    </row>
    <row r="187" spans="1:18" x14ac:dyDescent="0.15">
      <c r="A187" s="460"/>
      <c r="B187" s="461"/>
      <c r="C187" s="462" t="s">
        <v>539</v>
      </c>
      <c r="D187" s="665">
        <f t="shared" si="2"/>
        <v>0</v>
      </c>
      <c r="E187" s="500">
        <v>0</v>
      </c>
      <c r="F187" s="500">
        <v>0</v>
      </c>
      <c r="G187" s="500">
        <v>0</v>
      </c>
      <c r="H187" s="500">
        <v>0</v>
      </c>
      <c r="I187" s="500">
        <v>0</v>
      </c>
      <c r="J187" s="500">
        <v>0</v>
      </c>
      <c r="K187" s="500">
        <v>0</v>
      </c>
      <c r="L187" s="500">
        <v>0</v>
      </c>
      <c r="M187" s="500">
        <v>0</v>
      </c>
      <c r="N187" s="500">
        <v>0</v>
      </c>
      <c r="O187" s="500">
        <v>0</v>
      </c>
      <c r="P187" s="500">
        <v>0</v>
      </c>
      <c r="Q187" s="500">
        <v>0</v>
      </c>
      <c r="R187" s="463">
        <v>0</v>
      </c>
    </row>
    <row r="188" spans="1:18" x14ac:dyDescent="0.15">
      <c r="A188" s="460"/>
      <c r="B188" s="461"/>
      <c r="C188" s="462" t="s">
        <v>540</v>
      </c>
      <c r="D188" s="665">
        <f t="shared" si="2"/>
        <v>0</v>
      </c>
      <c r="E188" s="500">
        <v>0</v>
      </c>
      <c r="F188" s="500">
        <v>0</v>
      </c>
      <c r="G188" s="500">
        <v>0</v>
      </c>
      <c r="H188" s="500">
        <v>0</v>
      </c>
      <c r="I188" s="500">
        <v>0</v>
      </c>
      <c r="J188" s="500">
        <v>0</v>
      </c>
      <c r="K188" s="500">
        <v>0</v>
      </c>
      <c r="L188" s="500">
        <v>0</v>
      </c>
      <c r="M188" s="500">
        <v>0</v>
      </c>
      <c r="N188" s="500">
        <v>0</v>
      </c>
      <c r="O188" s="500">
        <v>0</v>
      </c>
      <c r="P188" s="500">
        <v>0</v>
      </c>
      <c r="Q188" s="500">
        <v>0</v>
      </c>
      <c r="R188" s="463">
        <v>0</v>
      </c>
    </row>
    <row r="189" spans="1:18" x14ac:dyDescent="0.15">
      <c r="A189" s="460"/>
      <c r="B189" s="461"/>
      <c r="C189" s="462" t="s">
        <v>541</v>
      </c>
      <c r="D189" s="665">
        <f t="shared" si="2"/>
        <v>0</v>
      </c>
      <c r="E189" s="500">
        <v>0</v>
      </c>
      <c r="F189" s="500">
        <v>0</v>
      </c>
      <c r="G189" s="500">
        <v>0</v>
      </c>
      <c r="H189" s="500">
        <v>0</v>
      </c>
      <c r="I189" s="500">
        <v>0</v>
      </c>
      <c r="J189" s="500">
        <v>0</v>
      </c>
      <c r="K189" s="500">
        <v>0</v>
      </c>
      <c r="L189" s="500">
        <v>0</v>
      </c>
      <c r="M189" s="500">
        <v>0</v>
      </c>
      <c r="N189" s="500">
        <v>0</v>
      </c>
      <c r="O189" s="500">
        <v>0</v>
      </c>
      <c r="P189" s="500">
        <v>0</v>
      </c>
      <c r="Q189" s="500">
        <v>0</v>
      </c>
      <c r="R189" s="463">
        <v>0</v>
      </c>
    </row>
    <row r="190" spans="1:18" x14ac:dyDescent="0.15">
      <c r="A190" s="460"/>
      <c r="B190" s="461"/>
      <c r="C190" s="462" t="s">
        <v>542</v>
      </c>
      <c r="D190" s="665">
        <f t="shared" si="2"/>
        <v>0</v>
      </c>
      <c r="E190" s="500">
        <v>0</v>
      </c>
      <c r="F190" s="500">
        <v>0</v>
      </c>
      <c r="G190" s="500">
        <v>0</v>
      </c>
      <c r="H190" s="500">
        <v>0</v>
      </c>
      <c r="I190" s="500">
        <v>0</v>
      </c>
      <c r="J190" s="500">
        <v>0</v>
      </c>
      <c r="K190" s="500">
        <v>0</v>
      </c>
      <c r="L190" s="500">
        <v>0</v>
      </c>
      <c r="M190" s="500">
        <v>0</v>
      </c>
      <c r="N190" s="500">
        <v>0</v>
      </c>
      <c r="O190" s="500">
        <v>0</v>
      </c>
      <c r="P190" s="500">
        <v>0</v>
      </c>
      <c r="Q190" s="500">
        <v>0</v>
      </c>
      <c r="R190" s="463">
        <v>0</v>
      </c>
    </row>
    <row r="191" spans="1:18" x14ac:dyDescent="0.15">
      <c r="A191" s="460"/>
      <c r="B191" s="461"/>
      <c r="C191" s="462" t="s">
        <v>543</v>
      </c>
      <c r="D191" s="665">
        <f t="shared" si="2"/>
        <v>0</v>
      </c>
      <c r="E191" s="500">
        <v>0</v>
      </c>
      <c r="F191" s="500">
        <v>0</v>
      </c>
      <c r="G191" s="500">
        <v>0</v>
      </c>
      <c r="H191" s="500">
        <v>0</v>
      </c>
      <c r="I191" s="500">
        <v>0</v>
      </c>
      <c r="J191" s="500">
        <v>0</v>
      </c>
      <c r="K191" s="500">
        <v>0</v>
      </c>
      <c r="L191" s="500">
        <v>0</v>
      </c>
      <c r="M191" s="500">
        <v>0</v>
      </c>
      <c r="N191" s="500">
        <v>0</v>
      </c>
      <c r="O191" s="500">
        <v>0</v>
      </c>
      <c r="P191" s="500">
        <v>0</v>
      </c>
      <c r="Q191" s="500">
        <v>0</v>
      </c>
      <c r="R191" s="463">
        <v>0</v>
      </c>
    </row>
    <row r="192" spans="1:18" x14ac:dyDescent="0.15">
      <c r="A192" s="460"/>
      <c r="B192" s="461"/>
      <c r="C192" s="462" t="s">
        <v>544</v>
      </c>
      <c r="D192" s="665">
        <f t="shared" si="2"/>
        <v>0</v>
      </c>
      <c r="E192" s="500">
        <v>0</v>
      </c>
      <c r="F192" s="500">
        <v>0</v>
      </c>
      <c r="G192" s="500">
        <v>0</v>
      </c>
      <c r="H192" s="500">
        <v>0</v>
      </c>
      <c r="I192" s="500">
        <v>0</v>
      </c>
      <c r="J192" s="500">
        <v>0</v>
      </c>
      <c r="K192" s="500">
        <v>0</v>
      </c>
      <c r="L192" s="500">
        <v>0</v>
      </c>
      <c r="M192" s="500">
        <v>0</v>
      </c>
      <c r="N192" s="500">
        <v>0</v>
      </c>
      <c r="O192" s="500">
        <v>0</v>
      </c>
      <c r="P192" s="500">
        <v>0</v>
      </c>
      <c r="Q192" s="500">
        <v>0</v>
      </c>
      <c r="R192" s="463">
        <v>0</v>
      </c>
    </row>
    <row r="193" spans="1:18" x14ac:dyDescent="0.15">
      <c r="A193" s="460"/>
      <c r="B193" s="461"/>
      <c r="C193" s="462" t="s">
        <v>545</v>
      </c>
      <c r="D193" s="665">
        <f t="shared" si="2"/>
        <v>0</v>
      </c>
      <c r="E193" s="500">
        <v>0</v>
      </c>
      <c r="F193" s="500">
        <v>0</v>
      </c>
      <c r="G193" s="500">
        <v>0</v>
      </c>
      <c r="H193" s="500">
        <v>0</v>
      </c>
      <c r="I193" s="500">
        <v>0</v>
      </c>
      <c r="J193" s="500">
        <v>0</v>
      </c>
      <c r="K193" s="500">
        <v>0</v>
      </c>
      <c r="L193" s="500">
        <v>0</v>
      </c>
      <c r="M193" s="500">
        <v>0</v>
      </c>
      <c r="N193" s="500">
        <v>0</v>
      </c>
      <c r="O193" s="500">
        <v>0</v>
      </c>
      <c r="P193" s="500">
        <v>0</v>
      </c>
      <c r="Q193" s="500">
        <v>0</v>
      </c>
      <c r="R193" s="463">
        <v>0</v>
      </c>
    </row>
    <row r="194" spans="1:18" x14ac:dyDescent="0.15">
      <c r="A194" s="460"/>
      <c r="B194" s="461"/>
      <c r="C194" s="462" t="s">
        <v>546</v>
      </c>
      <c r="D194" s="665">
        <f t="shared" si="2"/>
        <v>0</v>
      </c>
      <c r="E194" s="500">
        <v>0</v>
      </c>
      <c r="F194" s="500">
        <v>0</v>
      </c>
      <c r="G194" s="500">
        <v>0</v>
      </c>
      <c r="H194" s="500">
        <v>0</v>
      </c>
      <c r="I194" s="500">
        <v>0</v>
      </c>
      <c r="J194" s="500">
        <v>0</v>
      </c>
      <c r="K194" s="500">
        <v>0</v>
      </c>
      <c r="L194" s="500">
        <v>0</v>
      </c>
      <c r="M194" s="500">
        <v>0</v>
      </c>
      <c r="N194" s="500">
        <v>0</v>
      </c>
      <c r="O194" s="500">
        <v>0</v>
      </c>
      <c r="P194" s="500">
        <v>0</v>
      </c>
      <c r="Q194" s="500">
        <v>0</v>
      </c>
      <c r="R194" s="463">
        <v>0</v>
      </c>
    </row>
    <row r="195" spans="1:18" x14ac:dyDescent="0.15">
      <c r="A195" s="460"/>
      <c r="B195" s="461"/>
      <c r="C195" s="462" t="s">
        <v>547</v>
      </c>
      <c r="D195" s="665">
        <f t="shared" si="2"/>
        <v>0</v>
      </c>
      <c r="E195" s="500">
        <v>0</v>
      </c>
      <c r="F195" s="500">
        <v>0</v>
      </c>
      <c r="G195" s="500">
        <v>0</v>
      </c>
      <c r="H195" s="500">
        <v>0</v>
      </c>
      <c r="I195" s="500">
        <v>0</v>
      </c>
      <c r="J195" s="500">
        <v>0</v>
      </c>
      <c r="K195" s="500">
        <v>0</v>
      </c>
      <c r="L195" s="500">
        <v>0</v>
      </c>
      <c r="M195" s="500">
        <v>0</v>
      </c>
      <c r="N195" s="500">
        <v>0</v>
      </c>
      <c r="O195" s="500">
        <v>0</v>
      </c>
      <c r="P195" s="500">
        <v>0</v>
      </c>
      <c r="Q195" s="500">
        <v>0</v>
      </c>
      <c r="R195" s="463">
        <v>0</v>
      </c>
    </row>
    <row r="196" spans="1:18" x14ac:dyDescent="0.15">
      <c r="A196" s="460"/>
      <c r="B196" s="461"/>
      <c r="C196" s="462" t="s">
        <v>548</v>
      </c>
      <c r="D196" s="665">
        <f t="shared" si="2"/>
        <v>0</v>
      </c>
      <c r="E196" s="500">
        <v>0</v>
      </c>
      <c r="F196" s="500">
        <v>0</v>
      </c>
      <c r="G196" s="500">
        <v>0</v>
      </c>
      <c r="H196" s="500">
        <v>0</v>
      </c>
      <c r="I196" s="500">
        <v>0</v>
      </c>
      <c r="J196" s="500">
        <v>0</v>
      </c>
      <c r="K196" s="500">
        <v>0</v>
      </c>
      <c r="L196" s="500">
        <v>0</v>
      </c>
      <c r="M196" s="500">
        <v>0</v>
      </c>
      <c r="N196" s="500">
        <v>0</v>
      </c>
      <c r="O196" s="500">
        <v>0</v>
      </c>
      <c r="P196" s="500">
        <v>0</v>
      </c>
      <c r="Q196" s="500">
        <v>0</v>
      </c>
      <c r="R196" s="463">
        <v>0</v>
      </c>
    </row>
    <row r="197" spans="1:18" x14ac:dyDescent="0.15">
      <c r="A197" s="460"/>
      <c r="B197" s="461"/>
      <c r="C197" s="462" t="s">
        <v>549</v>
      </c>
      <c r="D197" s="665">
        <f t="shared" si="2"/>
        <v>0</v>
      </c>
      <c r="E197" s="500">
        <v>0</v>
      </c>
      <c r="F197" s="500">
        <v>0</v>
      </c>
      <c r="G197" s="500">
        <v>0</v>
      </c>
      <c r="H197" s="500">
        <v>0</v>
      </c>
      <c r="I197" s="500">
        <v>0</v>
      </c>
      <c r="J197" s="500">
        <v>0</v>
      </c>
      <c r="K197" s="500">
        <v>0</v>
      </c>
      <c r="L197" s="500">
        <v>0</v>
      </c>
      <c r="M197" s="500">
        <v>0</v>
      </c>
      <c r="N197" s="500">
        <v>0</v>
      </c>
      <c r="O197" s="500">
        <v>0</v>
      </c>
      <c r="P197" s="500">
        <v>0</v>
      </c>
      <c r="Q197" s="500">
        <v>0</v>
      </c>
      <c r="R197" s="463">
        <v>0</v>
      </c>
    </row>
    <row r="198" spans="1:18" x14ac:dyDescent="0.15">
      <c r="A198" s="460"/>
      <c r="B198" s="461"/>
      <c r="C198" s="462" t="s">
        <v>550</v>
      </c>
      <c r="D198" s="665">
        <f t="shared" ref="D198:D207" si="3">SUM(E198:R198)</f>
        <v>0</v>
      </c>
      <c r="E198" s="500">
        <v>0</v>
      </c>
      <c r="F198" s="500">
        <v>0</v>
      </c>
      <c r="G198" s="500">
        <v>0</v>
      </c>
      <c r="H198" s="500">
        <v>0</v>
      </c>
      <c r="I198" s="500">
        <v>0</v>
      </c>
      <c r="J198" s="500">
        <v>0</v>
      </c>
      <c r="K198" s="500">
        <v>0</v>
      </c>
      <c r="L198" s="500">
        <v>0</v>
      </c>
      <c r="M198" s="500">
        <v>0</v>
      </c>
      <c r="N198" s="500">
        <v>0</v>
      </c>
      <c r="O198" s="500">
        <v>0</v>
      </c>
      <c r="P198" s="500">
        <v>0</v>
      </c>
      <c r="Q198" s="500">
        <v>0</v>
      </c>
      <c r="R198" s="463">
        <v>0</v>
      </c>
    </row>
    <row r="199" spans="1:18" x14ac:dyDescent="0.15">
      <c r="A199" s="460"/>
      <c r="B199" s="461"/>
      <c r="C199" s="462" t="s">
        <v>551</v>
      </c>
      <c r="D199" s="665">
        <f t="shared" si="3"/>
        <v>0</v>
      </c>
      <c r="E199" s="500">
        <v>0</v>
      </c>
      <c r="F199" s="500">
        <v>0</v>
      </c>
      <c r="G199" s="500">
        <v>0</v>
      </c>
      <c r="H199" s="500">
        <v>0</v>
      </c>
      <c r="I199" s="500">
        <v>0</v>
      </c>
      <c r="J199" s="500">
        <v>0</v>
      </c>
      <c r="K199" s="500">
        <v>0</v>
      </c>
      <c r="L199" s="500">
        <v>0</v>
      </c>
      <c r="M199" s="500">
        <v>0</v>
      </c>
      <c r="N199" s="500">
        <v>0</v>
      </c>
      <c r="O199" s="500">
        <v>0</v>
      </c>
      <c r="P199" s="500">
        <v>0</v>
      </c>
      <c r="Q199" s="500">
        <v>0</v>
      </c>
      <c r="R199" s="463">
        <v>0</v>
      </c>
    </row>
    <row r="200" spans="1:18" x14ac:dyDescent="0.15">
      <c r="A200" s="460"/>
      <c r="B200" s="461"/>
      <c r="C200" s="462" t="s">
        <v>552</v>
      </c>
      <c r="D200" s="665">
        <f t="shared" si="3"/>
        <v>0</v>
      </c>
      <c r="E200" s="500">
        <v>0</v>
      </c>
      <c r="F200" s="500">
        <v>0</v>
      </c>
      <c r="G200" s="500">
        <v>0</v>
      </c>
      <c r="H200" s="500">
        <v>0</v>
      </c>
      <c r="I200" s="500">
        <v>0</v>
      </c>
      <c r="J200" s="500">
        <v>0</v>
      </c>
      <c r="K200" s="500">
        <v>0</v>
      </c>
      <c r="L200" s="500">
        <v>0</v>
      </c>
      <c r="M200" s="500">
        <v>0</v>
      </c>
      <c r="N200" s="500">
        <v>0</v>
      </c>
      <c r="O200" s="500">
        <v>0</v>
      </c>
      <c r="P200" s="500">
        <v>0</v>
      </c>
      <c r="Q200" s="500">
        <v>0</v>
      </c>
      <c r="R200" s="463">
        <v>0</v>
      </c>
    </row>
    <row r="201" spans="1:18" x14ac:dyDescent="0.15">
      <c r="A201" s="460"/>
      <c r="B201" s="461"/>
      <c r="C201" s="462" t="s">
        <v>553</v>
      </c>
      <c r="D201" s="665">
        <f t="shared" si="3"/>
        <v>0</v>
      </c>
      <c r="E201" s="500">
        <v>0</v>
      </c>
      <c r="F201" s="500">
        <v>0</v>
      </c>
      <c r="G201" s="500">
        <v>0</v>
      </c>
      <c r="H201" s="500">
        <v>0</v>
      </c>
      <c r="I201" s="500">
        <v>0</v>
      </c>
      <c r="J201" s="500">
        <v>0</v>
      </c>
      <c r="K201" s="500">
        <v>0</v>
      </c>
      <c r="L201" s="500">
        <v>0</v>
      </c>
      <c r="M201" s="500">
        <v>0</v>
      </c>
      <c r="N201" s="500">
        <v>0</v>
      </c>
      <c r="O201" s="500">
        <v>0</v>
      </c>
      <c r="P201" s="500">
        <v>0</v>
      </c>
      <c r="Q201" s="500">
        <v>0</v>
      </c>
      <c r="R201" s="463">
        <v>0</v>
      </c>
    </row>
    <row r="202" spans="1:18" x14ac:dyDescent="0.15">
      <c r="A202" s="460"/>
      <c r="B202" s="461"/>
      <c r="C202" s="462" t="s">
        <v>554</v>
      </c>
      <c r="D202" s="665">
        <f t="shared" si="3"/>
        <v>0</v>
      </c>
      <c r="E202" s="500">
        <v>0</v>
      </c>
      <c r="F202" s="500">
        <v>0</v>
      </c>
      <c r="G202" s="500">
        <v>0</v>
      </c>
      <c r="H202" s="500">
        <v>0</v>
      </c>
      <c r="I202" s="500">
        <v>0</v>
      </c>
      <c r="J202" s="500">
        <v>0</v>
      </c>
      <c r="K202" s="500">
        <v>0</v>
      </c>
      <c r="L202" s="500">
        <v>0</v>
      </c>
      <c r="M202" s="500">
        <v>0</v>
      </c>
      <c r="N202" s="500">
        <v>0</v>
      </c>
      <c r="O202" s="500">
        <v>0</v>
      </c>
      <c r="P202" s="500">
        <v>0</v>
      </c>
      <c r="Q202" s="500">
        <v>0</v>
      </c>
      <c r="R202" s="463">
        <v>0</v>
      </c>
    </row>
    <row r="203" spans="1:18" x14ac:dyDescent="0.15">
      <c r="A203" s="460"/>
      <c r="B203" s="461"/>
      <c r="C203" s="462" t="s">
        <v>555</v>
      </c>
      <c r="D203" s="665">
        <f t="shared" si="3"/>
        <v>0</v>
      </c>
      <c r="E203" s="500">
        <v>0</v>
      </c>
      <c r="F203" s="500">
        <v>0</v>
      </c>
      <c r="G203" s="500">
        <v>0</v>
      </c>
      <c r="H203" s="500">
        <v>0</v>
      </c>
      <c r="I203" s="500">
        <v>0</v>
      </c>
      <c r="J203" s="500">
        <v>0</v>
      </c>
      <c r="K203" s="500">
        <v>0</v>
      </c>
      <c r="L203" s="500">
        <v>0</v>
      </c>
      <c r="M203" s="500">
        <v>0</v>
      </c>
      <c r="N203" s="500">
        <v>0</v>
      </c>
      <c r="O203" s="500">
        <v>0</v>
      </c>
      <c r="P203" s="500">
        <v>0</v>
      </c>
      <c r="Q203" s="500">
        <v>0</v>
      </c>
      <c r="R203" s="463">
        <v>0</v>
      </c>
    </row>
    <row r="204" spans="1:18" x14ac:dyDescent="0.15">
      <c r="A204" s="460"/>
      <c r="B204" s="461"/>
      <c r="C204" s="462" t="s">
        <v>556</v>
      </c>
      <c r="D204" s="665">
        <f t="shared" si="3"/>
        <v>0</v>
      </c>
      <c r="E204" s="500">
        <v>0</v>
      </c>
      <c r="F204" s="500">
        <v>0</v>
      </c>
      <c r="G204" s="500">
        <v>0</v>
      </c>
      <c r="H204" s="500">
        <v>0</v>
      </c>
      <c r="I204" s="500">
        <v>0</v>
      </c>
      <c r="J204" s="500">
        <v>0</v>
      </c>
      <c r="K204" s="500">
        <v>0</v>
      </c>
      <c r="L204" s="500">
        <v>0</v>
      </c>
      <c r="M204" s="500">
        <v>0</v>
      </c>
      <c r="N204" s="500">
        <v>0</v>
      </c>
      <c r="O204" s="500">
        <v>0</v>
      </c>
      <c r="P204" s="500">
        <v>0</v>
      </c>
      <c r="Q204" s="500">
        <v>0</v>
      </c>
      <c r="R204" s="463">
        <v>0</v>
      </c>
    </row>
    <row r="205" spans="1:18" x14ac:dyDescent="0.15">
      <c r="A205" s="460"/>
      <c r="B205" s="461" t="s">
        <v>557</v>
      </c>
      <c r="C205" s="462" t="s">
        <v>560</v>
      </c>
      <c r="D205" s="665">
        <f t="shared" si="3"/>
        <v>1</v>
      </c>
      <c r="E205" s="500">
        <v>1</v>
      </c>
      <c r="F205" s="500">
        <v>0</v>
      </c>
      <c r="G205" s="500">
        <v>0</v>
      </c>
      <c r="H205" s="500">
        <v>0</v>
      </c>
      <c r="I205" s="500">
        <v>0</v>
      </c>
      <c r="J205" s="500">
        <v>0</v>
      </c>
      <c r="K205" s="500">
        <v>0</v>
      </c>
      <c r="L205" s="500">
        <v>0</v>
      </c>
      <c r="M205" s="500">
        <v>0</v>
      </c>
      <c r="N205" s="500">
        <v>0</v>
      </c>
      <c r="O205" s="500">
        <v>0</v>
      </c>
      <c r="P205" s="500">
        <v>0</v>
      </c>
      <c r="Q205" s="500">
        <v>0</v>
      </c>
      <c r="R205" s="463">
        <v>0</v>
      </c>
    </row>
    <row r="206" spans="1:18" x14ac:dyDescent="0.15">
      <c r="A206" s="460"/>
      <c r="B206" s="461"/>
      <c r="C206" s="462" t="s">
        <v>558</v>
      </c>
      <c r="D206" s="665">
        <f t="shared" si="3"/>
        <v>0</v>
      </c>
      <c r="E206" s="500">
        <v>0</v>
      </c>
      <c r="F206" s="500">
        <v>0</v>
      </c>
      <c r="G206" s="500">
        <v>0</v>
      </c>
      <c r="H206" s="500">
        <v>0</v>
      </c>
      <c r="I206" s="500">
        <v>0</v>
      </c>
      <c r="J206" s="500">
        <v>0</v>
      </c>
      <c r="K206" s="500">
        <v>0</v>
      </c>
      <c r="L206" s="500">
        <v>0</v>
      </c>
      <c r="M206" s="500">
        <v>0</v>
      </c>
      <c r="N206" s="500">
        <v>0</v>
      </c>
      <c r="O206" s="500">
        <v>0</v>
      </c>
      <c r="P206" s="500">
        <v>0</v>
      </c>
      <c r="Q206" s="500">
        <v>0</v>
      </c>
      <c r="R206" s="463">
        <v>0</v>
      </c>
    </row>
    <row r="207" spans="1:18" x14ac:dyDescent="0.15">
      <c r="A207" s="460"/>
      <c r="B207" s="461"/>
      <c r="C207" s="462" t="s">
        <v>559</v>
      </c>
      <c r="D207" s="665">
        <f t="shared" si="3"/>
        <v>1</v>
      </c>
      <c r="E207" s="500">
        <v>1</v>
      </c>
      <c r="F207" s="500">
        <v>0</v>
      </c>
      <c r="G207" s="500">
        <v>0</v>
      </c>
      <c r="H207" s="500">
        <v>0</v>
      </c>
      <c r="I207" s="500">
        <v>0</v>
      </c>
      <c r="J207" s="500">
        <v>0</v>
      </c>
      <c r="K207" s="500">
        <v>0</v>
      </c>
      <c r="L207" s="500">
        <v>0</v>
      </c>
      <c r="M207" s="500">
        <v>0</v>
      </c>
      <c r="N207" s="500">
        <v>0</v>
      </c>
      <c r="O207" s="500">
        <v>0</v>
      </c>
      <c r="P207" s="500">
        <v>0</v>
      </c>
      <c r="Q207" s="500">
        <v>0</v>
      </c>
      <c r="R207" s="463">
        <v>0</v>
      </c>
    </row>
  </sheetData>
  <autoFilter ref="A5:S5">
    <filterColumn colId="0" showButton="0"/>
    <filterColumn colId="1" showButton="0"/>
  </autoFilter>
  <mergeCells count="15">
    <mergeCell ref="A4:C4"/>
    <mergeCell ref="A5:C5"/>
    <mergeCell ref="A2:R2"/>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207"/>
  <sheetViews>
    <sheetView tabSelected="1" topLeftCell="A4" zoomScale="90" zoomScaleNormal="90" workbookViewId="0">
      <selection activeCell="E20" sqref="E20"/>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447" t="s">
        <v>198</v>
      </c>
      <c r="B2" s="447"/>
      <c r="C2" s="447"/>
      <c r="D2" s="447"/>
      <c r="E2" s="447"/>
      <c r="F2" s="447"/>
      <c r="G2" s="447"/>
      <c r="H2" s="447"/>
      <c r="I2" s="447"/>
      <c r="J2" s="447"/>
      <c r="K2" s="447"/>
      <c r="L2" s="447"/>
      <c r="M2" s="447"/>
      <c r="N2" s="447"/>
      <c r="O2" s="447"/>
      <c r="P2" s="447"/>
      <c r="Q2" s="447"/>
      <c r="R2" s="44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446" t="s">
        <v>357</v>
      </c>
      <c r="B4" s="446"/>
      <c r="C4" s="44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342" t="s">
        <v>151</v>
      </c>
      <c r="B5" s="341"/>
      <c r="C5" s="341"/>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457" t="s">
        <v>358</v>
      </c>
      <c r="B6" s="458" t="s">
        <v>560</v>
      </c>
      <c r="C6" s="458"/>
      <c r="D6" s="313">
        <f t="shared" ref="D6:D69" si="0">SUM(E6:R6)</f>
        <v>40.000000000000014</v>
      </c>
      <c r="E6" s="510">
        <v>18</v>
      </c>
      <c r="F6" s="510">
        <v>22.000000000000011</v>
      </c>
      <c r="G6" s="510">
        <v>0</v>
      </c>
      <c r="H6" s="510">
        <v>0</v>
      </c>
      <c r="I6" s="510">
        <v>0</v>
      </c>
      <c r="J6" s="510">
        <v>0</v>
      </c>
      <c r="K6" s="510">
        <v>0</v>
      </c>
      <c r="L6" s="510">
        <v>0</v>
      </c>
      <c r="M6" s="510">
        <v>0</v>
      </c>
      <c r="N6" s="510">
        <v>0</v>
      </c>
      <c r="O6" s="510">
        <v>0</v>
      </c>
      <c r="P6" s="510">
        <v>0</v>
      </c>
      <c r="Q6" s="510">
        <v>0</v>
      </c>
      <c r="R6" s="459">
        <v>0</v>
      </c>
    </row>
    <row r="7" spans="1:18" x14ac:dyDescent="0.15">
      <c r="A7" s="460"/>
      <c r="B7" s="461" t="s">
        <v>359</v>
      </c>
      <c r="C7" s="462" t="s">
        <v>560</v>
      </c>
      <c r="D7" s="666">
        <f t="shared" si="0"/>
        <v>0</v>
      </c>
      <c r="E7" s="500">
        <v>0</v>
      </c>
      <c r="F7" s="500">
        <v>0</v>
      </c>
      <c r="G7" s="500">
        <v>0</v>
      </c>
      <c r="H7" s="500">
        <v>0</v>
      </c>
      <c r="I7" s="500">
        <v>0</v>
      </c>
      <c r="J7" s="500">
        <v>0</v>
      </c>
      <c r="K7" s="500">
        <v>0</v>
      </c>
      <c r="L7" s="500">
        <v>0</v>
      </c>
      <c r="M7" s="500">
        <v>0</v>
      </c>
      <c r="N7" s="500">
        <v>0</v>
      </c>
      <c r="O7" s="500">
        <v>0</v>
      </c>
      <c r="P7" s="500">
        <v>0</v>
      </c>
      <c r="Q7" s="500">
        <v>0</v>
      </c>
      <c r="R7" s="463">
        <v>0</v>
      </c>
    </row>
    <row r="8" spans="1:18" x14ac:dyDescent="0.15">
      <c r="A8" s="460"/>
      <c r="B8" s="461"/>
      <c r="C8" s="462" t="s">
        <v>360</v>
      </c>
      <c r="D8" s="666">
        <f t="shared" si="0"/>
        <v>0</v>
      </c>
      <c r="E8" s="500">
        <v>0</v>
      </c>
      <c r="F8" s="500">
        <v>0</v>
      </c>
      <c r="G8" s="500">
        <v>0</v>
      </c>
      <c r="H8" s="500">
        <v>0</v>
      </c>
      <c r="I8" s="500">
        <v>0</v>
      </c>
      <c r="J8" s="500">
        <v>0</v>
      </c>
      <c r="K8" s="500">
        <v>0</v>
      </c>
      <c r="L8" s="500">
        <v>0</v>
      </c>
      <c r="M8" s="500">
        <v>0</v>
      </c>
      <c r="N8" s="500">
        <v>0</v>
      </c>
      <c r="O8" s="500">
        <v>0</v>
      </c>
      <c r="P8" s="500">
        <v>0</v>
      </c>
      <c r="Q8" s="500">
        <v>0</v>
      </c>
      <c r="R8" s="463">
        <v>0</v>
      </c>
    </row>
    <row r="9" spans="1:18" x14ac:dyDescent="0.15">
      <c r="A9" s="460"/>
      <c r="B9" s="461"/>
      <c r="C9" s="462" t="s">
        <v>361</v>
      </c>
      <c r="D9" s="666">
        <f t="shared" si="0"/>
        <v>0</v>
      </c>
      <c r="E9" s="500">
        <v>0</v>
      </c>
      <c r="F9" s="500">
        <v>0</v>
      </c>
      <c r="G9" s="500">
        <v>0</v>
      </c>
      <c r="H9" s="500">
        <v>0</v>
      </c>
      <c r="I9" s="500">
        <v>0</v>
      </c>
      <c r="J9" s="500">
        <v>0</v>
      </c>
      <c r="K9" s="500">
        <v>0</v>
      </c>
      <c r="L9" s="500">
        <v>0</v>
      </c>
      <c r="M9" s="500">
        <v>0</v>
      </c>
      <c r="N9" s="500">
        <v>0</v>
      </c>
      <c r="O9" s="500">
        <v>0</v>
      </c>
      <c r="P9" s="500">
        <v>0</v>
      </c>
      <c r="Q9" s="500">
        <v>0</v>
      </c>
      <c r="R9" s="463">
        <v>0</v>
      </c>
    </row>
    <row r="10" spans="1:18" x14ac:dyDescent="0.15">
      <c r="A10" s="460"/>
      <c r="B10" s="461"/>
      <c r="C10" s="462" t="s">
        <v>362</v>
      </c>
      <c r="D10" s="666">
        <f t="shared" si="0"/>
        <v>0</v>
      </c>
      <c r="E10" s="500">
        <v>0</v>
      </c>
      <c r="F10" s="500">
        <v>0</v>
      </c>
      <c r="G10" s="500">
        <v>0</v>
      </c>
      <c r="H10" s="500">
        <v>0</v>
      </c>
      <c r="I10" s="500">
        <v>0</v>
      </c>
      <c r="J10" s="500">
        <v>0</v>
      </c>
      <c r="K10" s="500">
        <v>0</v>
      </c>
      <c r="L10" s="500">
        <v>0</v>
      </c>
      <c r="M10" s="500">
        <v>0</v>
      </c>
      <c r="N10" s="500">
        <v>0</v>
      </c>
      <c r="O10" s="500">
        <v>0</v>
      </c>
      <c r="P10" s="500">
        <v>0</v>
      </c>
      <c r="Q10" s="500">
        <v>0</v>
      </c>
      <c r="R10" s="463">
        <v>0</v>
      </c>
    </row>
    <row r="11" spans="1:18" x14ac:dyDescent="0.15">
      <c r="A11" s="460"/>
      <c r="B11" s="461"/>
      <c r="C11" s="462" t="s">
        <v>363</v>
      </c>
      <c r="D11" s="666">
        <f t="shared" si="0"/>
        <v>0</v>
      </c>
      <c r="E11" s="500">
        <v>0</v>
      </c>
      <c r="F11" s="500">
        <v>0</v>
      </c>
      <c r="G11" s="500">
        <v>0</v>
      </c>
      <c r="H11" s="500">
        <v>0</v>
      </c>
      <c r="I11" s="500">
        <v>0</v>
      </c>
      <c r="J11" s="500">
        <v>0</v>
      </c>
      <c r="K11" s="500">
        <v>0</v>
      </c>
      <c r="L11" s="500">
        <v>0</v>
      </c>
      <c r="M11" s="500">
        <v>0</v>
      </c>
      <c r="N11" s="500">
        <v>0</v>
      </c>
      <c r="O11" s="500">
        <v>0</v>
      </c>
      <c r="P11" s="500">
        <v>0</v>
      </c>
      <c r="Q11" s="500">
        <v>0</v>
      </c>
      <c r="R11" s="463">
        <v>0</v>
      </c>
    </row>
    <row r="12" spans="1:18" x14ac:dyDescent="0.15">
      <c r="A12" s="460"/>
      <c r="B12" s="461"/>
      <c r="C12" s="462" t="s">
        <v>364</v>
      </c>
      <c r="D12" s="666">
        <f t="shared" si="0"/>
        <v>0</v>
      </c>
      <c r="E12" s="500">
        <v>0</v>
      </c>
      <c r="F12" s="500">
        <v>0</v>
      </c>
      <c r="G12" s="500">
        <v>0</v>
      </c>
      <c r="H12" s="500">
        <v>0</v>
      </c>
      <c r="I12" s="500">
        <v>0</v>
      </c>
      <c r="J12" s="500">
        <v>0</v>
      </c>
      <c r="K12" s="500">
        <v>0</v>
      </c>
      <c r="L12" s="500">
        <v>0</v>
      </c>
      <c r="M12" s="500">
        <v>0</v>
      </c>
      <c r="N12" s="500">
        <v>0</v>
      </c>
      <c r="O12" s="500">
        <v>0</v>
      </c>
      <c r="P12" s="500">
        <v>0</v>
      </c>
      <c r="Q12" s="500">
        <v>0</v>
      </c>
      <c r="R12" s="463">
        <v>0</v>
      </c>
    </row>
    <row r="13" spans="1:18" x14ac:dyDescent="0.15">
      <c r="A13" s="460"/>
      <c r="B13" s="461"/>
      <c r="C13" s="462" t="s">
        <v>365</v>
      </c>
      <c r="D13" s="666">
        <f t="shared" si="0"/>
        <v>0</v>
      </c>
      <c r="E13" s="500">
        <v>0</v>
      </c>
      <c r="F13" s="500">
        <v>0</v>
      </c>
      <c r="G13" s="500">
        <v>0</v>
      </c>
      <c r="H13" s="500">
        <v>0</v>
      </c>
      <c r="I13" s="500">
        <v>0</v>
      </c>
      <c r="J13" s="500">
        <v>0</v>
      </c>
      <c r="K13" s="500">
        <v>0</v>
      </c>
      <c r="L13" s="500">
        <v>0</v>
      </c>
      <c r="M13" s="500">
        <v>0</v>
      </c>
      <c r="N13" s="500">
        <v>0</v>
      </c>
      <c r="O13" s="500">
        <v>0</v>
      </c>
      <c r="P13" s="500">
        <v>0</v>
      </c>
      <c r="Q13" s="500">
        <v>0</v>
      </c>
      <c r="R13" s="463">
        <v>0</v>
      </c>
    </row>
    <row r="14" spans="1:18" x14ac:dyDescent="0.15">
      <c r="A14" s="460"/>
      <c r="B14" s="461"/>
      <c r="C14" s="462" t="s">
        <v>366</v>
      </c>
      <c r="D14" s="666">
        <f t="shared" si="0"/>
        <v>0</v>
      </c>
      <c r="E14" s="500">
        <v>0</v>
      </c>
      <c r="F14" s="500">
        <v>0</v>
      </c>
      <c r="G14" s="500">
        <v>0</v>
      </c>
      <c r="H14" s="500">
        <v>0</v>
      </c>
      <c r="I14" s="500">
        <v>0</v>
      </c>
      <c r="J14" s="500">
        <v>0</v>
      </c>
      <c r="K14" s="500">
        <v>0</v>
      </c>
      <c r="L14" s="500">
        <v>0</v>
      </c>
      <c r="M14" s="500">
        <v>0</v>
      </c>
      <c r="N14" s="500">
        <v>0</v>
      </c>
      <c r="O14" s="500">
        <v>0</v>
      </c>
      <c r="P14" s="500">
        <v>0</v>
      </c>
      <c r="Q14" s="500">
        <v>0</v>
      </c>
      <c r="R14" s="463">
        <v>0</v>
      </c>
    </row>
    <row r="15" spans="1:18" x14ac:dyDescent="0.15">
      <c r="A15" s="460"/>
      <c r="B15" s="461"/>
      <c r="C15" s="462" t="s">
        <v>367</v>
      </c>
      <c r="D15" s="666">
        <f t="shared" si="0"/>
        <v>0</v>
      </c>
      <c r="E15" s="500">
        <v>0</v>
      </c>
      <c r="F15" s="500">
        <v>0</v>
      </c>
      <c r="G15" s="500">
        <v>0</v>
      </c>
      <c r="H15" s="500">
        <v>0</v>
      </c>
      <c r="I15" s="500">
        <v>0</v>
      </c>
      <c r="J15" s="500">
        <v>0</v>
      </c>
      <c r="K15" s="500">
        <v>0</v>
      </c>
      <c r="L15" s="500">
        <v>0</v>
      </c>
      <c r="M15" s="500">
        <v>0</v>
      </c>
      <c r="N15" s="500">
        <v>0</v>
      </c>
      <c r="O15" s="500">
        <v>0</v>
      </c>
      <c r="P15" s="500">
        <v>0</v>
      </c>
      <c r="Q15" s="500">
        <v>0</v>
      </c>
      <c r="R15" s="463">
        <v>0</v>
      </c>
    </row>
    <row r="16" spans="1:18" x14ac:dyDescent="0.15">
      <c r="A16" s="460"/>
      <c r="B16" s="461"/>
      <c r="C16" s="462" t="s">
        <v>368</v>
      </c>
      <c r="D16" s="666">
        <f t="shared" si="0"/>
        <v>0</v>
      </c>
      <c r="E16" s="500">
        <v>0</v>
      </c>
      <c r="F16" s="500">
        <v>0</v>
      </c>
      <c r="G16" s="500">
        <v>0</v>
      </c>
      <c r="H16" s="500">
        <v>0</v>
      </c>
      <c r="I16" s="500">
        <v>0</v>
      </c>
      <c r="J16" s="500">
        <v>0</v>
      </c>
      <c r="K16" s="500">
        <v>0</v>
      </c>
      <c r="L16" s="500">
        <v>0</v>
      </c>
      <c r="M16" s="500">
        <v>0</v>
      </c>
      <c r="N16" s="500">
        <v>0</v>
      </c>
      <c r="O16" s="500">
        <v>0</v>
      </c>
      <c r="P16" s="500">
        <v>0</v>
      </c>
      <c r="Q16" s="500">
        <v>0</v>
      </c>
      <c r="R16" s="463">
        <v>0</v>
      </c>
    </row>
    <row r="17" spans="1:18" x14ac:dyDescent="0.15">
      <c r="A17" s="460"/>
      <c r="B17" s="461"/>
      <c r="C17" s="462" t="s">
        <v>369</v>
      </c>
      <c r="D17" s="666">
        <f t="shared" si="0"/>
        <v>0</v>
      </c>
      <c r="E17" s="500">
        <v>0</v>
      </c>
      <c r="F17" s="500">
        <v>0</v>
      </c>
      <c r="G17" s="500">
        <v>0</v>
      </c>
      <c r="H17" s="500">
        <v>0</v>
      </c>
      <c r="I17" s="500">
        <v>0</v>
      </c>
      <c r="J17" s="500">
        <v>0</v>
      </c>
      <c r="K17" s="500">
        <v>0</v>
      </c>
      <c r="L17" s="500">
        <v>0</v>
      </c>
      <c r="M17" s="500">
        <v>0</v>
      </c>
      <c r="N17" s="500">
        <v>0</v>
      </c>
      <c r="O17" s="500">
        <v>0</v>
      </c>
      <c r="P17" s="500">
        <v>0</v>
      </c>
      <c r="Q17" s="500">
        <v>0</v>
      </c>
      <c r="R17" s="463">
        <v>0</v>
      </c>
    </row>
    <row r="18" spans="1:18" x14ac:dyDescent="0.15">
      <c r="A18" s="460"/>
      <c r="B18" s="461"/>
      <c r="C18" s="462" t="s">
        <v>370</v>
      </c>
      <c r="D18" s="666">
        <f t="shared" si="0"/>
        <v>0</v>
      </c>
      <c r="E18" s="500">
        <v>0</v>
      </c>
      <c r="F18" s="500">
        <v>0</v>
      </c>
      <c r="G18" s="500">
        <v>0</v>
      </c>
      <c r="H18" s="500">
        <v>0</v>
      </c>
      <c r="I18" s="500">
        <v>0</v>
      </c>
      <c r="J18" s="500">
        <v>0</v>
      </c>
      <c r="K18" s="500">
        <v>0</v>
      </c>
      <c r="L18" s="500">
        <v>0</v>
      </c>
      <c r="M18" s="500">
        <v>0</v>
      </c>
      <c r="N18" s="500">
        <v>0</v>
      </c>
      <c r="O18" s="500">
        <v>0</v>
      </c>
      <c r="P18" s="500">
        <v>0</v>
      </c>
      <c r="Q18" s="500">
        <v>0</v>
      </c>
      <c r="R18" s="463">
        <v>0</v>
      </c>
    </row>
    <row r="19" spans="1:18" x14ac:dyDescent="0.15">
      <c r="A19" s="460"/>
      <c r="B19" s="461"/>
      <c r="C19" s="462" t="s">
        <v>371</v>
      </c>
      <c r="D19" s="666">
        <f t="shared" si="0"/>
        <v>0</v>
      </c>
      <c r="E19" s="500">
        <v>0</v>
      </c>
      <c r="F19" s="500">
        <v>0</v>
      </c>
      <c r="G19" s="500">
        <v>0</v>
      </c>
      <c r="H19" s="500">
        <v>0</v>
      </c>
      <c r="I19" s="500">
        <v>0</v>
      </c>
      <c r="J19" s="500">
        <v>0</v>
      </c>
      <c r="K19" s="500">
        <v>0</v>
      </c>
      <c r="L19" s="500">
        <v>0</v>
      </c>
      <c r="M19" s="500">
        <v>0</v>
      </c>
      <c r="N19" s="500">
        <v>0</v>
      </c>
      <c r="O19" s="500">
        <v>0</v>
      </c>
      <c r="P19" s="500">
        <v>0</v>
      </c>
      <c r="Q19" s="500">
        <v>0</v>
      </c>
      <c r="R19" s="463">
        <v>0</v>
      </c>
    </row>
    <row r="20" spans="1:18" x14ac:dyDescent="0.15">
      <c r="A20" s="460"/>
      <c r="B20" s="461"/>
      <c r="C20" s="462" t="s">
        <v>372</v>
      </c>
      <c r="D20" s="666">
        <f t="shared" si="0"/>
        <v>0</v>
      </c>
      <c r="E20" s="500">
        <v>0</v>
      </c>
      <c r="F20" s="500">
        <v>0</v>
      </c>
      <c r="G20" s="500">
        <v>0</v>
      </c>
      <c r="H20" s="500">
        <v>0</v>
      </c>
      <c r="I20" s="500">
        <v>0</v>
      </c>
      <c r="J20" s="500">
        <v>0</v>
      </c>
      <c r="K20" s="500">
        <v>0</v>
      </c>
      <c r="L20" s="500">
        <v>0</v>
      </c>
      <c r="M20" s="500">
        <v>0</v>
      </c>
      <c r="N20" s="500">
        <v>0</v>
      </c>
      <c r="O20" s="500">
        <v>0</v>
      </c>
      <c r="P20" s="500">
        <v>0</v>
      </c>
      <c r="Q20" s="500">
        <v>0</v>
      </c>
      <c r="R20" s="463">
        <v>0</v>
      </c>
    </row>
    <row r="21" spans="1:18" x14ac:dyDescent="0.15">
      <c r="A21" s="460"/>
      <c r="B21" s="461" t="s">
        <v>373</v>
      </c>
      <c r="C21" s="462" t="s">
        <v>560</v>
      </c>
      <c r="D21" s="666">
        <f t="shared" si="0"/>
        <v>2</v>
      </c>
      <c r="E21" s="500">
        <v>0</v>
      </c>
      <c r="F21" s="500">
        <v>2</v>
      </c>
      <c r="G21" s="500">
        <v>0</v>
      </c>
      <c r="H21" s="500">
        <v>0</v>
      </c>
      <c r="I21" s="500">
        <v>0</v>
      </c>
      <c r="J21" s="500">
        <v>0</v>
      </c>
      <c r="K21" s="500">
        <v>0</v>
      </c>
      <c r="L21" s="500">
        <v>0</v>
      </c>
      <c r="M21" s="500">
        <v>0</v>
      </c>
      <c r="N21" s="500">
        <v>0</v>
      </c>
      <c r="O21" s="500">
        <v>0</v>
      </c>
      <c r="P21" s="500">
        <v>0</v>
      </c>
      <c r="Q21" s="500">
        <v>0</v>
      </c>
      <c r="R21" s="463">
        <v>0</v>
      </c>
    </row>
    <row r="22" spans="1:18" x14ac:dyDescent="0.15">
      <c r="A22" s="460"/>
      <c r="B22" s="461"/>
      <c r="C22" s="462" t="s">
        <v>374</v>
      </c>
      <c r="D22" s="666">
        <f t="shared" si="0"/>
        <v>0</v>
      </c>
      <c r="E22" s="500">
        <v>0</v>
      </c>
      <c r="F22" s="500">
        <v>0</v>
      </c>
      <c r="G22" s="500">
        <v>0</v>
      </c>
      <c r="H22" s="500">
        <v>0</v>
      </c>
      <c r="I22" s="500">
        <v>0</v>
      </c>
      <c r="J22" s="500">
        <v>0</v>
      </c>
      <c r="K22" s="500">
        <v>0</v>
      </c>
      <c r="L22" s="500">
        <v>0</v>
      </c>
      <c r="M22" s="500">
        <v>0</v>
      </c>
      <c r="N22" s="500">
        <v>0</v>
      </c>
      <c r="O22" s="500">
        <v>0</v>
      </c>
      <c r="P22" s="500">
        <v>0</v>
      </c>
      <c r="Q22" s="500">
        <v>0</v>
      </c>
      <c r="R22" s="463">
        <v>0</v>
      </c>
    </row>
    <row r="23" spans="1:18" x14ac:dyDescent="0.15">
      <c r="A23" s="460"/>
      <c r="B23" s="461"/>
      <c r="C23" s="462" t="s">
        <v>375</v>
      </c>
      <c r="D23" s="666">
        <f t="shared" si="0"/>
        <v>0</v>
      </c>
      <c r="E23" s="500">
        <v>0</v>
      </c>
      <c r="F23" s="500">
        <v>0</v>
      </c>
      <c r="G23" s="500">
        <v>0</v>
      </c>
      <c r="H23" s="500">
        <v>0</v>
      </c>
      <c r="I23" s="500">
        <v>0</v>
      </c>
      <c r="J23" s="500">
        <v>0</v>
      </c>
      <c r="K23" s="500">
        <v>0</v>
      </c>
      <c r="L23" s="500">
        <v>0</v>
      </c>
      <c r="M23" s="500">
        <v>0</v>
      </c>
      <c r="N23" s="500">
        <v>0</v>
      </c>
      <c r="O23" s="500">
        <v>0</v>
      </c>
      <c r="P23" s="500">
        <v>0</v>
      </c>
      <c r="Q23" s="500">
        <v>0</v>
      </c>
      <c r="R23" s="463">
        <v>0</v>
      </c>
    </row>
    <row r="24" spans="1:18" x14ac:dyDescent="0.15">
      <c r="A24" s="460"/>
      <c r="B24" s="461"/>
      <c r="C24" s="462" t="s">
        <v>376</v>
      </c>
      <c r="D24" s="666">
        <f t="shared" si="0"/>
        <v>0</v>
      </c>
      <c r="E24" s="500">
        <v>0</v>
      </c>
      <c r="F24" s="500">
        <v>0</v>
      </c>
      <c r="G24" s="500">
        <v>0</v>
      </c>
      <c r="H24" s="500">
        <v>0</v>
      </c>
      <c r="I24" s="500">
        <v>0</v>
      </c>
      <c r="J24" s="500">
        <v>0</v>
      </c>
      <c r="K24" s="500">
        <v>0</v>
      </c>
      <c r="L24" s="500">
        <v>0</v>
      </c>
      <c r="M24" s="500">
        <v>0</v>
      </c>
      <c r="N24" s="500">
        <v>0</v>
      </c>
      <c r="O24" s="500">
        <v>0</v>
      </c>
      <c r="P24" s="500">
        <v>0</v>
      </c>
      <c r="Q24" s="500">
        <v>0</v>
      </c>
      <c r="R24" s="463">
        <v>0</v>
      </c>
    </row>
    <row r="25" spans="1:18" x14ac:dyDescent="0.15">
      <c r="A25" s="460"/>
      <c r="B25" s="461"/>
      <c r="C25" s="462" t="s">
        <v>377</v>
      </c>
      <c r="D25" s="666">
        <f t="shared" si="0"/>
        <v>0</v>
      </c>
      <c r="E25" s="500">
        <v>0</v>
      </c>
      <c r="F25" s="500">
        <v>0</v>
      </c>
      <c r="G25" s="500">
        <v>0</v>
      </c>
      <c r="H25" s="500">
        <v>0</v>
      </c>
      <c r="I25" s="500">
        <v>0</v>
      </c>
      <c r="J25" s="500">
        <v>0</v>
      </c>
      <c r="K25" s="500">
        <v>0</v>
      </c>
      <c r="L25" s="500">
        <v>0</v>
      </c>
      <c r="M25" s="500">
        <v>0</v>
      </c>
      <c r="N25" s="500">
        <v>0</v>
      </c>
      <c r="O25" s="500">
        <v>0</v>
      </c>
      <c r="P25" s="500">
        <v>0</v>
      </c>
      <c r="Q25" s="500">
        <v>0</v>
      </c>
      <c r="R25" s="463">
        <v>0</v>
      </c>
    </row>
    <row r="26" spans="1:18" x14ac:dyDescent="0.15">
      <c r="A26" s="460"/>
      <c r="B26" s="461"/>
      <c r="C26" s="462" t="s">
        <v>378</v>
      </c>
      <c r="D26" s="666">
        <f t="shared" si="0"/>
        <v>0</v>
      </c>
      <c r="E26" s="500">
        <v>0</v>
      </c>
      <c r="F26" s="500">
        <v>0</v>
      </c>
      <c r="G26" s="500">
        <v>0</v>
      </c>
      <c r="H26" s="500">
        <v>0</v>
      </c>
      <c r="I26" s="500">
        <v>0</v>
      </c>
      <c r="J26" s="500">
        <v>0</v>
      </c>
      <c r="K26" s="500">
        <v>0</v>
      </c>
      <c r="L26" s="500">
        <v>0</v>
      </c>
      <c r="M26" s="500">
        <v>0</v>
      </c>
      <c r="N26" s="500">
        <v>0</v>
      </c>
      <c r="O26" s="500">
        <v>0</v>
      </c>
      <c r="P26" s="500">
        <v>0</v>
      </c>
      <c r="Q26" s="500">
        <v>0</v>
      </c>
      <c r="R26" s="463">
        <v>0</v>
      </c>
    </row>
    <row r="27" spans="1:18" x14ac:dyDescent="0.15">
      <c r="A27" s="460"/>
      <c r="B27" s="461"/>
      <c r="C27" s="462" t="s">
        <v>379</v>
      </c>
      <c r="D27" s="666">
        <f t="shared" si="0"/>
        <v>0</v>
      </c>
      <c r="E27" s="500">
        <v>0</v>
      </c>
      <c r="F27" s="500">
        <v>0</v>
      </c>
      <c r="G27" s="500">
        <v>0</v>
      </c>
      <c r="H27" s="500">
        <v>0</v>
      </c>
      <c r="I27" s="500">
        <v>0</v>
      </c>
      <c r="J27" s="500">
        <v>0</v>
      </c>
      <c r="K27" s="500">
        <v>0</v>
      </c>
      <c r="L27" s="500">
        <v>0</v>
      </c>
      <c r="M27" s="500">
        <v>0</v>
      </c>
      <c r="N27" s="500">
        <v>0</v>
      </c>
      <c r="O27" s="500">
        <v>0</v>
      </c>
      <c r="P27" s="500">
        <v>0</v>
      </c>
      <c r="Q27" s="500">
        <v>0</v>
      </c>
      <c r="R27" s="463">
        <v>0</v>
      </c>
    </row>
    <row r="28" spans="1:18" x14ac:dyDescent="0.15">
      <c r="A28" s="460"/>
      <c r="B28" s="461"/>
      <c r="C28" s="462" t="s">
        <v>380</v>
      </c>
      <c r="D28" s="666">
        <f t="shared" si="0"/>
        <v>1</v>
      </c>
      <c r="E28" s="500">
        <v>0</v>
      </c>
      <c r="F28" s="500">
        <v>1</v>
      </c>
      <c r="G28" s="500">
        <v>0</v>
      </c>
      <c r="H28" s="500">
        <v>0</v>
      </c>
      <c r="I28" s="500">
        <v>0</v>
      </c>
      <c r="J28" s="500">
        <v>0</v>
      </c>
      <c r="K28" s="500">
        <v>0</v>
      </c>
      <c r="L28" s="500">
        <v>0</v>
      </c>
      <c r="M28" s="500">
        <v>0</v>
      </c>
      <c r="N28" s="500">
        <v>0</v>
      </c>
      <c r="O28" s="500">
        <v>0</v>
      </c>
      <c r="P28" s="500">
        <v>0</v>
      </c>
      <c r="Q28" s="500">
        <v>0</v>
      </c>
      <c r="R28" s="463">
        <v>0</v>
      </c>
    </row>
    <row r="29" spans="1:18" x14ac:dyDescent="0.15">
      <c r="A29" s="460"/>
      <c r="B29" s="461"/>
      <c r="C29" s="462" t="s">
        <v>381</v>
      </c>
      <c r="D29" s="666">
        <f t="shared" si="0"/>
        <v>0</v>
      </c>
      <c r="E29" s="500">
        <v>0</v>
      </c>
      <c r="F29" s="500">
        <v>0</v>
      </c>
      <c r="G29" s="500">
        <v>0</v>
      </c>
      <c r="H29" s="500">
        <v>0</v>
      </c>
      <c r="I29" s="500">
        <v>0</v>
      </c>
      <c r="J29" s="500">
        <v>0</v>
      </c>
      <c r="K29" s="500">
        <v>0</v>
      </c>
      <c r="L29" s="500">
        <v>0</v>
      </c>
      <c r="M29" s="500">
        <v>0</v>
      </c>
      <c r="N29" s="500">
        <v>0</v>
      </c>
      <c r="O29" s="500">
        <v>0</v>
      </c>
      <c r="P29" s="500">
        <v>0</v>
      </c>
      <c r="Q29" s="500">
        <v>0</v>
      </c>
      <c r="R29" s="463">
        <v>0</v>
      </c>
    </row>
    <row r="30" spans="1:18" x14ac:dyDescent="0.15">
      <c r="A30" s="460"/>
      <c r="B30" s="461"/>
      <c r="C30" s="462" t="s">
        <v>382</v>
      </c>
      <c r="D30" s="666">
        <f t="shared" si="0"/>
        <v>0</v>
      </c>
      <c r="E30" s="500">
        <v>0</v>
      </c>
      <c r="F30" s="500">
        <v>0</v>
      </c>
      <c r="G30" s="500">
        <v>0</v>
      </c>
      <c r="H30" s="500">
        <v>0</v>
      </c>
      <c r="I30" s="500">
        <v>0</v>
      </c>
      <c r="J30" s="500">
        <v>0</v>
      </c>
      <c r="K30" s="500">
        <v>0</v>
      </c>
      <c r="L30" s="500">
        <v>0</v>
      </c>
      <c r="M30" s="500">
        <v>0</v>
      </c>
      <c r="N30" s="500">
        <v>0</v>
      </c>
      <c r="O30" s="500">
        <v>0</v>
      </c>
      <c r="P30" s="500">
        <v>0</v>
      </c>
      <c r="Q30" s="500">
        <v>0</v>
      </c>
      <c r="R30" s="463">
        <v>0</v>
      </c>
    </row>
    <row r="31" spans="1:18" x14ac:dyDescent="0.15">
      <c r="A31" s="460"/>
      <c r="B31" s="461"/>
      <c r="C31" s="462" t="s">
        <v>383</v>
      </c>
      <c r="D31" s="666">
        <f t="shared" si="0"/>
        <v>0</v>
      </c>
      <c r="E31" s="500">
        <v>0</v>
      </c>
      <c r="F31" s="500">
        <v>0</v>
      </c>
      <c r="G31" s="500">
        <v>0</v>
      </c>
      <c r="H31" s="500">
        <v>0</v>
      </c>
      <c r="I31" s="500">
        <v>0</v>
      </c>
      <c r="J31" s="500">
        <v>0</v>
      </c>
      <c r="K31" s="500">
        <v>0</v>
      </c>
      <c r="L31" s="500">
        <v>0</v>
      </c>
      <c r="M31" s="500">
        <v>0</v>
      </c>
      <c r="N31" s="500">
        <v>0</v>
      </c>
      <c r="O31" s="500">
        <v>0</v>
      </c>
      <c r="P31" s="500">
        <v>0</v>
      </c>
      <c r="Q31" s="500">
        <v>0</v>
      </c>
      <c r="R31" s="463">
        <v>0</v>
      </c>
    </row>
    <row r="32" spans="1:18" x14ac:dyDescent="0.15">
      <c r="A32" s="460"/>
      <c r="B32" s="461"/>
      <c r="C32" s="462" t="s">
        <v>384</v>
      </c>
      <c r="D32" s="666">
        <f t="shared" si="0"/>
        <v>0</v>
      </c>
      <c r="E32" s="500">
        <v>0</v>
      </c>
      <c r="F32" s="500">
        <v>0</v>
      </c>
      <c r="G32" s="500">
        <v>0</v>
      </c>
      <c r="H32" s="500">
        <v>0</v>
      </c>
      <c r="I32" s="500">
        <v>0</v>
      </c>
      <c r="J32" s="500">
        <v>0</v>
      </c>
      <c r="K32" s="500">
        <v>0</v>
      </c>
      <c r="L32" s="500">
        <v>0</v>
      </c>
      <c r="M32" s="500">
        <v>0</v>
      </c>
      <c r="N32" s="500">
        <v>0</v>
      </c>
      <c r="O32" s="500">
        <v>0</v>
      </c>
      <c r="P32" s="500">
        <v>0</v>
      </c>
      <c r="Q32" s="500">
        <v>0</v>
      </c>
      <c r="R32" s="463">
        <v>0</v>
      </c>
    </row>
    <row r="33" spans="1:18" x14ac:dyDescent="0.15">
      <c r="A33" s="460"/>
      <c r="B33" s="461"/>
      <c r="C33" s="462" t="s">
        <v>385</v>
      </c>
      <c r="D33" s="666">
        <f t="shared" si="0"/>
        <v>0</v>
      </c>
      <c r="E33" s="500">
        <v>0</v>
      </c>
      <c r="F33" s="500">
        <v>0</v>
      </c>
      <c r="G33" s="500">
        <v>0</v>
      </c>
      <c r="H33" s="500">
        <v>0</v>
      </c>
      <c r="I33" s="500">
        <v>0</v>
      </c>
      <c r="J33" s="500">
        <v>0</v>
      </c>
      <c r="K33" s="500">
        <v>0</v>
      </c>
      <c r="L33" s="500">
        <v>0</v>
      </c>
      <c r="M33" s="500">
        <v>0</v>
      </c>
      <c r="N33" s="500">
        <v>0</v>
      </c>
      <c r="O33" s="500">
        <v>0</v>
      </c>
      <c r="P33" s="500">
        <v>0</v>
      </c>
      <c r="Q33" s="500">
        <v>0</v>
      </c>
      <c r="R33" s="463">
        <v>0</v>
      </c>
    </row>
    <row r="34" spans="1:18" x14ac:dyDescent="0.15">
      <c r="A34" s="460"/>
      <c r="B34" s="461"/>
      <c r="C34" s="462" t="s">
        <v>386</v>
      </c>
      <c r="D34" s="666">
        <f t="shared" si="0"/>
        <v>0</v>
      </c>
      <c r="E34" s="500">
        <v>0</v>
      </c>
      <c r="F34" s="500">
        <v>0</v>
      </c>
      <c r="G34" s="500">
        <v>0</v>
      </c>
      <c r="H34" s="500">
        <v>0</v>
      </c>
      <c r="I34" s="500">
        <v>0</v>
      </c>
      <c r="J34" s="500">
        <v>0</v>
      </c>
      <c r="K34" s="500">
        <v>0</v>
      </c>
      <c r="L34" s="500">
        <v>0</v>
      </c>
      <c r="M34" s="500">
        <v>0</v>
      </c>
      <c r="N34" s="500">
        <v>0</v>
      </c>
      <c r="O34" s="500">
        <v>0</v>
      </c>
      <c r="P34" s="500">
        <v>0</v>
      </c>
      <c r="Q34" s="500">
        <v>0</v>
      </c>
      <c r="R34" s="463">
        <v>0</v>
      </c>
    </row>
    <row r="35" spans="1:18" x14ac:dyDescent="0.15">
      <c r="A35" s="460"/>
      <c r="B35" s="461"/>
      <c r="C35" s="462" t="s">
        <v>387</v>
      </c>
      <c r="D35" s="666">
        <f t="shared" si="0"/>
        <v>0</v>
      </c>
      <c r="E35" s="500">
        <v>0</v>
      </c>
      <c r="F35" s="500">
        <v>0</v>
      </c>
      <c r="G35" s="500">
        <v>0</v>
      </c>
      <c r="H35" s="500">
        <v>0</v>
      </c>
      <c r="I35" s="500">
        <v>0</v>
      </c>
      <c r="J35" s="500">
        <v>0</v>
      </c>
      <c r="K35" s="500">
        <v>0</v>
      </c>
      <c r="L35" s="500">
        <v>0</v>
      </c>
      <c r="M35" s="500">
        <v>0</v>
      </c>
      <c r="N35" s="500">
        <v>0</v>
      </c>
      <c r="O35" s="500">
        <v>0</v>
      </c>
      <c r="P35" s="500">
        <v>0</v>
      </c>
      <c r="Q35" s="500">
        <v>0</v>
      </c>
      <c r="R35" s="463">
        <v>0</v>
      </c>
    </row>
    <row r="36" spans="1:18" x14ac:dyDescent="0.15">
      <c r="A36" s="460"/>
      <c r="B36" s="461"/>
      <c r="C36" s="462" t="s">
        <v>388</v>
      </c>
      <c r="D36" s="666">
        <f t="shared" si="0"/>
        <v>0</v>
      </c>
      <c r="E36" s="500">
        <v>0</v>
      </c>
      <c r="F36" s="500">
        <v>0</v>
      </c>
      <c r="G36" s="500">
        <v>0</v>
      </c>
      <c r="H36" s="500">
        <v>0</v>
      </c>
      <c r="I36" s="500">
        <v>0</v>
      </c>
      <c r="J36" s="500">
        <v>0</v>
      </c>
      <c r="K36" s="500">
        <v>0</v>
      </c>
      <c r="L36" s="500">
        <v>0</v>
      </c>
      <c r="M36" s="500">
        <v>0</v>
      </c>
      <c r="N36" s="500">
        <v>0</v>
      </c>
      <c r="O36" s="500">
        <v>0</v>
      </c>
      <c r="P36" s="500">
        <v>0</v>
      </c>
      <c r="Q36" s="500">
        <v>0</v>
      </c>
      <c r="R36" s="463">
        <v>0</v>
      </c>
    </row>
    <row r="37" spans="1:18" x14ac:dyDescent="0.15">
      <c r="A37" s="460"/>
      <c r="B37" s="461"/>
      <c r="C37" s="462" t="s">
        <v>389</v>
      </c>
      <c r="D37" s="666">
        <f t="shared" si="0"/>
        <v>0</v>
      </c>
      <c r="E37" s="500">
        <v>0</v>
      </c>
      <c r="F37" s="500">
        <v>0</v>
      </c>
      <c r="G37" s="500">
        <v>0</v>
      </c>
      <c r="H37" s="500">
        <v>0</v>
      </c>
      <c r="I37" s="500">
        <v>0</v>
      </c>
      <c r="J37" s="500">
        <v>0</v>
      </c>
      <c r="K37" s="500">
        <v>0</v>
      </c>
      <c r="L37" s="500">
        <v>0</v>
      </c>
      <c r="M37" s="500">
        <v>0</v>
      </c>
      <c r="N37" s="500">
        <v>0</v>
      </c>
      <c r="O37" s="500">
        <v>0</v>
      </c>
      <c r="P37" s="500">
        <v>0</v>
      </c>
      <c r="Q37" s="500">
        <v>0</v>
      </c>
      <c r="R37" s="463">
        <v>0</v>
      </c>
    </row>
    <row r="38" spans="1:18" x14ac:dyDescent="0.15">
      <c r="A38" s="460"/>
      <c r="B38" s="461"/>
      <c r="C38" s="462" t="s">
        <v>390</v>
      </c>
      <c r="D38" s="666">
        <f t="shared" si="0"/>
        <v>0</v>
      </c>
      <c r="E38" s="500">
        <v>0</v>
      </c>
      <c r="F38" s="500">
        <v>0</v>
      </c>
      <c r="G38" s="500">
        <v>0</v>
      </c>
      <c r="H38" s="500">
        <v>0</v>
      </c>
      <c r="I38" s="500">
        <v>0</v>
      </c>
      <c r="J38" s="500">
        <v>0</v>
      </c>
      <c r="K38" s="500">
        <v>0</v>
      </c>
      <c r="L38" s="500">
        <v>0</v>
      </c>
      <c r="M38" s="500">
        <v>0</v>
      </c>
      <c r="N38" s="500">
        <v>0</v>
      </c>
      <c r="O38" s="500">
        <v>0</v>
      </c>
      <c r="P38" s="500">
        <v>0</v>
      </c>
      <c r="Q38" s="500">
        <v>0</v>
      </c>
      <c r="R38" s="463">
        <v>0</v>
      </c>
    </row>
    <row r="39" spans="1:18" x14ac:dyDescent="0.15">
      <c r="A39" s="460"/>
      <c r="B39" s="461"/>
      <c r="C39" s="462" t="s">
        <v>391</v>
      </c>
      <c r="D39" s="666">
        <f t="shared" si="0"/>
        <v>1</v>
      </c>
      <c r="E39" s="500">
        <v>0</v>
      </c>
      <c r="F39" s="500">
        <v>1</v>
      </c>
      <c r="G39" s="500">
        <v>0</v>
      </c>
      <c r="H39" s="500">
        <v>0</v>
      </c>
      <c r="I39" s="500">
        <v>0</v>
      </c>
      <c r="J39" s="500">
        <v>0</v>
      </c>
      <c r="K39" s="500">
        <v>0</v>
      </c>
      <c r="L39" s="500">
        <v>0</v>
      </c>
      <c r="M39" s="500">
        <v>0</v>
      </c>
      <c r="N39" s="500">
        <v>0</v>
      </c>
      <c r="O39" s="500">
        <v>0</v>
      </c>
      <c r="P39" s="500">
        <v>0</v>
      </c>
      <c r="Q39" s="500">
        <v>0</v>
      </c>
      <c r="R39" s="463">
        <v>0</v>
      </c>
    </row>
    <row r="40" spans="1:18" x14ac:dyDescent="0.15">
      <c r="A40" s="460"/>
      <c r="B40" s="461"/>
      <c r="C40" s="462" t="s">
        <v>392</v>
      </c>
      <c r="D40" s="666">
        <f t="shared" si="0"/>
        <v>0</v>
      </c>
      <c r="E40" s="500">
        <v>0</v>
      </c>
      <c r="F40" s="500">
        <v>0</v>
      </c>
      <c r="G40" s="500">
        <v>0</v>
      </c>
      <c r="H40" s="500">
        <v>0</v>
      </c>
      <c r="I40" s="500">
        <v>0</v>
      </c>
      <c r="J40" s="500">
        <v>0</v>
      </c>
      <c r="K40" s="500">
        <v>0</v>
      </c>
      <c r="L40" s="500">
        <v>0</v>
      </c>
      <c r="M40" s="500">
        <v>0</v>
      </c>
      <c r="N40" s="500">
        <v>0</v>
      </c>
      <c r="O40" s="500">
        <v>0</v>
      </c>
      <c r="P40" s="500">
        <v>0</v>
      </c>
      <c r="Q40" s="500">
        <v>0</v>
      </c>
      <c r="R40" s="463">
        <v>0</v>
      </c>
    </row>
    <row r="41" spans="1:18" x14ac:dyDescent="0.15">
      <c r="A41" s="460"/>
      <c r="B41" s="461"/>
      <c r="C41" s="462" t="s">
        <v>393</v>
      </c>
      <c r="D41" s="666">
        <f t="shared" si="0"/>
        <v>0</v>
      </c>
      <c r="E41" s="500">
        <v>0</v>
      </c>
      <c r="F41" s="500">
        <v>0</v>
      </c>
      <c r="G41" s="500">
        <v>0</v>
      </c>
      <c r="H41" s="500">
        <v>0</v>
      </c>
      <c r="I41" s="500">
        <v>0</v>
      </c>
      <c r="J41" s="500">
        <v>0</v>
      </c>
      <c r="K41" s="500">
        <v>0</v>
      </c>
      <c r="L41" s="500">
        <v>0</v>
      </c>
      <c r="M41" s="500">
        <v>0</v>
      </c>
      <c r="N41" s="500">
        <v>0</v>
      </c>
      <c r="O41" s="500">
        <v>0</v>
      </c>
      <c r="P41" s="500">
        <v>0</v>
      </c>
      <c r="Q41" s="500">
        <v>0</v>
      </c>
      <c r="R41" s="463">
        <v>0</v>
      </c>
    </row>
    <row r="42" spans="1:18" x14ac:dyDescent="0.15">
      <c r="A42" s="460"/>
      <c r="B42" s="461"/>
      <c r="C42" s="462" t="s">
        <v>394</v>
      </c>
      <c r="D42" s="666">
        <f t="shared" si="0"/>
        <v>0</v>
      </c>
      <c r="E42" s="500">
        <v>0</v>
      </c>
      <c r="F42" s="500">
        <v>0</v>
      </c>
      <c r="G42" s="500">
        <v>0</v>
      </c>
      <c r="H42" s="500">
        <v>0</v>
      </c>
      <c r="I42" s="500">
        <v>0</v>
      </c>
      <c r="J42" s="500">
        <v>0</v>
      </c>
      <c r="K42" s="500">
        <v>0</v>
      </c>
      <c r="L42" s="500">
        <v>0</v>
      </c>
      <c r="M42" s="500">
        <v>0</v>
      </c>
      <c r="N42" s="500">
        <v>0</v>
      </c>
      <c r="O42" s="500">
        <v>0</v>
      </c>
      <c r="P42" s="500">
        <v>0</v>
      </c>
      <c r="Q42" s="500">
        <v>0</v>
      </c>
      <c r="R42" s="463">
        <v>0</v>
      </c>
    </row>
    <row r="43" spans="1:18" x14ac:dyDescent="0.15">
      <c r="A43" s="460"/>
      <c r="B43" s="461" t="s">
        <v>395</v>
      </c>
      <c r="C43" s="462" t="s">
        <v>560</v>
      </c>
      <c r="D43" s="666">
        <f t="shared" si="0"/>
        <v>5</v>
      </c>
      <c r="E43" s="500">
        <v>2.0000000000000004</v>
      </c>
      <c r="F43" s="500">
        <v>3</v>
      </c>
      <c r="G43" s="500">
        <v>0</v>
      </c>
      <c r="H43" s="500">
        <v>0</v>
      </c>
      <c r="I43" s="500">
        <v>0</v>
      </c>
      <c r="J43" s="500">
        <v>0</v>
      </c>
      <c r="K43" s="500">
        <v>0</v>
      </c>
      <c r="L43" s="500">
        <v>0</v>
      </c>
      <c r="M43" s="500">
        <v>0</v>
      </c>
      <c r="N43" s="500">
        <v>0</v>
      </c>
      <c r="O43" s="500">
        <v>0</v>
      </c>
      <c r="P43" s="500">
        <v>0</v>
      </c>
      <c r="Q43" s="500">
        <v>0</v>
      </c>
      <c r="R43" s="463">
        <v>0</v>
      </c>
    </row>
    <row r="44" spans="1:18" x14ac:dyDescent="0.15">
      <c r="A44" s="460"/>
      <c r="B44" s="461"/>
      <c r="C44" s="462" t="s">
        <v>396</v>
      </c>
      <c r="D44" s="666">
        <f t="shared" si="0"/>
        <v>1</v>
      </c>
      <c r="E44" s="500">
        <v>0</v>
      </c>
      <c r="F44" s="500">
        <v>1</v>
      </c>
      <c r="G44" s="500">
        <v>0</v>
      </c>
      <c r="H44" s="500">
        <v>0</v>
      </c>
      <c r="I44" s="500">
        <v>0</v>
      </c>
      <c r="J44" s="500">
        <v>0</v>
      </c>
      <c r="K44" s="500">
        <v>0</v>
      </c>
      <c r="L44" s="500">
        <v>0</v>
      </c>
      <c r="M44" s="500">
        <v>0</v>
      </c>
      <c r="N44" s="500">
        <v>0</v>
      </c>
      <c r="O44" s="500">
        <v>0</v>
      </c>
      <c r="P44" s="500">
        <v>0</v>
      </c>
      <c r="Q44" s="500">
        <v>0</v>
      </c>
      <c r="R44" s="463">
        <v>0</v>
      </c>
    </row>
    <row r="45" spans="1:18" x14ac:dyDescent="0.15">
      <c r="A45" s="460"/>
      <c r="B45" s="461"/>
      <c r="C45" s="462" t="s">
        <v>397</v>
      </c>
      <c r="D45" s="666">
        <f t="shared" si="0"/>
        <v>1</v>
      </c>
      <c r="E45" s="500">
        <v>1</v>
      </c>
      <c r="F45" s="500">
        <v>0</v>
      </c>
      <c r="G45" s="500">
        <v>0</v>
      </c>
      <c r="H45" s="500">
        <v>0</v>
      </c>
      <c r="I45" s="500">
        <v>0</v>
      </c>
      <c r="J45" s="500">
        <v>0</v>
      </c>
      <c r="K45" s="500">
        <v>0</v>
      </c>
      <c r="L45" s="500">
        <v>0</v>
      </c>
      <c r="M45" s="500">
        <v>0</v>
      </c>
      <c r="N45" s="500">
        <v>0</v>
      </c>
      <c r="O45" s="500">
        <v>0</v>
      </c>
      <c r="P45" s="500">
        <v>0</v>
      </c>
      <c r="Q45" s="500">
        <v>0</v>
      </c>
      <c r="R45" s="463">
        <v>0</v>
      </c>
    </row>
    <row r="46" spans="1:18" x14ac:dyDescent="0.15">
      <c r="A46" s="460"/>
      <c r="B46" s="461"/>
      <c r="C46" s="462" t="s">
        <v>398</v>
      </c>
      <c r="D46" s="666">
        <f t="shared" si="0"/>
        <v>0</v>
      </c>
      <c r="E46" s="500">
        <v>0</v>
      </c>
      <c r="F46" s="500">
        <v>0</v>
      </c>
      <c r="G46" s="500">
        <v>0</v>
      </c>
      <c r="H46" s="500">
        <v>0</v>
      </c>
      <c r="I46" s="500">
        <v>0</v>
      </c>
      <c r="J46" s="500">
        <v>0</v>
      </c>
      <c r="K46" s="500">
        <v>0</v>
      </c>
      <c r="L46" s="500">
        <v>0</v>
      </c>
      <c r="M46" s="500">
        <v>0</v>
      </c>
      <c r="N46" s="500">
        <v>0</v>
      </c>
      <c r="O46" s="500">
        <v>0</v>
      </c>
      <c r="P46" s="500">
        <v>0</v>
      </c>
      <c r="Q46" s="500">
        <v>0</v>
      </c>
      <c r="R46" s="463">
        <v>0</v>
      </c>
    </row>
    <row r="47" spans="1:18" x14ac:dyDescent="0.15">
      <c r="A47" s="460"/>
      <c r="B47" s="461"/>
      <c r="C47" s="462" t="s">
        <v>399</v>
      </c>
      <c r="D47" s="666">
        <f t="shared" si="0"/>
        <v>0</v>
      </c>
      <c r="E47" s="500">
        <v>0</v>
      </c>
      <c r="F47" s="500">
        <v>0</v>
      </c>
      <c r="G47" s="500">
        <v>0</v>
      </c>
      <c r="H47" s="500">
        <v>0</v>
      </c>
      <c r="I47" s="500">
        <v>0</v>
      </c>
      <c r="J47" s="500">
        <v>0</v>
      </c>
      <c r="K47" s="500">
        <v>0</v>
      </c>
      <c r="L47" s="500">
        <v>0</v>
      </c>
      <c r="M47" s="500">
        <v>0</v>
      </c>
      <c r="N47" s="500">
        <v>0</v>
      </c>
      <c r="O47" s="500">
        <v>0</v>
      </c>
      <c r="P47" s="500">
        <v>0</v>
      </c>
      <c r="Q47" s="500">
        <v>0</v>
      </c>
      <c r="R47" s="463">
        <v>0</v>
      </c>
    </row>
    <row r="48" spans="1:18" x14ac:dyDescent="0.15">
      <c r="A48" s="460"/>
      <c r="B48" s="461"/>
      <c r="C48" s="462" t="s">
        <v>400</v>
      </c>
      <c r="D48" s="666">
        <f t="shared" si="0"/>
        <v>0</v>
      </c>
      <c r="E48" s="500">
        <v>0</v>
      </c>
      <c r="F48" s="500">
        <v>0</v>
      </c>
      <c r="G48" s="500">
        <v>0</v>
      </c>
      <c r="H48" s="500">
        <v>0</v>
      </c>
      <c r="I48" s="500">
        <v>0</v>
      </c>
      <c r="J48" s="500">
        <v>0</v>
      </c>
      <c r="K48" s="500">
        <v>0</v>
      </c>
      <c r="L48" s="500">
        <v>0</v>
      </c>
      <c r="M48" s="500">
        <v>0</v>
      </c>
      <c r="N48" s="500">
        <v>0</v>
      </c>
      <c r="O48" s="500">
        <v>0</v>
      </c>
      <c r="P48" s="500">
        <v>0</v>
      </c>
      <c r="Q48" s="500">
        <v>0</v>
      </c>
      <c r="R48" s="463">
        <v>0</v>
      </c>
    </row>
    <row r="49" spans="1:18" x14ac:dyDescent="0.15">
      <c r="A49" s="460"/>
      <c r="B49" s="461"/>
      <c r="C49" s="462" t="s">
        <v>401</v>
      </c>
      <c r="D49" s="666">
        <f t="shared" si="0"/>
        <v>0</v>
      </c>
      <c r="E49" s="500">
        <v>0</v>
      </c>
      <c r="F49" s="500">
        <v>0</v>
      </c>
      <c r="G49" s="500">
        <v>0</v>
      </c>
      <c r="H49" s="500">
        <v>0</v>
      </c>
      <c r="I49" s="500">
        <v>0</v>
      </c>
      <c r="J49" s="500">
        <v>0</v>
      </c>
      <c r="K49" s="500">
        <v>0</v>
      </c>
      <c r="L49" s="500">
        <v>0</v>
      </c>
      <c r="M49" s="500">
        <v>0</v>
      </c>
      <c r="N49" s="500">
        <v>0</v>
      </c>
      <c r="O49" s="500">
        <v>0</v>
      </c>
      <c r="P49" s="500">
        <v>0</v>
      </c>
      <c r="Q49" s="500">
        <v>0</v>
      </c>
      <c r="R49" s="463">
        <v>0</v>
      </c>
    </row>
    <row r="50" spans="1:18" x14ac:dyDescent="0.15">
      <c r="A50" s="460"/>
      <c r="B50" s="461"/>
      <c r="C50" s="462" t="s">
        <v>402</v>
      </c>
      <c r="D50" s="666">
        <f t="shared" si="0"/>
        <v>0</v>
      </c>
      <c r="E50" s="500">
        <v>0</v>
      </c>
      <c r="F50" s="500">
        <v>0</v>
      </c>
      <c r="G50" s="500">
        <v>0</v>
      </c>
      <c r="H50" s="500">
        <v>0</v>
      </c>
      <c r="I50" s="500">
        <v>0</v>
      </c>
      <c r="J50" s="500">
        <v>0</v>
      </c>
      <c r="K50" s="500">
        <v>0</v>
      </c>
      <c r="L50" s="500">
        <v>0</v>
      </c>
      <c r="M50" s="500">
        <v>0</v>
      </c>
      <c r="N50" s="500">
        <v>0</v>
      </c>
      <c r="O50" s="500">
        <v>0</v>
      </c>
      <c r="P50" s="500">
        <v>0</v>
      </c>
      <c r="Q50" s="500">
        <v>0</v>
      </c>
      <c r="R50" s="463">
        <v>0</v>
      </c>
    </row>
    <row r="51" spans="1:18" x14ac:dyDescent="0.15">
      <c r="A51" s="460"/>
      <c r="B51" s="461"/>
      <c r="C51" s="462" t="s">
        <v>403</v>
      </c>
      <c r="D51" s="666">
        <f t="shared" si="0"/>
        <v>0</v>
      </c>
      <c r="E51" s="500">
        <v>0</v>
      </c>
      <c r="F51" s="500">
        <v>0</v>
      </c>
      <c r="G51" s="500">
        <v>0</v>
      </c>
      <c r="H51" s="500">
        <v>0</v>
      </c>
      <c r="I51" s="500">
        <v>0</v>
      </c>
      <c r="J51" s="500">
        <v>0</v>
      </c>
      <c r="K51" s="500">
        <v>0</v>
      </c>
      <c r="L51" s="500">
        <v>0</v>
      </c>
      <c r="M51" s="500">
        <v>0</v>
      </c>
      <c r="N51" s="500">
        <v>0</v>
      </c>
      <c r="O51" s="500">
        <v>0</v>
      </c>
      <c r="P51" s="500">
        <v>0</v>
      </c>
      <c r="Q51" s="500">
        <v>0</v>
      </c>
      <c r="R51" s="463">
        <v>0</v>
      </c>
    </row>
    <row r="52" spans="1:18" x14ac:dyDescent="0.15">
      <c r="A52" s="460"/>
      <c r="B52" s="461"/>
      <c r="C52" s="462" t="s">
        <v>404</v>
      </c>
      <c r="D52" s="666">
        <f t="shared" si="0"/>
        <v>0</v>
      </c>
      <c r="E52" s="500">
        <v>0</v>
      </c>
      <c r="F52" s="500">
        <v>0</v>
      </c>
      <c r="G52" s="500">
        <v>0</v>
      </c>
      <c r="H52" s="500">
        <v>0</v>
      </c>
      <c r="I52" s="500">
        <v>0</v>
      </c>
      <c r="J52" s="500">
        <v>0</v>
      </c>
      <c r="K52" s="500">
        <v>0</v>
      </c>
      <c r="L52" s="500">
        <v>0</v>
      </c>
      <c r="M52" s="500">
        <v>0</v>
      </c>
      <c r="N52" s="500">
        <v>0</v>
      </c>
      <c r="O52" s="500">
        <v>0</v>
      </c>
      <c r="P52" s="500">
        <v>0</v>
      </c>
      <c r="Q52" s="500">
        <v>0</v>
      </c>
      <c r="R52" s="463">
        <v>0</v>
      </c>
    </row>
    <row r="53" spans="1:18" x14ac:dyDescent="0.15">
      <c r="A53" s="460"/>
      <c r="B53" s="461"/>
      <c r="C53" s="462" t="s">
        <v>405</v>
      </c>
      <c r="D53" s="666">
        <f t="shared" si="0"/>
        <v>0</v>
      </c>
      <c r="E53" s="500">
        <v>0</v>
      </c>
      <c r="F53" s="500">
        <v>0</v>
      </c>
      <c r="G53" s="500">
        <v>0</v>
      </c>
      <c r="H53" s="500">
        <v>0</v>
      </c>
      <c r="I53" s="500">
        <v>0</v>
      </c>
      <c r="J53" s="500">
        <v>0</v>
      </c>
      <c r="K53" s="500">
        <v>0</v>
      </c>
      <c r="L53" s="500">
        <v>0</v>
      </c>
      <c r="M53" s="500">
        <v>0</v>
      </c>
      <c r="N53" s="500">
        <v>0</v>
      </c>
      <c r="O53" s="500">
        <v>0</v>
      </c>
      <c r="P53" s="500">
        <v>0</v>
      </c>
      <c r="Q53" s="500">
        <v>0</v>
      </c>
      <c r="R53" s="463">
        <v>0</v>
      </c>
    </row>
    <row r="54" spans="1:18" x14ac:dyDescent="0.15">
      <c r="A54" s="460"/>
      <c r="B54" s="461"/>
      <c r="C54" s="462" t="s">
        <v>406</v>
      </c>
      <c r="D54" s="666">
        <f t="shared" si="0"/>
        <v>0</v>
      </c>
      <c r="E54" s="500">
        <v>0</v>
      </c>
      <c r="F54" s="500">
        <v>0</v>
      </c>
      <c r="G54" s="500">
        <v>0</v>
      </c>
      <c r="H54" s="500">
        <v>0</v>
      </c>
      <c r="I54" s="500">
        <v>0</v>
      </c>
      <c r="J54" s="500">
        <v>0</v>
      </c>
      <c r="K54" s="500">
        <v>0</v>
      </c>
      <c r="L54" s="500">
        <v>0</v>
      </c>
      <c r="M54" s="500">
        <v>0</v>
      </c>
      <c r="N54" s="500">
        <v>0</v>
      </c>
      <c r="O54" s="500">
        <v>0</v>
      </c>
      <c r="P54" s="500">
        <v>0</v>
      </c>
      <c r="Q54" s="500">
        <v>0</v>
      </c>
      <c r="R54" s="463">
        <v>0</v>
      </c>
    </row>
    <row r="55" spans="1:18" x14ac:dyDescent="0.15">
      <c r="A55" s="460"/>
      <c r="B55" s="461"/>
      <c r="C55" s="462" t="s">
        <v>407</v>
      </c>
      <c r="D55" s="666">
        <f t="shared" si="0"/>
        <v>0</v>
      </c>
      <c r="E55" s="500">
        <v>0</v>
      </c>
      <c r="F55" s="500">
        <v>0</v>
      </c>
      <c r="G55" s="500">
        <v>0</v>
      </c>
      <c r="H55" s="500">
        <v>0</v>
      </c>
      <c r="I55" s="500">
        <v>0</v>
      </c>
      <c r="J55" s="500">
        <v>0</v>
      </c>
      <c r="K55" s="500">
        <v>0</v>
      </c>
      <c r="L55" s="500">
        <v>0</v>
      </c>
      <c r="M55" s="500">
        <v>0</v>
      </c>
      <c r="N55" s="500">
        <v>0</v>
      </c>
      <c r="O55" s="500">
        <v>0</v>
      </c>
      <c r="P55" s="500">
        <v>0</v>
      </c>
      <c r="Q55" s="500">
        <v>0</v>
      </c>
      <c r="R55" s="463">
        <v>0</v>
      </c>
    </row>
    <row r="56" spans="1:18" x14ac:dyDescent="0.15">
      <c r="A56" s="460"/>
      <c r="B56" s="461"/>
      <c r="C56" s="462" t="s">
        <v>408</v>
      </c>
      <c r="D56" s="666">
        <f t="shared" si="0"/>
        <v>1</v>
      </c>
      <c r="E56" s="500">
        <v>1</v>
      </c>
      <c r="F56" s="500">
        <v>0</v>
      </c>
      <c r="G56" s="500">
        <v>0</v>
      </c>
      <c r="H56" s="500">
        <v>0</v>
      </c>
      <c r="I56" s="500">
        <v>0</v>
      </c>
      <c r="J56" s="500">
        <v>0</v>
      </c>
      <c r="K56" s="500">
        <v>0</v>
      </c>
      <c r="L56" s="500">
        <v>0</v>
      </c>
      <c r="M56" s="500">
        <v>0</v>
      </c>
      <c r="N56" s="500">
        <v>0</v>
      </c>
      <c r="O56" s="500">
        <v>0</v>
      </c>
      <c r="P56" s="500">
        <v>0</v>
      </c>
      <c r="Q56" s="500">
        <v>0</v>
      </c>
      <c r="R56" s="463">
        <v>0</v>
      </c>
    </row>
    <row r="57" spans="1:18" x14ac:dyDescent="0.15">
      <c r="A57" s="460"/>
      <c r="B57" s="461"/>
      <c r="C57" s="462" t="s">
        <v>409</v>
      </c>
      <c r="D57" s="666">
        <f t="shared" si="0"/>
        <v>0</v>
      </c>
      <c r="E57" s="500">
        <v>0</v>
      </c>
      <c r="F57" s="500">
        <v>0</v>
      </c>
      <c r="G57" s="500">
        <v>0</v>
      </c>
      <c r="H57" s="500">
        <v>0</v>
      </c>
      <c r="I57" s="500">
        <v>0</v>
      </c>
      <c r="J57" s="500">
        <v>0</v>
      </c>
      <c r="K57" s="500">
        <v>0</v>
      </c>
      <c r="L57" s="500">
        <v>0</v>
      </c>
      <c r="M57" s="500">
        <v>0</v>
      </c>
      <c r="N57" s="500">
        <v>0</v>
      </c>
      <c r="O57" s="500">
        <v>0</v>
      </c>
      <c r="P57" s="500">
        <v>0</v>
      </c>
      <c r="Q57" s="500">
        <v>0</v>
      </c>
      <c r="R57" s="463">
        <v>0</v>
      </c>
    </row>
    <row r="58" spans="1:18" x14ac:dyDescent="0.15">
      <c r="A58" s="460"/>
      <c r="B58" s="461"/>
      <c r="C58" s="462" t="s">
        <v>410</v>
      </c>
      <c r="D58" s="666">
        <f t="shared" si="0"/>
        <v>0</v>
      </c>
      <c r="E58" s="500">
        <v>0</v>
      </c>
      <c r="F58" s="500">
        <v>0</v>
      </c>
      <c r="G58" s="500">
        <v>0</v>
      </c>
      <c r="H58" s="500">
        <v>0</v>
      </c>
      <c r="I58" s="500">
        <v>0</v>
      </c>
      <c r="J58" s="500">
        <v>0</v>
      </c>
      <c r="K58" s="500">
        <v>0</v>
      </c>
      <c r="L58" s="500">
        <v>0</v>
      </c>
      <c r="M58" s="500">
        <v>0</v>
      </c>
      <c r="N58" s="500">
        <v>0</v>
      </c>
      <c r="O58" s="500">
        <v>0</v>
      </c>
      <c r="P58" s="500">
        <v>0</v>
      </c>
      <c r="Q58" s="500">
        <v>0</v>
      </c>
      <c r="R58" s="463">
        <v>0</v>
      </c>
    </row>
    <row r="59" spans="1:18" x14ac:dyDescent="0.15">
      <c r="A59" s="460"/>
      <c r="B59" s="461"/>
      <c r="C59" s="462" t="s">
        <v>411</v>
      </c>
      <c r="D59" s="666">
        <f t="shared" si="0"/>
        <v>0</v>
      </c>
      <c r="E59" s="500">
        <v>0</v>
      </c>
      <c r="F59" s="500">
        <v>0</v>
      </c>
      <c r="G59" s="500">
        <v>0</v>
      </c>
      <c r="H59" s="500">
        <v>0</v>
      </c>
      <c r="I59" s="500">
        <v>0</v>
      </c>
      <c r="J59" s="500">
        <v>0</v>
      </c>
      <c r="K59" s="500">
        <v>0</v>
      </c>
      <c r="L59" s="500">
        <v>0</v>
      </c>
      <c r="M59" s="500">
        <v>0</v>
      </c>
      <c r="N59" s="500">
        <v>0</v>
      </c>
      <c r="O59" s="500">
        <v>0</v>
      </c>
      <c r="P59" s="500">
        <v>0</v>
      </c>
      <c r="Q59" s="500">
        <v>0</v>
      </c>
      <c r="R59" s="463">
        <v>0</v>
      </c>
    </row>
    <row r="60" spans="1:18" x14ac:dyDescent="0.15">
      <c r="A60" s="460"/>
      <c r="B60" s="461"/>
      <c r="C60" s="462" t="s">
        <v>412</v>
      </c>
      <c r="D60" s="666">
        <f t="shared" si="0"/>
        <v>0</v>
      </c>
      <c r="E60" s="500">
        <v>0</v>
      </c>
      <c r="F60" s="500">
        <v>0</v>
      </c>
      <c r="G60" s="500">
        <v>0</v>
      </c>
      <c r="H60" s="500">
        <v>0</v>
      </c>
      <c r="I60" s="500">
        <v>0</v>
      </c>
      <c r="J60" s="500">
        <v>0</v>
      </c>
      <c r="K60" s="500">
        <v>0</v>
      </c>
      <c r="L60" s="500">
        <v>0</v>
      </c>
      <c r="M60" s="500">
        <v>0</v>
      </c>
      <c r="N60" s="500">
        <v>0</v>
      </c>
      <c r="O60" s="500">
        <v>0</v>
      </c>
      <c r="P60" s="500">
        <v>0</v>
      </c>
      <c r="Q60" s="500">
        <v>0</v>
      </c>
      <c r="R60" s="463">
        <v>0</v>
      </c>
    </row>
    <row r="61" spans="1:18" x14ac:dyDescent="0.15">
      <c r="A61" s="460"/>
      <c r="B61" s="461"/>
      <c r="C61" s="462" t="s">
        <v>413</v>
      </c>
      <c r="D61" s="666">
        <f t="shared" si="0"/>
        <v>0</v>
      </c>
      <c r="E61" s="500">
        <v>0</v>
      </c>
      <c r="F61" s="500">
        <v>0</v>
      </c>
      <c r="G61" s="500">
        <v>0</v>
      </c>
      <c r="H61" s="500">
        <v>0</v>
      </c>
      <c r="I61" s="500">
        <v>0</v>
      </c>
      <c r="J61" s="500">
        <v>0</v>
      </c>
      <c r="K61" s="500">
        <v>0</v>
      </c>
      <c r="L61" s="500">
        <v>0</v>
      </c>
      <c r="M61" s="500">
        <v>0</v>
      </c>
      <c r="N61" s="500">
        <v>0</v>
      </c>
      <c r="O61" s="500">
        <v>0</v>
      </c>
      <c r="P61" s="500">
        <v>0</v>
      </c>
      <c r="Q61" s="500">
        <v>0</v>
      </c>
      <c r="R61" s="463">
        <v>0</v>
      </c>
    </row>
    <row r="62" spans="1:18" x14ac:dyDescent="0.15">
      <c r="A62" s="460"/>
      <c r="B62" s="461"/>
      <c r="C62" s="462" t="s">
        <v>414</v>
      </c>
      <c r="D62" s="666">
        <f t="shared" si="0"/>
        <v>2</v>
      </c>
      <c r="E62" s="500">
        <v>0</v>
      </c>
      <c r="F62" s="500">
        <v>2</v>
      </c>
      <c r="G62" s="500">
        <v>0</v>
      </c>
      <c r="H62" s="500">
        <v>0</v>
      </c>
      <c r="I62" s="500">
        <v>0</v>
      </c>
      <c r="J62" s="500">
        <v>0</v>
      </c>
      <c r="K62" s="500">
        <v>0</v>
      </c>
      <c r="L62" s="500">
        <v>0</v>
      </c>
      <c r="M62" s="500">
        <v>0</v>
      </c>
      <c r="N62" s="500">
        <v>0</v>
      </c>
      <c r="O62" s="500">
        <v>0</v>
      </c>
      <c r="P62" s="500">
        <v>0</v>
      </c>
      <c r="Q62" s="500">
        <v>0</v>
      </c>
      <c r="R62" s="463">
        <v>0</v>
      </c>
    </row>
    <row r="63" spans="1:18" x14ac:dyDescent="0.15">
      <c r="A63" s="460"/>
      <c r="B63" s="461"/>
      <c r="C63" s="462" t="s">
        <v>415</v>
      </c>
      <c r="D63" s="666">
        <f t="shared" si="0"/>
        <v>0</v>
      </c>
      <c r="E63" s="500">
        <v>0</v>
      </c>
      <c r="F63" s="500">
        <v>0</v>
      </c>
      <c r="G63" s="500">
        <v>0</v>
      </c>
      <c r="H63" s="500">
        <v>0</v>
      </c>
      <c r="I63" s="500">
        <v>0</v>
      </c>
      <c r="J63" s="500">
        <v>0</v>
      </c>
      <c r="K63" s="500">
        <v>0</v>
      </c>
      <c r="L63" s="500">
        <v>0</v>
      </c>
      <c r="M63" s="500">
        <v>0</v>
      </c>
      <c r="N63" s="500">
        <v>0</v>
      </c>
      <c r="O63" s="500">
        <v>0</v>
      </c>
      <c r="P63" s="500">
        <v>0</v>
      </c>
      <c r="Q63" s="500">
        <v>0</v>
      </c>
      <c r="R63" s="463">
        <v>0</v>
      </c>
    </row>
    <row r="64" spans="1:18" x14ac:dyDescent="0.15">
      <c r="A64" s="460"/>
      <c r="B64" s="461"/>
      <c r="C64" s="462" t="s">
        <v>416</v>
      </c>
      <c r="D64" s="666">
        <f t="shared" si="0"/>
        <v>0</v>
      </c>
      <c r="E64" s="500">
        <v>0</v>
      </c>
      <c r="F64" s="500">
        <v>0</v>
      </c>
      <c r="G64" s="500">
        <v>0</v>
      </c>
      <c r="H64" s="500">
        <v>0</v>
      </c>
      <c r="I64" s="500">
        <v>0</v>
      </c>
      <c r="J64" s="500">
        <v>0</v>
      </c>
      <c r="K64" s="500">
        <v>0</v>
      </c>
      <c r="L64" s="500">
        <v>0</v>
      </c>
      <c r="M64" s="500">
        <v>0</v>
      </c>
      <c r="N64" s="500">
        <v>0</v>
      </c>
      <c r="O64" s="500">
        <v>0</v>
      </c>
      <c r="P64" s="500">
        <v>0</v>
      </c>
      <c r="Q64" s="500">
        <v>0</v>
      </c>
      <c r="R64" s="463">
        <v>0</v>
      </c>
    </row>
    <row r="65" spans="1:18" x14ac:dyDescent="0.15">
      <c r="A65" s="460"/>
      <c r="B65" s="461"/>
      <c r="C65" s="462" t="s">
        <v>417</v>
      </c>
      <c r="D65" s="666">
        <f t="shared" si="0"/>
        <v>0</v>
      </c>
      <c r="E65" s="500">
        <v>0</v>
      </c>
      <c r="F65" s="500">
        <v>0</v>
      </c>
      <c r="G65" s="500">
        <v>0</v>
      </c>
      <c r="H65" s="500">
        <v>0</v>
      </c>
      <c r="I65" s="500">
        <v>0</v>
      </c>
      <c r="J65" s="500">
        <v>0</v>
      </c>
      <c r="K65" s="500">
        <v>0</v>
      </c>
      <c r="L65" s="500">
        <v>0</v>
      </c>
      <c r="M65" s="500">
        <v>0</v>
      </c>
      <c r="N65" s="500">
        <v>0</v>
      </c>
      <c r="O65" s="500">
        <v>0</v>
      </c>
      <c r="P65" s="500">
        <v>0</v>
      </c>
      <c r="Q65" s="500">
        <v>0</v>
      </c>
      <c r="R65" s="463">
        <v>0</v>
      </c>
    </row>
    <row r="66" spans="1:18" x14ac:dyDescent="0.15">
      <c r="A66" s="460"/>
      <c r="B66" s="461"/>
      <c r="C66" s="462" t="s">
        <v>418</v>
      </c>
      <c r="D66" s="666">
        <f t="shared" si="0"/>
        <v>0</v>
      </c>
      <c r="E66" s="500">
        <v>0</v>
      </c>
      <c r="F66" s="500">
        <v>0</v>
      </c>
      <c r="G66" s="500">
        <v>0</v>
      </c>
      <c r="H66" s="500">
        <v>0</v>
      </c>
      <c r="I66" s="500">
        <v>0</v>
      </c>
      <c r="J66" s="500">
        <v>0</v>
      </c>
      <c r="K66" s="500">
        <v>0</v>
      </c>
      <c r="L66" s="500">
        <v>0</v>
      </c>
      <c r="M66" s="500">
        <v>0</v>
      </c>
      <c r="N66" s="500">
        <v>0</v>
      </c>
      <c r="O66" s="500">
        <v>0</v>
      </c>
      <c r="P66" s="500">
        <v>0</v>
      </c>
      <c r="Q66" s="500">
        <v>0</v>
      </c>
      <c r="R66" s="463">
        <v>0</v>
      </c>
    </row>
    <row r="67" spans="1:18" x14ac:dyDescent="0.15">
      <c r="A67" s="460"/>
      <c r="B67" s="461"/>
      <c r="C67" s="462" t="s">
        <v>419</v>
      </c>
      <c r="D67" s="666">
        <f t="shared" si="0"/>
        <v>0</v>
      </c>
      <c r="E67" s="500">
        <v>0</v>
      </c>
      <c r="F67" s="500">
        <v>0</v>
      </c>
      <c r="G67" s="500">
        <v>0</v>
      </c>
      <c r="H67" s="500">
        <v>0</v>
      </c>
      <c r="I67" s="500">
        <v>0</v>
      </c>
      <c r="J67" s="500">
        <v>0</v>
      </c>
      <c r="K67" s="500">
        <v>0</v>
      </c>
      <c r="L67" s="500">
        <v>0</v>
      </c>
      <c r="M67" s="500">
        <v>0</v>
      </c>
      <c r="N67" s="500">
        <v>0</v>
      </c>
      <c r="O67" s="500">
        <v>0</v>
      </c>
      <c r="P67" s="500">
        <v>0</v>
      </c>
      <c r="Q67" s="500">
        <v>0</v>
      </c>
      <c r="R67" s="463">
        <v>0</v>
      </c>
    </row>
    <row r="68" spans="1:18" x14ac:dyDescent="0.15">
      <c r="A68" s="460"/>
      <c r="B68" s="461"/>
      <c r="C68" s="462" t="s">
        <v>420</v>
      </c>
      <c r="D68" s="666">
        <f t="shared" si="0"/>
        <v>0</v>
      </c>
      <c r="E68" s="500">
        <v>0</v>
      </c>
      <c r="F68" s="500">
        <v>0</v>
      </c>
      <c r="G68" s="500">
        <v>0</v>
      </c>
      <c r="H68" s="500">
        <v>0</v>
      </c>
      <c r="I68" s="500">
        <v>0</v>
      </c>
      <c r="J68" s="500">
        <v>0</v>
      </c>
      <c r="K68" s="500">
        <v>0</v>
      </c>
      <c r="L68" s="500">
        <v>0</v>
      </c>
      <c r="M68" s="500">
        <v>0</v>
      </c>
      <c r="N68" s="500">
        <v>0</v>
      </c>
      <c r="O68" s="500">
        <v>0</v>
      </c>
      <c r="P68" s="500">
        <v>0</v>
      </c>
      <c r="Q68" s="500">
        <v>0</v>
      </c>
      <c r="R68" s="463">
        <v>0</v>
      </c>
    </row>
    <row r="69" spans="1:18" x14ac:dyDescent="0.15">
      <c r="A69" s="460"/>
      <c r="B69" s="461"/>
      <c r="C69" s="462" t="s">
        <v>421</v>
      </c>
      <c r="D69" s="666">
        <f t="shared" si="0"/>
        <v>0</v>
      </c>
      <c r="E69" s="500">
        <v>0</v>
      </c>
      <c r="F69" s="500">
        <v>0</v>
      </c>
      <c r="G69" s="500">
        <v>0</v>
      </c>
      <c r="H69" s="500">
        <v>0</v>
      </c>
      <c r="I69" s="500">
        <v>0</v>
      </c>
      <c r="J69" s="500">
        <v>0</v>
      </c>
      <c r="K69" s="500">
        <v>0</v>
      </c>
      <c r="L69" s="500">
        <v>0</v>
      </c>
      <c r="M69" s="500">
        <v>0</v>
      </c>
      <c r="N69" s="500">
        <v>0</v>
      </c>
      <c r="O69" s="500">
        <v>0</v>
      </c>
      <c r="P69" s="500">
        <v>0</v>
      </c>
      <c r="Q69" s="500">
        <v>0</v>
      </c>
      <c r="R69" s="463">
        <v>0</v>
      </c>
    </row>
    <row r="70" spans="1:18" x14ac:dyDescent="0.15">
      <c r="A70" s="460"/>
      <c r="B70" s="461"/>
      <c r="C70" s="462" t="s">
        <v>422</v>
      </c>
      <c r="D70" s="666">
        <f t="shared" ref="D70:D133" si="1">SUM(E70:R70)</f>
        <v>0</v>
      </c>
      <c r="E70" s="500">
        <v>0</v>
      </c>
      <c r="F70" s="500">
        <v>0</v>
      </c>
      <c r="G70" s="500">
        <v>0</v>
      </c>
      <c r="H70" s="500">
        <v>0</v>
      </c>
      <c r="I70" s="500">
        <v>0</v>
      </c>
      <c r="J70" s="500">
        <v>0</v>
      </c>
      <c r="K70" s="500">
        <v>0</v>
      </c>
      <c r="L70" s="500">
        <v>0</v>
      </c>
      <c r="M70" s="500">
        <v>0</v>
      </c>
      <c r="N70" s="500">
        <v>0</v>
      </c>
      <c r="O70" s="500">
        <v>0</v>
      </c>
      <c r="P70" s="500">
        <v>0</v>
      </c>
      <c r="Q70" s="500">
        <v>0</v>
      </c>
      <c r="R70" s="463">
        <v>0</v>
      </c>
    </row>
    <row r="71" spans="1:18" x14ac:dyDescent="0.15">
      <c r="A71" s="460"/>
      <c r="B71" s="461" t="s">
        <v>423</v>
      </c>
      <c r="C71" s="462" t="s">
        <v>560</v>
      </c>
      <c r="D71" s="666">
        <f t="shared" si="1"/>
        <v>0</v>
      </c>
      <c r="E71" s="500">
        <v>0</v>
      </c>
      <c r="F71" s="500">
        <v>0</v>
      </c>
      <c r="G71" s="500">
        <v>0</v>
      </c>
      <c r="H71" s="500">
        <v>0</v>
      </c>
      <c r="I71" s="500">
        <v>0</v>
      </c>
      <c r="J71" s="500">
        <v>0</v>
      </c>
      <c r="K71" s="500">
        <v>0</v>
      </c>
      <c r="L71" s="500">
        <v>0</v>
      </c>
      <c r="M71" s="500">
        <v>0</v>
      </c>
      <c r="N71" s="500">
        <v>0</v>
      </c>
      <c r="O71" s="500">
        <v>0</v>
      </c>
      <c r="P71" s="500">
        <v>0</v>
      </c>
      <c r="Q71" s="500">
        <v>0</v>
      </c>
      <c r="R71" s="463">
        <v>0</v>
      </c>
    </row>
    <row r="72" spans="1:18" x14ac:dyDescent="0.15">
      <c r="A72" s="460"/>
      <c r="B72" s="461"/>
      <c r="C72" s="462" t="s">
        <v>424</v>
      </c>
      <c r="D72" s="666">
        <f t="shared" si="1"/>
        <v>0</v>
      </c>
      <c r="E72" s="500">
        <v>0</v>
      </c>
      <c r="F72" s="500">
        <v>0</v>
      </c>
      <c r="G72" s="500">
        <v>0</v>
      </c>
      <c r="H72" s="500">
        <v>0</v>
      </c>
      <c r="I72" s="500">
        <v>0</v>
      </c>
      <c r="J72" s="500">
        <v>0</v>
      </c>
      <c r="K72" s="500">
        <v>0</v>
      </c>
      <c r="L72" s="500">
        <v>0</v>
      </c>
      <c r="M72" s="500">
        <v>0</v>
      </c>
      <c r="N72" s="500">
        <v>0</v>
      </c>
      <c r="O72" s="500">
        <v>0</v>
      </c>
      <c r="P72" s="500">
        <v>0</v>
      </c>
      <c r="Q72" s="500">
        <v>0</v>
      </c>
      <c r="R72" s="463">
        <v>0</v>
      </c>
    </row>
    <row r="73" spans="1:18" x14ac:dyDescent="0.15">
      <c r="A73" s="460"/>
      <c r="B73" s="461"/>
      <c r="C73" s="462" t="s">
        <v>425</v>
      </c>
      <c r="D73" s="666">
        <f t="shared" si="1"/>
        <v>0</v>
      </c>
      <c r="E73" s="500">
        <v>0</v>
      </c>
      <c r="F73" s="500">
        <v>0</v>
      </c>
      <c r="G73" s="500">
        <v>0</v>
      </c>
      <c r="H73" s="500">
        <v>0</v>
      </c>
      <c r="I73" s="500">
        <v>0</v>
      </c>
      <c r="J73" s="500">
        <v>0</v>
      </c>
      <c r="K73" s="500">
        <v>0</v>
      </c>
      <c r="L73" s="500">
        <v>0</v>
      </c>
      <c r="M73" s="500">
        <v>0</v>
      </c>
      <c r="N73" s="500">
        <v>0</v>
      </c>
      <c r="O73" s="500">
        <v>0</v>
      </c>
      <c r="P73" s="500">
        <v>0</v>
      </c>
      <c r="Q73" s="500">
        <v>0</v>
      </c>
      <c r="R73" s="463">
        <v>0</v>
      </c>
    </row>
    <row r="74" spans="1:18" x14ac:dyDescent="0.15">
      <c r="A74" s="460"/>
      <c r="B74" s="461"/>
      <c r="C74" s="462" t="s">
        <v>426</v>
      </c>
      <c r="D74" s="666">
        <f t="shared" si="1"/>
        <v>0</v>
      </c>
      <c r="E74" s="500">
        <v>0</v>
      </c>
      <c r="F74" s="500">
        <v>0</v>
      </c>
      <c r="G74" s="500">
        <v>0</v>
      </c>
      <c r="H74" s="500">
        <v>0</v>
      </c>
      <c r="I74" s="500">
        <v>0</v>
      </c>
      <c r="J74" s="500">
        <v>0</v>
      </c>
      <c r="K74" s="500">
        <v>0</v>
      </c>
      <c r="L74" s="500">
        <v>0</v>
      </c>
      <c r="M74" s="500">
        <v>0</v>
      </c>
      <c r="N74" s="500">
        <v>0</v>
      </c>
      <c r="O74" s="500">
        <v>0</v>
      </c>
      <c r="P74" s="500">
        <v>0</v>
      </c>
      <c r="Q74" s="500">
        <v>0</v>
      </c>
      <c r="R74" s="463">
        <v>0</v>
      </c>
    </row>
    <row r="75" spans="1:18" x14ac:dyDescent="0.15">
      <c r="A75" s="460"/>
      <c r="B75" s="461"/>
      <c r="C75" s="462" t="s">
        <v>427</v>
      </c>
      <c r="D75" s="666">
        <f t="shared" si="1"/>
        <v>0</v>
      </c>
      <c r="E75" s="500">
        <v>0</v>
      </c>
      <c r="F75" s="500">
        <v>0</v>
      </c>
      <c r="G75" s="500">
        <v>0</v>
      </c>
      <c r="H75" s="500">
        <v>0</v>
      </c>
      <c r="I75" s="500">
        <v>0</v>
      </c>
      <c r="J75" s="500">
        <v>0</v>
      </c>
      <c r="K75" s="500">
        <v>0</v>
      </c>
      <c r="L75" s="500">
        <v>0</v>
      </c>
      <c r="M75" s="500">
        <v>0</v>
      </c>
      <c r="N75" s="500">
        <v>0</v>
      </c>
      <c r="O75" s="500">
        <v>0</v>
      </c>
      <c r="P75" s="500">
        <v>0</v>
      </c>
      <c r="Q75" s="500">
        <v>0</v>
      </c>
      <c r="R75" s="463">
        <v>0</v>
      </c>
    </row>
    <row r="76" spans="1:18" x14ac:dyDescent="0.15">
      <c r="A76" s="460"/>
      <c r="B76" s="461"/>
      <c r="C76" s="462" t="s">
        <v>428</v>
      </c>
      <c r="D76" s="666">
        <f t="shared" si="1"/>
        <v>0</v>
      </c>
      <c r="E76" s="500">
        <v>0</v>
      </c>
      <c r="F76" s="500">
        <v>0</v>
      </c>
      <c r="G76" s="500">
        <v>0</v>
      </c>
      <c r="H76" s="500">
        <v>0</v>
      </c>
      <c r="I76" s="500">
        <v>0</v>
      </c>
      <c r="J76" s="500">
        <v>0</v>
      </c>
      <c r="K76" s="500">
        <v>0</v>
      </c>
      <c r="L76" s="500">
        <v>0</v>
      </c>
      <c r="M76" s="500">
        <v>0</v>
      </c>
      <c r="N76" s="500">
        <v>0</v>
      </c>
      <c r="O76" s="500">
        <v>0</v>
      </c>
      <c r="P76" s="500">
        <v>0</v>
      </c>
      <c r="Q76" s="500">
        <v>0</v>
      </c>
      <c r="R76" s="463">
        <v>0</v>
      </c>
    </row>
    <row r="77" spans="1:18" x14ac:dyDescent="0.15">
      <c r="A77" s="460"/>
      <c r="B77" s="461"/>
      <c r="C77" s="462" t="s">
        <v>429</v>
      </c>
      <c r="D77" s="666">
        <f t="shared" si="1"/>
        <v>0</v>
      </c>
      <c r="E77" s="500">
        <v>0</v>
      </c>
      <c r="F77" s="500">
        <v>0</v>
      </c>
      <c r="G77" s="500">
        <v>0</v>
      </c>
      <c r="H77" s="500">
        <v>0</v>
      </c>
      <c r="I77" s="500">
        <v>0</v>
      </c>
      <c r="J77" s="500">
        <v>0</v>
      </c>
      <c r="K77" s="500">
        <v>0</v>
      </c>
      <c r="L77" s="500">
        <v>0</v>
      </c>
      <c r="M77" s="500">
        <v>0</v>
      </c>
      <c r="N77" s="500">
        <v>0</v>
      </c>
      <c r="O77" s="500">
        <v>0</v>
      </c>
      <c r="P77" s="500">
        <v>0</v>
      </c>
      <c r="Q77" s="500">
        <v>0</v>
      </c>
      <c r="R77" s="463">
        <v>0</v>
      </c>
    </row>
    <row r="78" spans="1:18" x14ac:dyDescent="0.15">
      <c r="A78" s="460"/>
      <c r="B78" s="461"/>
      <c r="C78" s="462" t="s">
        <v>430</v>
      </c>
      <c r="D78" s="666">
        <f t="shared" si="1"/>
        <v>0</v>
      </c>
      <c r="E78" s="500">
        <v>0</v>
      </c>
      <c r="F78" s="500">
        <v>0</v>
      </c>
      <c r="G78" s="500">
        <v>0</v>
      </c>
      <c r="H78" s="500">
        <v>0</v>
      </c>
      <c r="I78" s="500">
        <v>0</v>
      </c>
      <c r="J78" s="500">
        <v>0</v>
      </c>
      <c r="K78" s="500">
        <v>0</v>
      </c>
      <c r="L78" s="500">
        <v>0</v>
      </c>
      <c r="M78" s="500">
        <v>0</v>
      </c>
      <c r="N78" s="500">
        <v>0</v>
      </c>
      <c r="O78" s="500">
        <v>0</v>
      </c>
      <c r="P78" s="500">
        <v>0</v>
      </c>
      <c r="Q78" s="500">
        <v>0</v>
      </c>
      <c r="R78" s="463">
        <v>0</v>
      </c>
    </row>
    <row r="79" spans="1:18" x14ac:dyDescent="0.15">
      <c r="A79" s="460"/>
      <c r="B79" s="461"/>
      <c r="C79" s="462" t="s">
        <v>431</v>
      </c>
      <c r="D79" s="666">
        <f t="shared" si="1"/>
        <v>0</v>
      </c>
      <c r="E79" s="500">
        <v>0</v>
      </c>
      <c r="F79" s="500">
        <v>0</v>
      </c>
      <c r="G79" s="500">
        <v>0</v>
      </c>
      <c r="H79" s="500">
        <v>0</v>
      </c>
      <c r="I79" s="500">
        <v>0</v>
      </c>
      <c r="J79" s="500">
        <v>0</v>
      </c>
      <c r="K79" s="500">
        <v>0</v>
      </c>
      <c r="L79" s="500">
        <v>0</v>
      </c>
      <c r="M79" s="500">
        <v>0</v>
      </c>
      <c r="N79" s="500">
        <v>0</v>
      </c>
      <c r="O79" s="500">
        <v>0</v>
      </c>
      <c r="P79" s="500">
        <v>0</v>
      </c>
      <c r="Q79" s="500">
        <v>0</v>
      </c>
      <c r="R79" s="463">
        <v>0</v>
      </c>
    </row>
    <row r="80" spans="1:18" x14ac:dyDescent="0.15">
      <c r="A80" s="460"/>
      <c r="B80" s="461"/>
      <c r="C80" s="462" t="s">
        <v>432</v>
      </c>
      <c r="D80" s="666">
        <f t="shared" si="1"/>
        <v>0</v>
      </c>
      <c r="E80" s="500">
        <v>0</v>
      </c>
      <c r="F80" s="500">
        <v>0</v>
      </c>
      <c r="G80" s="500">
        <v>0</v>
      </c>
      <c r="H80" s="500">
        <v>0</v>
      </c>
      <c r="I80" s="500">
        <v>0</v>
      </c>
      <c r="J80" s="500">
        <v>0</v>
      </c>
      <c r="K80" s="500">
        <v>0</v>
      </c>
      <c r="L80" s="500">
        <v>0</v>
      </c>
      <c r="M80" s="500">
        <v>0</v>
      </c>
      <c r="N80" s="500">
        <v>0</v>
      </c>
      <c r="O80" s="500">
        <v>0</v>
      </c>
      <c r="P80" s="500">
        <v>0</v>
      </c>
      <c r="Q80" s="500">
        <v>0</v>
      </c>
      <c r="R80" s="463">
        <v>0</v>
      </c>
    </row>
    <row r="81" spans="1:18" x14ac:dyDescent="0.15">
      <c r="A81" s="460"/>
      <c r="B81" s="461"/>
      <c r="C81" s="462" t="s">
        <v>433</v>
      </c>
      <c r="D81" s="666">
        <f t="shared" si="1"/>
        <v>0</v>
      </c>
      <c r="E81" s="500">
        <v>0</v>
      </c>
      <c r="F81" s="500">
        <v>0</v>
      </c>
      <c r="G81" s="500">
        <v>0</v>
      </c>
      <c r="H81" s="500">
        <v>0</v>
      </c>
      <c r="I81" s="500">
        <v>0</v>
      </c>
      <c r="J81" s="500">
        <v>0</v>
      </c>
      <c r="K81" s="500">
        <v>0</v>
      </c>
      <c r="L81" s="500">
        <v>0</v>
      </c>
      <c r="M81" s="500">
        <v>0</v>
      </c>
      <c r="N81" s="500">
        <v>0</v>
      </c>
      <c r="O81" s="500">
        <v>0</v>
      </c>
      <c r="P81" s="500">
        <v>0</v>
      </c>
      <c r="Q81" s="500">
        <v>0</v>
      </c>
      <c r="R81" s="463">
        <v>0</v>
      </c>
    </row>
    <row r="82" spans="1:18" x14ac:dyDescent="0.15">
      <c r="A82" s="460"/>
      <c r="B82" s="461"/>
      <c r="C82" s="462" t="s">
        <v>434</v>
      </c>
      <c r="D82" s="666">
        <f t="shared" si="1"/>
        <v>0</v>
      </c>
      <c r="E82" s="500">
        <v>0</v>
      </c>
      <c r="F82" s="500">
        <v>0</v>
      </c>
      <c r="G82" s="500">
        <v>0</v>
      </c>
      <c r="H82" s="500">
        <v>0</v>
      </c>
      <c r="I82" s="500">
        <v>0</v>
      </c>
      <c r="J82" s="500">
        <v>0</v>
      </c>
      <c r="K82" s="500">
        <v>0</v>
      </c>
      <c r="L82" s="500">
        <v>0</v>
      </c>
      <c r="M82" s="500">
        <v>0</v>
      </c>
      <c r="N82" s="500">
        <v>0</v>
      </c>
      <c r="O82" s="500">
        <v>0</v>
      </c>
      <c r="P82" s="500">
        <v>0</v>
      </c>
      <c r="Q82" s="500">
        <v>0</v>
      </c>
      <c r="R82" s="463">
        <v>0</v>
      </c>
    </row>
    <row r="83" spans="1:18" x14ac:dyDescent="0.15">
      <c r="A83" s="460"/>
      <c r="B83" s="461"/>
      <c r="C83" s="462" t="s">
        <v>435</v>
      </c>
      <c r="D83" s="666">
        <f t="shared" si="1"/>
        <v>0</v>
      </c>
      <c r="E83" s="500">
        <v>0</v>
      </c>
      <c r="F83" s="500">
        <v>0</v>
      </c>
      <c r="G83" s="500">
        <v>0</v>
      </c>
      <c r="H83" s="500">
        <v>0</v>
      </c>
      <c r="I83" s="500">
        <v>0</v>
      </c>
      <c r="J83" s="500">
        <v>0</v>
      </c>
      <c r="K83" s="500">
        <v>0</v>
      </c>
      <c r="L83" s="500">
        <v>0</v>
      </c>
      <c r="M83" s="500">
        <v>0</v>
      </c>
      <c r="N83" s="500">
        <v>0</v>
      </c>
      <c r="O83" s="500">
        <v>0</v>
      </c>
      <c r="P83" s="500">
        <v>0</v>
      </c>
      <c r="Q83" s="500">
        <v>0</v>
      </c>
      <c r="R83" s="463">
        <v>0</v>
      </c>
    </row>
    <row r="84" spans="1:18" x14ac:dyDescent="0.15">
      <c r="A84" s="460"/>
      <c r="B84" s="461"/>
      <c r="C84" s="462" t="s">
        <v>436</v>
      </c>
      <c r="D84" s="666">
        <f t="shared" si="1"/>
        <v>0</v>
      </c>
      <c r="E84" s="500">
        <v>0</v>
      </c>
      <c r="F84" s="500">
        <v>0</v>
      </c>
      <c r="G84" s="500">
        <v>0</v>
      </c>
      <c r="H84" s="500">
        <v>0</v>
      </c>
      <c r="I84" s="500">
        <v>0</v>
      </c>
      <c r="J84" s="500">
        <v>0</v>
      </c>
      <c r="K84" s="500">
        <v>0</v>
      </c>
      <c r="L84" s="500">
        <v>0</v>
      </c>
      <c r="M84" s="500">
        <v>0</v>
      </c>
      <c r="N84" s="500">
        <v>0</v>
      </c>
      <c r="O84" s="500">
        <v>0</v>
      </c>
      <c r="P84" s="500">
        <v>0</v>
      </c>
      <c r="Q84" s="500">
        <v>0</v>
      </c>
      <c r="R84" s="463">
        <v>0</v>
      </c>
    </row>
    <row r="85" spans="1:18" x14ac:dyDescent="0.15">
      <c r="A85" s="460"/>
      <c r="B85" s="461"/>
      <c r="C85" s="462" t="s">
        <v>437</v>
      </c>
      <c r="D85" s="666">
        <f t="shared" si="1"/>
        <v>0</v>
      </c>
      <c r="E85" s="500">
        <v>0</v>
      </c>
      <c r="F85" s="500">
        <v>0</v>
      </c>
      <c r="G85" s="500">
        <v>0</v>
      </c>
      <c r="H85" s="500">
        <v>0</v>
      </c>
      <c r="I85" s="500">
        <v>0</v>
      </c>
      <c r="J85" s="500">
        <v>0</v>
      </c>
      <c r="K85" s="500">
        <v>0</v>
      </c>
      <c r="L85" s="500">
        <v>0</v>
      </c>
      <c r="M85" s="500">
        <v>0</v>
      </c>
      <c r="N85" s="500">
        <v>0</v>
      </c>
      <c r="O85" s="500">
        <v>0</v>
      </c>
      <c r="P85" s="500">
        <v>0</v>
      </c>
      <c r="Q85" s="500">
        <v>0</v>
      </c>
      <c r="R85" s="463">
        <v>0</v>
      </c>
    </row>
    <row r="86" spans="1:18" x14ac:dyDescent="0.15">
      <c r="A86" s="460"/>
      <c r="B86" s="461"/>
      <c r="C86" s="462" t="s">
        <v>438</v>
      </c>
      <c r="D86" s="666">
        <f t="shared" si="1"/>
        <v>0</v>
      </c>
      <c r="E86" s="500">
        <v>0</v>
      </c>
      <c r="F86" s="500">
        <v>0</v>
      </c>
      <c r="G86" s="500">
        <v>0</v>
      </c>
      <c r="H86" s="500">
        <v>0</v>
      </c>
      <c r="I86" s="500">
        <v>0</v>
      </c>
      <c r="J86" s="500">
        <v>0</v>
      </c>
      <c r="K86" s="500">
        <v>0</v>
      </c>
      <c r="L86" s="500">
        <v>0</v>
      </c>
      <c r="M86" s="500">
        <v>0</v>
      </c>
      <c r="N86" s="500">
        <v>0</v>
      </c>
      <c r="O86" s="500">
        <v>0</v>
      </c>
      <c r="P86" s="500">
        <v>0</v>
      </c>
      <c r="Q86" s="500">
        <v>0</v>
      </c>
      <c r="R86" s="463">
        <v>0</v>
      </c>
    </row>
    <row r="87" spans="1:18" x14ac:dyDescent="0.15">
      <c r="A87" s="460"/>
      <c r="B87" s="461"/>
      <c r="C87" s="462" t="s">
        <v>439</v>
      </c>
      <c r="D87" s="666">
        <f t="shared" si="1"/>
        <v>0</v>
      </c>
      <c r="E87" s="500">
        <v>0</v>
      </c>
      <c r="F87" s="500">
        <v>0</v>
      </c>
      <c r="G87" s="500">
        <v>0</v>
      </c>
      <c r="H87" s="500">
        <v>0</v>
      </c>
      <c r="I87" s="500">
        <v>0</v>
      </c>
      <c r="J87" s="500">
        <v>0</v>
      </c>
      <c r="K87" s="500">
        <v>0</v>
      </c>
      <c r="L87" s="500">
        <v>0</v>
      </c>
      <c r="M87" s="500">
        <v>0</v>
      </c>
      <c r="N87" s="500">
        <v>0</v>
      </c>
      <c r="O87" s="500">
        <v>0</v>
      </c>
      <c r="P87" s="500">
        <v>0</v>
      </c>
      <c r="Q87" s="500">
        <v>0</v>
      </c>
      <c r="R87" s="463">
        <v>0</v>
      </c>
    </row>
    <row r="88" spans="1:18" x14ac:dyDescent="0.15">
      <c r="A88" s="460"/>
      <c r="B88" s="461"/>
      <c r="C88" s="462" t="s">
        <v>440</v>
      </c>
      <c r="D88" s="666">
        <f t="shared" si="1"/>
        <v>0</v>
      </c>
      <c r="E88" s="500">
        <v>0</v>
      </c>
      <c r="F88" s="500">
        <v>0</v>
      </c>
      <c r="G88" s="500">
        <v>0</v>
      </c>
      <c r="H88" s="500">
        <v>0</v>
      </c>
      <c r="I88" s="500">
        <v>0</v>
      </c>
      <c r="J88" s="500">
        <v>0</v>
      </c>
      <c r="K88" s="500">
        <v>0</v>
      </c>
      <c r="L88" s="500">
        <v>0</v>
      </c>
      <c r="M88" s="500">
        <v>0</v>
      </c>
      <c r="N88" s="500">
        <v>0</v>
      </c>
      <c r="O88" s="500">
        <v>0</v>
      </c>
      <c r="P88" s="500">
        <v>0</v>
      </c>
      <c r="Q88" s="500">
        <v>0</v>
      </c>
      <c r="R88" s="463">
        <v>0</v>
      </c>
    </row>
    <row r="89" spans="1:18" x14ac:dyDescent="0.15">
      <c r="A89" s="460"/>
      <c r="B89" s="461"/>
      <c r="C89" s="462" t="s">
        <v>441</v>
      </c>
      <c r="D89" s="666">
        <f t="shared" si="1"/>
        <v>0</v>
      </c>
      <c r="E89" s="500">
        <v>0</v>
      </c>
      <c r="F89" s="500">
        <v>0</v>
      </c>
      <c r="G89" s="500">
        <v>0</v>
      </c>
      <c r="H89" s="500">
        <v>0</v>
      </c>
      <c r="I89" s="500">
        <v>0</v>
      </c>
      <c r="J89" s="500">
        <v>0</v>
      </c>
      <c r="K89" s="500">
        <v>0</v>
      </c>
      <c r="L89" s="500">
        <v>0</v>
      </c>
      <c r="M89" s="500">
        <v>0</v>
      </c>
      <c r="N89" s="500">
        <v>0</v>
      </c>
      <c r="O89" s="500">
        <v>0</v>
      </c>
      <c r="P89" s="500">
        <v>0</v>
      </c>
      <c r="Q89" s="500">
        <v>0</v>
      </c>
      <c r="R89" s="463">
        <v>0</v>
      </c>
    </row>
    <row r="90" spans="1:18" x14ac:dyDescent="0.15">
      <c r="A90" s="460"/>
      <c r="B90" s="461"/>
      <c r="C90" s="462" t="s">
        <v>442</v>
      </c>
      <c r="D90" s="666">
        <f t="shared" si="1"/>
        <v>0</v>
      </c>
      <c r="E90" s="500">
        <v>0</v>
      </c>
      <c r="F90" s="500">
        <v>0</v>
      </c>
      <c r="G90" s="500">
        <v>0</v>
      </c>
      <c r="H90" s="500">
        <v>0</v>
      </c>
      <c r="I90" s="500">
        <v>0</v>
      </c>
      <c r="J90" s="500">
        <v>0</v>
      </c>
      <c r="K90" s="500">
        <v>0</v>
      </c>
      <c r="L90" s="500">
        <v>0</v>
      </c>
      <c r="M90" s="500">
        <v>0</v>
      </c>
      <c r="N90" s="500">
        <v>0</v>
      </c>
      <c r="O90" s="500">
        <v>0</v>
      </c>
      <c r="P90" s="500">
        <v>0</v>
      </c>
      <c r="Q90" s="500">
        <v>0</v>
      </c>
      <c r="R90" s="463">
        <v>0</v>
      </c>
    </row>
    <row r="91" spans="1:18" x14ac:dyDescent="0.15">
      <c r="A91" s="460"/>
      <c r="B91" s="461"/>
      <c r="C91" s="462" t="s">
        <v>443</v>
      </c>
      <c r="D91" s="666">
        <f t="shared" si="1"/>
        <v>0</v>
      </c>
      <c r="E91" s="500">
        <v>0</v>
      </c>
      <c r="F91" s="500">
        <v>0</v>
      </c>
      <c r="G91" s="500">
        <v>0</v>
      </c>
      <c r="H91" s="500">
        <v>0</v>
      </c>
      <c r="I91" s="500">
        <v>0</v>
      </c>
      <c r="J91" s="500">
        <v>0</v>
      </c>
      <c r="K91" s="500">
        <v>0</v>
      </c>
      <c r="L91" s="500">
        <v>0</v>
      </c>
      <c r="M91" s="500">
        <v>0</v>
      </c>
      <c r="N91" s="500">
        <v>0</v>
      </c>
      <c r="O91" s="500">
        <v>0</v>
      </c>
      <c r="P91" s="500">
        <v>0</v>
      </c>
      <c r="Q91" s="500">
        <v>0</v>
      </c>
      <c r="R91" s="463">
        <v>0</v>
      </c>
    </row>
    <row r="92" spans="1:18" x14ac:dyDescent="0.15">
      <c r="A92" s="460"/>
      <c r="B92" s="461"/>
      <c r="C92" s="462" t="s">
        <v>444</v>
      </c>
      <c r="D92" s="666">
        <f t="shared" si="1"/>
        <v>0</v>
      </c>
      <c r="E92" s="500">
        <v>0</v>
      </c>
      <c r="F92" s="500">
        <v>0</v>
      </c>
      <c r="G92" s="500">
        <v>0</v>
      </c>
      <c r="H92" s="500">
        <v>0</v>
      </c>
      <c r="I92" s="500">
        <v>0</v>
      </c>
      <c r="J92" s="500">
        <v>0</v>
      </c>
      <c r="K92" s="500">
        <v>0</v>
      </c>
      <c r="L92" s="500">
        <v>0</v>
      </c>
      <c r="M92" s="500">
        <v>0</v>
      </c>
      <c r="N92" s="500">
        <v>0</v>
      </c>
      <c r="O92" s="500">
        <v>0</v>
      </c>
      <c r="P92" s="500">
        <v>0</v>
      </c>
      <c r="Q92" s="500">
        <v>0</v>
      </c>
      <c r="R92" s="463">
        <v>0</v>
      </c>
    </row>
    <row r="93" spans="1:18" x14ac:dyDescent="0.15">
      <c r="A93" s="460"/>
      <c r="B93" s="461"/>
      <c r="C93" s="462" t="s">
        <v>445</v>
      </c>
      <c r="D93" s="666">
        <f t="shared" si="1"/>
        <v>0</v>
      </c>
      <c r="E93" s="500">
        <v>0</v>
      </c>
      <c r="F93" s="500">
        <v>0</v>
      </c>
      <c r="G93" s="500">
        <v>0</v>
      </c>
      <c r="H93" s="500">
        <v>0</v>
      </c>
      <c r="I93" s="500">
        <v>0</v>
      </c>
      <c r="J93" s="500">
        <v>0</v>
      </c>
      <c r="K93" s="500">
        <v>0</v>
      </c>
      <c r="L93" s="500">
        <v>0</v>
      </c>
      <c r="M93" s="500">
        <v>0</v>
      </c>
      <c r="N93" s="500">
        <v>0</v>
      </c>
      <c r="O93" s="500">
        <v>0</v>
      </c>
      <c r="P93" s="500">
        <v>0</v>
      </c>
      <c r="Q93" s="500">
        <v>0</v>
      </c>
      <c r="R93" s="463">
        <v>0</v>
      </c>
    </row>
    <row r="94" spans="1:18" x14ac:dyDescent="0.15">
      <c r="A94" s="460"/>
      <c r="B94" s="461"/>
      <c r="C94" s="462" t="s">
        <v>446</v>
      </c>
      <c r="D94" s="666">
        <f t="shared" si="1"/>
        <v>0</v>
      </c>
      <c r="E94" s="500">
        <v>0</v>
      </c>
      <c r="F94" s="500">
        <v>0</v>
      </c>
      <c r="G94" s="500">
        <v>0</v>
      </c>
      <c r="H94" s="500">
        <v>0</v>
      </c>
      <c r="I94" s="500">
        <v>0</v>
      </c>
      <c r="J94" s="500">
        <v>0</v>
      </c>
      <c r="K94" s="500">
        <v>0</v>
      </c>
      <c r="L94" s="500">
        <v>0</v>
      </c>
      <c r="M94" s="500">
        <v>0</v>
      </c>
      <c r="N94" s="500">
        <v>0</v>
      </c>
      <c r="O94" s="500">
        <v>0</v>
      </c>
      <c r="P94" s="500">
        <v>0</v>
      </c>
      <c r="Q94" s="500">
        <v>0</v>
      </c>
      <c r="R94" s="463">
        <v>0</v>
      </c>
    </row>
    <row r="95" spans="1:18" x14ac:dyDescent="0.15">
      <c r="A95" s="460"/>
      <c r="B95" s="461"/>
      <c r="C95" s="462" t="s">
        <v>447</v>
      </c>
      <c r="D95" s="666">
        <f t="shared" si="1"/>
        <v>0</v>
      </c>
      <c r="E95" s="500">
        <v>0</v>
      </c>
      <c r="F95" s="500">
        <v>0</v>
      </c>
      <c r="G95" s="500">
        <v>0</v>
      </c>
      <c r="H95" s="500">
        <v>0</v>
      </c>
      <c r="I95" s="500">
        <v>0</v>
      </c>
      <c r="J95" s="500">
        <v>0</v>
      </c>
      <c r="K95" s="500">
        <v>0</v>
      </c>
      <c r="L95" s="500">
        <v>0</v>
      </c>
      <c r="M95" s="500">
        <v>0</v>
      </c>
      <c r="N95" s="500">
        <v>0</v>
      </c>
      <c r="O95" s="500">
        <v>0</v>
      </c>
      <c r="P95" s="500">
        <v>0</v>
      </c>
      <c r="Q95" s="500">
        <v>0</v>
      </c>
      <c r="R95" s="463">
        <v>0</v>
      </c>
    </row>
    <row r="96" spans="1:18" x14ac:dyDescent="0.15">
      <c r="A96" s="460"/>
      <c r="B96" s="461"/>
      <c r="C96" s="462" t="s">
        <v>448</v>
      </c>
      <c r="D96" s="666">
        <f t="shared" si="1"/>
        <v>0</v>
      </c>
      <c r="E96" s="500">
        <v>0</v>
      </c>
      <c r="F96" s="500">
        <v>0</v>
      </c>
      <c r="G96" s="500">
        <v>0</v>
      </c>
      <c r="H96" s="500">
        <v>0</v>
      </c>
      <c r="I96" s="500">
        <v>0</v>
      </c>
      <c r="J96" s="500">
        <v>0</v>
      </c>
      <c r="K96" s="500">
        <v>0</v>
      </c>
      <c r="L96" s="500">
        <v>0</v>
      </c>
      <c r="M96" s="500">
        <v>0</v>
      </c>
      <c r="N96" s="500">
        <v>0</v>
      </c>
      <c r="O96" s="500">
        <v>0</v>
      </c>
      <c r="P96" s="500">
        <v>0</v>
      </c>
      <c r="Q96" s="500">
        <v>0</v>
      </c>
      <c r="R96" s="463">
        <v>0</v>
      </c>
    </row>
    <row r="97" spans="1:18" x14ac:dyDescent="0.15">
      <c r="A97" s="460"/>
      <c r="B97" s="461"/>
      <c r="C97" s="462" t="s">
        <v>449</v>
      </c>
      <c r="D97" s="666">
        <f t="shared" si="1"/>
        <v>0</v>
      </c>
      <c r="E97" s="500">
        <v>0</v>
      </c>
      <c r="F97" s="500">
        <v>0</v>
      </c>
      <c r="G97" s="500">
        <v>0</v>
      </c>
      <c r="H97" s="500">
        <v>0</v>
      </c>
      <c r="I97" s="500">
        <v>0</v>
      </c>
      <c r="J97" s="500">
        <v>0</v>
      </c>
      <c r="K97" s="500">
        <v>0</v>
      </c>
      <c r="L97" s="500">
        <v>0</v>
      </c>
      <c r="M97" s="500">
        <v>0</v>
      </c>
      <c r="N97" s="500">
        <v>0</v>
      </c>
      <c r="O97" s="500">
        <v>0</v>
      </c>
      <c r="P97" s="500">
        <v>0</v>
      </c>
      <c r="Q97" s="500">
        <v>0</v>
      </c>
      <c r="R97" s="463">
        <v>0</v>
      </c>
    </row>
    <row r="98" spans="1:18" x14ac:dyDescent="0.15">
      <c r="A98" s="460"/>
      <c r="B98" s="461"/>
      <c r="C98" s="462" t="s">
        <v>450</v>
      </c>
      <c r="D98" s="666">
        <f t="shared" si="1"/>
        <v>0</v>
      </c>
      <c r="E98" s="500">
        <v>0</v>
      </c>
      <c r="F98" s="500">
        <v>0</v>
      </c>
      <c r="G98" s="500">
        <v>0</v>
      </c>
      <c r="H98" s="500">
        <v>0</v>
      </c>
      <c r="I98" s="500">
        <v>0</v>
      </c>
      <c r="J98" s="500">
        <v>0</v>
      </c>
      <c r="K98" s="500">
        <v>0</v>
      </c>
      <c r="L98" s="500">
        <v>0</v>
      </c>
      <c r="M98" s="500">
        <v>0</v>
      </c>
      <c r="N98" s="500">
        <v>0</v>
      </c>
      <c r="O98" s="500">
        <v>0</v>
      </c>
      <c r="P98" s="500">
        <v>0</v>
      </c>
      <c r="Q98" s="500">
        <v>0</v>
      </c>
      <c r="R98" s="463">
        <v>0</v>
      </c>
    </row>
    <row r="99" spans="1:18" x14ac:dyDescent="0.15">
      <c r="A99" s="460"/>
      <c r="B99" s="461"/>
      <c r="C99" s="462" t="s">
        <v>451</v>
      </c>
      <c r="D99" s="666">
        <f t="shared" si="1"/>
        <v>0</v>
      </c>
      <c r="E99" s="500">
        <v>0</v>
      </c>
      <c r="F99" s="500">
        <v>0</v>
      </c>
      <c r="G99" s="500">
        <v>0</v>
      </c>
      <c r="H99" s="500">
        <v>0</v>
      </c>
      <c r="I99" s="500">
        <v>0</v>
      </c>
      <c r="J99" s="500">
        <v>0</v>
      </c>
      <c r="K99" s="500">
        <v>0</v>
      </c>
      <c r="L99" s="500">
        <v>0</v>
      </c>
      <c r="M99" s="500">
        <v>0</v>
      </c>
      <c r="N99" s="500">
        <v>0</v>
      </c>
      <c r="O99" s="500">
        <v>0</v>
      </c>
      <c r="P99" s="500">
        <v>0</v>
      </c>
      <c r="Q99" s="500">
        <v>0</v>
      </c>
      <c r="R99" s="463">
        <v>0</v>
      </c>
    </row>
    <row r="100" spans="1:18" x14ac:dyDescent="0.15">
      <c r="A100" s="460"/>
      <c r="B100" s="461"/>
      <c r="C100" s="462" t="s">
        <v>452</v>
      </c>
      <c r="D100" s="666">
        <f t="shared" si="1"/>
        <v>0</v>
      </c>
      <c r="E100" s="500">
        <v>0</v>
      </c>
      <c r="F100" s="500">
        <v>0</v>
      </c>
      <c r="G100" s="500">
        <v>0</v>
      </c>
      <c r="H100" s="500">
        <v>0</v>
      </c>
      <c r="I100" s="500">
        <v>0</v>
      </c>
      <c r="J100" s="500">
        <v>0</v>
      </c>
      <c r="K100" s="500">
        <v>0</v>
      </c>
      <c r="L100" s="500">
        <v>0</v>
      </c>
      <c r="M100" s="500">
        <v>0</v>
      </c>
      <c r="N100" s="500">
        <v>0</v>
      </c>
      <c r="O100" s="500">
        <v>0</v>
      </c>
      <c r="P100" s="500">
        <v>0</v>
      </c>
      <c r="Q100" s="500">
        <v>0</v>
      </c>
      <c r="R100" s="463">
        <v>0</v>
      </c>
    </row>
    <row r="101" spans="1:18" x14ac:dyDescent="0.15">
      <c r="A101" s="460"/>
      <c r="B101" s="461"/>
      <c r="C101" s="462" t="s">
        <v>453</v>
      </c>
      <c r="D101" s="666">
        <f t="shared" si="1"/>
        <v>0</v>
      </c>
      <c r="E101" s="500">
        <v>0</v>
      </c>
      <c r="F101" s="500">
        <v>0</v>
      </c>
      <c r="G101" s="500">
        <v>0</v>
      </c>
      <c r="H101" s="500">
        <v>0</v>
      </c>
      <c r="I101" s="500">
        <v>0</v>
      </c>
      <c r="J101" s="500">
        <v>0</v>
      </c>
      <c r="K101" s="500">
        <v>0</v>
      </c>
      <c r="L101" s="500">
        <v>0</v>
      </c>
      <c r="M101" s="500">
        <v>0</v>
      </c>
      <c r="N101" s="500">
        <v>0</v>
      </c>
      <c r="O101" s="500">
        <v>0</v>
      </c>
      <c r="P101" s="500">
        <v>0</v>
      </c>
      <c r="Q101" s="500">
        <v>0</v>
      </c>
      <c r="R101" s="463">
        <v>0</v>
      </c>
    </row>
    <row r="102" spans="1:18" x14ac:dyDescent="0.15">
      <c r="A102" s="460"/>
      <c r="B102" s="461" t="s">
        <v>454</v>
      </c>
      <c r="C102" s="462" t="s">
        <v>560</v>
      </c>
      <c r="D102" s="666">
        <f t="shared" si="1"/>
        <v>1</v>
      </c>
      <c r="E102" s="500">
        <v>1</v>
      </c>
      <c r="F102" s="500">
        <v>0</v>
      </c>
      <c r="G102" s="500">
        <v>0</v>
      </c>
      <c r="H102" s="500">
        <v>0</v>
      </c>
      <c r="I102" s="500">
        <v>0</v>
      </c>
      <c r="J102" s="500">
        <v>0</v>
      </c>
      <c r="K102" s="500">
        <v>0</v>
      </c>
      <c r="L102" s="500">
        <v>0</v>
      </c>
      <c r="M102" s="500">
        <v>0</v>
      </c>
      <c r="N102" s="500">
        <v>0</v>
      </c>
      <c r="O102" s="500">
        <v>0</v>
      </c>
      <c r="P102" s="500">
        <v>0</v>
      </c>
      <c r="Q102" s="500">
        <v>0</v>
      </c>
      <c r="R102" s="463">
        <v>0</v>
      </c>
    </row>
    <row r="103" spans="1:18" x14ac:dyDescent="0.15">
      <c r="A103" s="460"/>
      <c r="B103" s="461"/>
      <c r="C103" s="462" t="s">
        <v>455</v>
      </c>
      <c r="D103" s="666">
        <f t="shared" si="1"/>
        <v>0</v>
      </c>
      <c r="E103" s="500">
        <v>0</v>
      </c>
      <c r="F103" s="500">
        <v>0</v>
      </c>
      <c r="G103" s="500">
        <v>0</v>
      </c>
      <c r="H103" s="500">
        <v>0</v>
      </c>
      <c r="I103" s="500">
        <v>0</v>
      </c>
      <c r="J103" s="500">
        <v>0</v>
      </c>
      <c r="K103" s="500">
        <v>0</v>
      </c>
      <c r="L103" s="500">
        <v>0</v>
      </c>
      <c r="M103" s="500">
        <v>0</v>
      </c>
      <c r="N103" s="500">
        <v>0</v>
      </c>
      <c r="O103" s="500">
        <v>0</v>
      </c>
      <c r="P103" s="500">
        <v>0</v>
      </c>
      <c r="Q103" s="500">
        <v>0</v>
      </c>
      <c r="R103" s="463">
        <v>0</v>
      </c>
    </row>
    <row r="104" spans="1:18" x14ac:dyDescent="0.15">
      <c r="A104" s="460"/>
      <c r="B104" s="461"/>
      <c r="C104" s="462" t="s">
        <v>456</v>
      </c>
      <c r="D104" s="666">
        <f t="shared" si="1"/>
        <v>0</v>
      </c>
      <c r="E104" s="500">
        <v>0</v>
      </c>
      <c r="F104" s="500">
        <v>0</v>
      </c>
      <c r="G104" s="500">
        <v>0</v>
      </c>
      <c r="H104" s="500">
        <v>0</v>
      </c>
      <c r="I104" s="500">
        <v>0</v>
      </c>
      <c r="J104" s="500">
        <v>0</v>
      </c>
      <c r="K104" s="500">
        <v>0</v>
      </c>
      <c r="L104" s="500">
        <v>0</v>
      </c>
      <c r="M104" s="500">
        <v>0</v>
      </c>
      <c r="N104" s="500">
        <v>0</v>
      </c>
      <c r="O104" s="500">
        <v>0</v>
      </c>
      <c r="P104" s="500">
        <v>0</v>
      </c>
      <c r="Q104" s="500">
        <v>0</v>
      </c>
      <c r="R104" s="463">
        <v>0</v>
      </c>
    </row>
    <row r="105" spans="1:18" x14ac:dyDescent="0.15">
      <c r="A105" s="460"/>
      <c r="B105" s="461"/>
      <c r="C105" s="462" t="s">
        <v>457</v>
      </c>
      <c r="D105" s="666">
        <f t="shared" si="1"/>
        <v>0</v>
      </c>
      <c r="E105" s="500">
        <v>0</v>
      </c>
      <c r="F105" s="500">
        <v>0</v>
      </c>
      <c r="G105" s="500">
        <v>0</v>
      </c>
      <c r="H105" s="500">
        <v>0</v>
      </c>
      <c r="I105" s="500">
        <v>0</v>
      </c>
      <c r="J105" s="500">
        <v>0</v>
      </c>
      <c r="K105" s="500">
        <v>0</v>
      </c>
      <c r="L105" s="500">
        <v>0</v>
      </c>
      <c r="M105" s="500">
        <v>0</v>
      </c>
      <c r="N105" s="500">
        <v>0</v>
      </c>
      <c r="O105" s="500">
        <v>0</v>
      </c>
      <c r="P105" s="500">
        <v>0</v>
      </c>
      <c r="Q105" s="500">
        <v>0</v>
      </c>
      <c r="R105" s="463">
        <v>0</v>
      </c>
    </row>
    <row r="106" spans="1:18" x14ac:dyDescent="0.15">
      <c r="A106" s="460"/>
      <c r="B106" s="461"/>
      <c r="C106" s="462" t="s">
        <v>458</v>
      </c>
      <c r="D106" s="666">
        <f t="shared" si="1"/>
        <v>0</v>
      </c>
      <c r="E106" s="500">
        <v>0</v>
      </c>
      <c r="F106" s="500">
        <v>0</v>
      </c>
      <c r="G106" s="500">
        <v>0</v>
      </c>
      <c r="H106" s="500">
        <v>0</v>
      </c>
      <c r="I106" s="500">
        <v>0</v>
      </c>
      <c r="J106" s="500">
        <v>0</v>
      </c>
      <c r="K106" s="500">
        <v>0</v>
      </c>
      <c r="L106" s="500">
        <v>0</v>
      </c>
      <c r="M106" s="500">
        <v>0</v>
      </c>
      <c r="N106" s="500">
        <v>0</v>
      </c>
      <c r="O106" s="500">
        <v>0</v>
      </c>
      <c r="P106" s="500">
        <v>0</v>
      </c>
      <c r="Q106" s="500">
        <v>0</v>
      </c>
      <c r="R106" s="463">
        <v>0</v>
      </c>
    </row>
    <row r="107" spans="1:18" x14ac:dyDescent="0.15">
      <c r="A107" s="460"/>
      <c r="B107" s="461"/>
      <c r="C107" s="462" t="s">
        <v>459</v>
      </c>
      <c r="D107" s="666">
        <f t="shared" si="1"/>
        <v>0</v>
      </c>
      <c r="E107" s="500">
        <v>0</v>
      </c>
      <c r="F107" s="500">
        <v>0</v>
      </c>
      <c r="G107" s="500">
        <v>0</v>
      </c>
      <c r="H107" s="500">
        <v>0</v>
      </c>
      <c r="I107" s="500">
        <v>0</v>
      </c>
      <c r="J107" s="500">
        <v>0</v>
      </c>
      <c r="K107" s="500">
        <v>0</v>
      </c>
      <c r="L107" s="500">
        <v>0</v>
      </c>
      <c r="M107" s="500">
        <v>0</v>
      </c>
      <c r="N107" s="500">
        <v>0</v>
      </c>
      <c r="O107" s="500">
        <v>0</v>
      </c>
      <c r="P107" s="500">
        <v>0</v>
      </c>
      <c r="Q107" s="500">
        <v>0</v>
      </c>
      <c r="R107" s="463">
        <v>0</v>
      </c>
    </row>
    <row r="108" spans="1:18" x14ac:dyDescent="0.15">
      <c r="A108" s="460"/>
      <c r="B108" s="461"/>
      <c r="C108" s="462" t="s">
        <v>460</v>
      </c>
      <c r="D108" s="666">
        <f t="shared" si="1"/>
        <v>0</v>
      </c>
      <c r="E108" s="500">
        <v>0</v>
      </c>
      <c r="F108" s="500">
        <v>0</v>
      </c>
      <c r="G108" s="500">
        <v>0</v>
      </c>
      <c r="H108" s="500">
        <v>0</v>
      </c>
      <c r="I108" s="500">
        <v>0</v>
      </c>
      <c r="J108" s="500">
        <v>0</v>
      </c>
      <c r="K108" s="500">
        <v>0</v>
      </c>
      <c r="L108" s="500">
        <v>0</v>
      </c>
      <c r="M108" s="500">
        <v>0</v>
      </c>
      <c r="N108" s="500">
        <v>0</v>
      </c>
      <c r="O108" s="500">
        <v>0</v>
      </c>
      <c r="P108" s="500">
        <v>0</v>
      </c>
      <c r="Q108" s="500">
        <v>0</v>
      </c>
      <c r="R108" s="463">
        <v>0</v>
      </c>
    </row>
    <row r="109" spans="1:18" x14ac:dyDescent="0.15">
      <c r="A109" s="460"/>
      <c r="B109" s="461"/>
      <c r="C109" s="462" t="s">
        <v>461</v>
      </c>
      <c r="D109" s="666">
        <f t="shared" si="1"/>
        <v>0</v>
      </c>
      <c r="E109" s="500">
        <v>0</v>
      </c>
      <c r="F109" s="500">
        <v>0</v>
      </c>
      <c r="G109" s="500">
        <v>0</v>
      </c>
      <c r="H109" s="500">
        <v>0</v>
      </c>
      <c r="I109" s="500">
        <v>0</v>
      </c>
      <c r="J109" s="500">
        <v>0</v>
      </c>
      <c r="K109" s="500">
        <v>0</v>
      </c>
      <c r="L109" s="500">
        <v>0</v>
      </c>
      <c r="M109" s="500">
        <v>0</v>
      </c>
      <c r="N109" s="500">
        <v>0</v>
      </c>
      <c r="O109" s="500">
        <v>0</v>
      </c>
      <c r="P109" s="500">
        <v>0</v>
      </c>
      <c r="Q109" s="500">
        <v>0</v>
      </c>
      <c r="R109" s="463">
        <v>0</v>
      </c>
    </row>
    <row r="110" spans="1:18" x14ac:dyDescent="0.15">
      <c r="A110" s="460"/>
      <c r="B110" s="461"/>
      <c r="C110" s="462" t="s">
        <v>462</v>
      </c>
      <c r="D110" s="666">
        <f t="shared" si="1"/>
        <v>0</v>
      </c>
      <c r="E110" s="500">
        <v>0</v>
      </c>
      <c r="F110" s="500">
        <v>0</v>
      </c>
      <c r="G110" s="500">
        <v>0</v>
      </c>
      <c r="H110" s="500">
        <v>0</v>
      </c>
      <c r="I110" s="500">
        <v>0</v>
      </c>
      <c r="J110" s="500">
        <v>0</v>
      </c>
      <c r="K110" s="500">
        <v>0</v>
      </c>
      <c r="L110" s="500">
        <v>0</v>
      </c>
      <c r="M110" s="500">
        <v>0</v>
      </c>
      <c r="N110" s="500">
        <v>0</v>
      </c>
      <c r="O110" s="500">
        <v>0</v>
      </c>
      <c r="P110" s="500">
        <v>0</v>
      </c>
      <c r="Q110" s="500">
        <v>0</v>
      </c>
      <c r="R110" s="463">
        <v>0</v>
      </c>
    </row>
    <row r="111" spans="1:18" x14ac:dyDescent="0.15">
      <c r="A111" s="460"/>
      <c r="B111" s="461"/>
      <c r="C111" s="462" t="s">
        <v>463</v>
      </c>
      <c r="D111" s="666">
        <f t="shared" si="1"/>
        <v>0</v>
      </c>
      <c r="E111" s="500">
        <v>0</v>
      </c>
      <c r="F111" s="500">
        <v>0</v>
      </c>
      <c r="G111" s="500">
        <v>0</v>
      </c>
      <c r="H111" s="500">
        <v>0</v>
      </c>
      <c r="I111" s="500">
        <v>0</v>
      </c>
      <c r="J111" s="500">
        <v>0</v>
      </c>
      <c r="K111" s="500">
        <v>0</v>
      </c>
      <c r="L111" s="500">
        <v>0</v>
      </c>
      <c r="M111" s="500">
        <v>0</v>
      </c>
      <c r="N111" s="500">
        <v>0</v>
      </c>
      <c r="O111" s="500">
        <v>0</v>
      </c>
      <c r="P111" s="500">
        <v>0</v>
      </c>
      <c r="Q111" s="500">
        <v>0</v>
      </c>
      <c r="R111" s="463">
        <v>0</v>
      </c>
    </row>
    <row r="112" spans="1:18" x14ac:dyDescent="0.15">
      <c r="A112" s="460"/>
      <c r="B112" s="461"/>
      <c r="C112" s="462" t="s">
        <v>464</v>
      </c>
      <c r="D112" s="666">
        <f t="shared" si="1"/>
        <v>0</v>
      </c>
      <c r="E112" s="500">
        <v>0</v>
      </c>
      <c r="F112" s="500">
        <v>0</v>
      </c>
      <c r="G112" s="500">
        <v>0</v>
      </c>
      <c r="H112" s="500">
        <v>0</v>
      </c>
      <c r="I112" s="500">
        <v>0</v>
      </c>
      <c r="J112" s="500">
        <v>0</v>
      </c>
      <c r="K112" s="500">
        <v>0</v>
      </c>
      <c r="L112" s="500">
        <v>0</v>
      </c>
      <c r="M112" s="500">
        <v>0</v>
      </c>
      <c r="N112" s="500">
        <v>0</v>
      </c>
      <c r="O112" s="500">
        <v>0</v>
      </c>
      <c r="P112" s="500">
        <v>0</v>
      </c>
      <c r="Q112" s="500">
        <v>0</v>
      </c>
      <c r="R112" s="463">
        <v>0</v>
      </c>
    </row>
    <row r="113" spans="1:18" x14ac:dyDescent="0.15">
      <c r="A113" s="460"/>
      <c r="B113" s="461"/>
      <c r="C113" s="462" t="s">
        <v>465</v>
      </c>
      <c r="D113" s="666">
        <f t="shared" si="1"/>
        <v>0</v>
      </c>
      <c r="E113" s="500">
        <v>0</v>
      </c>
      <c r="F113" s="500">
        <v>0</v>
      </c>
      <c r="G113" s="500">
        <v>0</v>
      </c>
      <c r="H113" s="500">
        <v>0</v>
      </c>
      <c r="I113" s="500">
        <v>0</v>
      </c>
      <c r="J113" s="500">
        <v>0</v>
      </c>
      <c r="K113" s="500">
        <v>0</v>
      </c>
      <c r="L113" s="500">
        <v>0</v>
      </c>
      <c r="M113" s="500">
        <v>0</v>
      </c>
      <c r="N113" s="500">
        <v>0</v>
      </c>
      <c r="O113" s="500">
        <v>0</v>
      </c>
      <c r="P113" s="500">
        <v>0</v>
      </c>
      <c r="Q113" s="500">
        <v>0</v>
      </c>
      <c r="R113" s="463">
        <v>0</v>
      </c>
    </row>
    <row r="114" spans="1:18" x14ac:dyDescent="0.15">
      <c r="A114" s="460"/>
      <c r="B114" s="461"/>
      <c r="C114" s="462" t="s">
        <v>466</v>
      </c>
      <c r="D114" s="666">
        <f t="shared" si="1"/>
        <v>0</v>
      </c>
      <c r="E114" s="500">
        <v>0</v>
      </c>
      <c r="F114" s="500">
        <v>0</v>
      </c>
      <c r="G114" s="500">
        <v>0</v>
      </c>
      <c r="H114" s="500">
        <v>0</v>
      </c>
      <c r="I114" s="500">
        <v>0</v>
      </c>
      <c r="J114" s="500">
        <v>0</v>
      </c>
      <c r="K114" s="500">
        <v>0</v>
      </c>
      <c r="L114" s="500">
        <v>0</v>
      </c>
      <c r="M114" s="500">
        <v>0</v>
      </c>
      <c r="N114" s="500">
        <v>0</v>
      </c>
      <c r="O114" s="500">
        <v>0</v>
      </c>
      <c r="P114" s="500">
        <v>0</v>
      </c>
      <c r="Q114" s="500">
        <v>0</v>
      </c>
      <c r="R114" s="463">
        <v>0</v>
      </c>
    </row>
    <row r="115" spans="1:18" x14ac:dyDescent="0.15">
      <c r="A115" s="460"/>
      <c r="B115" s="461"/>
      <c r="C115" s="462" t="s">
        <v>467</v>
      </c>
      <c r="D115" s="666">
        <f t="shared" si="1"/>
        <v>0</v>
      </c>
      <c r="E115" s="500">
        <v>0</v>
      </c>
      <c r="F115" s="500">
        <v>0</v>
      </c>
      <c r="G115" s="500">
        <v>0</v>
      </c>
      <c r="H115" s="500">
        <v>0</v>
      </c>
      <c r="I115" s="500">
        <v>0</v>
      </c>
      <c r="J115" s="500">
        <v>0</v>
      </c>
      <c r="K115" s="500">
        <v>0</v>
      </c>
      <c r="L115" s="500">
        <v>0</v>
      </c>
      <c r="M115" s="500">
        <v>0</v>
      </c>
      <c r="N115" s="500">
        <v>0</v>
      </c>
      <c r="O115" s="500">
        <v>0</v>
      </c>
      <c r="P115" s="500">
        <v>0</v>
      </c>
      <c r="Q115" s="500">
        <v>0</v>
      </c>
      <c r="R115" s="463">
        <v>0</v>
      </c>
    </row>
    <row r="116" spans="1:18" x14ac:dyDescent="0.15">
      <c r="A116" s="460"/>
      <c r="B116" s="461"/>
      <c r="C116" s="462" t="s">
        <v>468</v>
      </c>
      <c r="D116" s="666">
        <f t="shared" si="1"/>
        <v>0</v>
      </c>
      <c r="E116" s="500">
        <v>0</v>
      </c>
      <c r="F116" s="500">
        <v>0</v>
      </c>
      <c r="G116" s="500">
        <v>0</v>
      </c>
      <c r="H116" s="500">
        <v>0</v>
      </c>
      <c r="I116" s="500">
        <v>0</v>
      </c>
      <c r="J116" s="500">
        <v>0</v>
      </c>
      <c r="K116" s="500">
        <v>0</v>
      </c>
      <c r="L116" s="500">
        <v>0</v>
      </c>
      <c r="M116" s="500">
        <v>0</v>
      </c>
      <c r="N116" s="500">
        <v>0</v>
      </c>
      <c r="O116" s="500">
        <v>0</v>
      </c>
      <c r="P116" s="500">
        <v>0</v>
      </c>
      <c r="Q116" s="500">
        <v>0</v>
      </c>
      <c r="R116" s="463">
        <v>0</v>
      </c>
    </row>
    <row r="117" spans="1:18" x14ac:dyDescent="0.15">
      <c r="A117" s="460"/>
      <c r="B117" s="461"/>
      <c r="C117" s="462" t="s">
        <v>469</v>
      </c>
      <c r="D117" s="666">
        <f t="shared" si="1"/>
        <v>0</v>
      </c>
      <c r="E117" s="500">
        <v>0</v>
      </c>
      <c r="F117" s="500">
        <v>0</v>
      </c>
      <c r="G117" s="500">
        <v>0</v>
      </c>
      <c r="H117" s="500">
        <v>0</v>
      </c>
      <c r="I117" s="500">
        <v>0</v>
      </c>
      <c r="J117" s="500">
        <v>0</v>
      </c>
      <c r="K117" s="500">
        <v>0</v>
      </c>
      <c r="L117" s="500">
        <v>0</v>
      </c>
      <c r="M117" s="500">
        <v>0</v>
      </c>
      <c r="N117" s="500">
        <v>0</v>
      </c>
      <c r="O117" s="500">
        <v>0</v>
      </c>
      <c r="P117" s="500">
        <v>0</v>
      </c>
      <c r="Q117" s="500">
        <v>0</v>
      </c>
      <c r="R117" s="463">
        <v>0</v>
      </c>
    </row>
    <row r="118" spans="1:18" x14ac:dyDescent="0.15">
      <c r="A118" s="460"/>
      <c r="B118" s="461"/>
      <c r="C118" s="462" t="s">
        <v>470</v>
      </c>
      <c r="D118" s="666">
        <f t="shared" si="1"/>
        <v>0</v>
      </c>
      <c r="E118" s="500">
        <v>0</v>
      </c>
      <c r="F118" s="500">
        <v>0</v>
      </c>
      <c r="G118" s="500">
        <v>0</v>
      </c>
      <c r="H118" s="500">
        <v>0</v>
      </c>
      <c r="I118" s="500">
        <v>0</v>
      </c>
      <c r="J118" s="500">
        <v>0</v>
      </c>
      <c r="K118" s="500">
        <v>0</v>
      </c>
      <c r="L118" s="500">
        <v>0</v>
      </c>
      <c r="M118" s="500">
        <v>0</v>
      </c>
      <c r="N118" s="500">
        <v>0</v>
      </c>
      <c r="O118" s="500">
        <v>0</v>
      </c>
      <c r="P118" s="500">
        <v>0</v>
      </c>
      <c r="Q118" s="500">
        <v>0</v>
      </c>
      <c r="R118" s="463">
        <v>0</v>
      </c>
    </row>
    <row r="119" spans="1:18" x14ac:dyDescent="0.15">
      <c r="A119" s="460"/>
      <c r="B119" s="461"/>
      <c r="C119" s="462" t="s">
        <v>471</v>
      </c>
      <c r="D119" s="666">
        <f t="shared" si="1"/>
        <v>0</v>
      </c>
      <c r="E119" s="500">
        <v>0</v>
      </c>
      <c r="F119" s="500">
        <v>0</v>
      </c>
      <c r="G119" s="500">
        <v>0</v>
      </c>
      <c r="H119" s="500">
        <v>0</v>
      </c>
      <c r="I119" s="500">
        <v>0</v>
      </c>
      <c r="J119" s="500">
        <v>0</v>
      </c>
      <c r="K119" s="500">
        <v>0</v>
      </c>
      <c r="L119" s="500">
        <v>0</v>
      </c>
      <c r="M119" s="500">
        <v>0</v>
      </c>
      <c r="N119" s="500">
        <v>0</v>
      </c>
      <c r="O119" s="500">
        <v>0</v>
      </c>
      <c r="P119" s="500">
        <v>0</v>
      </c>
      <c r="Q119" s="500">
        <v>0</v>
      </c>
      <c r="R119" s="463">
        <v>0</v>
      </c>
    </row>
    <row r="120" spans="1:18" x14ac:dyDescent="0.15">
      <c r="A120" s="460"/>
      <c r="B120" s="461"/>
      <c r="C120" s="462" t="s">
        <v>472</v>
      </c>
      <c r="D120" s="666">
        <f t="shared" si="1"/>
        <v>0</v>
      </c>
      <c r="E120" s="500">
        <v>0</v>
      </c>
      <c r="F120" s="500">
        <v>0</v>
      </c>
      <c r="G120" s="500">
        <v>0</v>
      </c>
      <c r="H120" s="500">
        <v>0</v>
      </c>
      <c r="I120" s="500">
        <v>0</v>
      </c>
      <c r="J120" s="500">
        <v>0</v>
      </c>
      <c r="K120" s="500">
        <v>0</v>
      </c>
      <c r="L120" s="500">
        <v>0</v>
      </c>
      <c r="M120" s="500">
        <v>0</v>
      </c>
      <c r="N120" s="500">
        <v>0</v>
      </c>
      <c r="O120" s="500">
        <v>0</v>
      </c>
      <c r="P120" s="500">
        <v>0</v>
      </c>
      <c r="Q120" s="500">
        <v>0</v>
      </c>
      <c r="R120" s="463">
        <v>0</v>
      </c>
    </row>
    <row r="121" spans="1:18" x14ac:dyDescent="0.15">
      <c r="A121" s="460"/>
      <c r="B121" s="461"/>
      <c r="C121" s="462" t="s">
        <v>473</v>
      </c>
      <c r="D121" s="666">
        <f t="shared" si="1"/>
        <v>0</v>
      </c>
      <c r="E121" s="500">
        <v>0</v>
      </c>
      <c r="F121" s="500">
        <v>0</v>
      </c>
      <c r="G121" s="500">
        <v>0</v>
      </c>
      <c r="H121" s="500">
        <v>0</v>
      </c>
      <c r="I121" s="500">
        <v>0</v>
      </c>
      <c r="J121" s="500">
        <v>0</v>
      </c>
      <c r="K121" s="500">
        <v>0</v>
      </c>
      <c r="L121" s="500">
        <v>0</v>
      </c>
      <c r="M121" s="500">
        <v>0</v>
      </c>
      <c r="N121" s="500">
        <v>0</v>
      </c>
      <c r="O121" s="500">
        <v>0</v>
      </c>
      <c r="P121" s="500">
        <v>0</v>
      </c>
      <c r="Q121" s="500">
        <v>0</v>
      </c>
      <c r="R121" s="463">
        <v>0</v>
      </c>
    </row>
    <row r="122" spans="1:18" x14ac:dyDescent="0.15">
      <c r="A122" s="460"/>
      <c r="B122" s="461"/>
      <c r="C122" s="462" t="s">
        <v>474</v>
      </c>
      <c r="D122" s="666">
        <f t="shared" si="1"/>
        <v>1</v>
      </c>
      <c r="E122" s="500">
        <v>1</v>
      </c>
      <c r="F122" s="500">
        <v>0</v>
      </c>
      <c r="G122" s="500">
        <v>0</v>
      </c>
      <c r="H122" s="500">
        <v>0</v>
      </c>
      <c r="I122" s="500">
        <v>0</v>
      </c>
      <c r="J122" s="500">
        <v>0</v>
      </c>
      <c r="K122" s="500">
        <v>0</v>
      </c>
      <c r="L122" s="500">
        <v>0</v>
      </c>
      <c r="M122" s="500">
        <v>0</v>
      </c>
      <c r="N122" s="500">
        <v>0</v>
      </c>
      <c r="O122" s="500">
        <v>0</v>
      </c>
      <c r="P122" s="500">
        <v>0</v>
      </c>
      <c r="Q122" s="500">
        <v>0</v>
      </c>
      <c r="R122" s="463">
        <v>0</v>
      </c>
    </row>
    <row r="123" spans="1:18" x14ac:dyDescent="0.15">
      <c r="A123" s="460"/>
      <c r="B123" s="461"/>
      <c r="C123" s="462" t="s">
        <v>475</v>
      </c>
      <c r="D123" s="666">
        <f t="shared" si="1"/>
        <v>0</v>
      </c>
      <c r="E123" s="500">
        <v>0</v>
      </c>
      <c r="F123" s="500">
        <v>0</v>
      </c>
      <c r="G123" s="500">
        <v>0</v>
      </c>
      <c r="H123" s="500">
        <v>0</v>
      </c>
      <c r="I123" s="500">
        <v>0</v>
      </c>
      <c r="J123" s="500">
        <v>0</v>
      </c>
      <c r="K123" s="500">
        <v>0</v>
      </c>
      <c r="L123" s="500">
        <v>0</v>
      </c>
      <c r="M123" s="500">
        <v>0</v>
      </c>
      <c r="N123" s="500">
        <v>0</v>
      </c>
      <c r="O123" s="500">
        <v>0</v>
      </c>
      <c r="P123" s="500">
        <v>0</v>
      </c>
      <c r="Q123" s="500">
        <v>0</v>
      </c>
      <c r="R123" s="463">
        <v>0</v>
      </c>
    </row>
    <row r="124" spans="1:18" x14ac:dyDescent="0.15">
      <c r="A124" s="460"/>
      <c r="B124" s="461"/>
      <c r="C124" s="462" t="s">
        <v>476</v>
      </c>
      <c r="D124" s="666">
        <f t="shared" si="1"/>
        <v>0</v>
      </c>
      <c r="E124" s="500">
        <v>0</v>
      </c>
      <c r="F124" s="500">
        <v>0</v>
      </c>
      <c r="G124" s="500">
        <v>0</v>
      </c>
      <c r="H124" s="500">
        <v>0</v>
      </c>
      <c r="I124" s="500">
        <v>0</v>
      </c>
      <c r="J124" s="500">
        <v>0</v>
      </c>
      <c r="K124" s="500">
        <v>0</v>
      </c>
      <c r="L124" s="500">
        <v>0</v>
      </c>
      <c r="M124" s="500">
        <v>0</v>
      </c>
      <c r="N124" s="500">
        <v>0</v>
      </c>
      <c r="O124" s="500">
        <v>0</v>
      </c>
      <c r="P124" s="500">
        <v>0</v>
      </c>
      <c r="Q124" s="500">
        <v>0</v>
      </c>
      <c r="R124" s="463">
        <v>0</v>
      </c>
    </row>
    <row r="125" spans="1:18" x14ac:dyDescent="0.15">
      <c r="A125" s="460"/>
      <c r="B125" s="461"/>
      <c r="C125" s="462" t="s">
        <v>477</v>
      </c>
      <c r="D125" s="666">
        <f t="shared" si="1"/>
        <v>0</v>
      </c>
      <c r="E125" s="500">
        <v>0</v>
      </c>
      <c r="F125" s="500">
        <v>0</v>
      </c>
      <c r="G125" s="500">
        <v>0</v>
      </c>
      <c r="H125" s="500">
        <v>0</v>
      </c>
      <c r="I125" s="500">
        <v>0</v>
      </c>
      <c r="J125" s="500">
        <v>0</v>
      </c>
      <c r="K125" s="500">
        <v>0</v>
      </c>
      <c r="L125" s="500">
        <v>0</v>
      </c>
      <c r="M125" s="500">
        <v>0</v>
      </c>
      <c r="N125" s="500">
        <v>0</v>
      </c>
      <c r="O125" s="500">
        <v>0</v>
      </c>
      <c r="P125" s="500">
        <v>0</v>
      </c>
      <c r="Q125" s="500">
        <v>0</v>
      </c>
      <c r="R125" s="463">
        <v>0</v>
      </c>
    </row>
    <row r="126" spans="1:18" x14ac:dyDescent="0.15">
      <c r="A126" s="460"/>
      <c r="B126" s="461" t="s">
        <v>478</v>
      </c>
      <c r="C126" s="462" t="s">
        <v>560</v>
      </c>
      <c r="D126" s="666">
        <f t="shared" si="1"/>
        <v>10</v>
      </c>
      <c r="E126" s="500">
        <v>1</v>
      </c>
      <c r="F126" s="500">
        <v>9</v>
      </c>
      <c r="G126" s="500">
        <v>0</v>
      </c>
      <c r="H126" s="500">
        <v>0</v>
      </c>
      <c r="I126" s="500">
        <v>0</v>
      </c>
      <c r="J126" s="500">
        <v>0</v>
      </c>
      <c r="K126" s="500">
        <v>0</v>
      </c>
      <c r="L126" s="500">
        <v>0</v>
      </c>
      <c r="M126" s="500">
        <v>0</v>
      </c>
      <c r="N126" s="500">
        <v>0</v>
      </c>
      <c r="O126" s="500">
        <v>0</v>
      </c>
      <c r="P126" s="500">
        <v>0</v>
      </c>
      <c r="Q126" s="500">
        <v>0</v>
      </c>
      <c r="R126" s="463">
        <v>0</v>
      </c>
    </row>
    <row r="127" spans="1:18" x14ac:dyDescent="0.15">
      <c r="A127" s="460"/>
      <c r="B127" s="461"/>
      <c r="C127" s="462" t="s">
        <v>479</v>
      </c>
      <c r="D127" s="666">
        <f t="shared" si="1"/>
        <v>0</v>
      </c>
      <c r="E127" s="500">
        <v>0</v>
      </c>
      <c r="F127" s="500">
        <v>0</v>
      </c>
      <c r="G127" s="500">
        <v>0</v>
      </c>
      <c r="H127" s="500">
        <v>0</v>
      </c>
      <c r="I127" s="500">
        <v>0</v>
      </c>
      <c r="J127" s="500">
        <v>0</v>
      </c>
      <c r="K127" s="500">
        <v>0</v>
      </c>
      <c r="L127" s="500">
        <v>0</v>
      </c>
      <c r="M127" s="500">
        <v>0</v>
      </c>
      <c r="N127" s="500">
        <v>0</v>
      </c>
      <c r="O127" s="500">
        <v>0</v>
      </c>
      <c r="P127" s="500">
        <v>0</v>
      </c>
      <c r="Q127" s="500">
        <v>0</v>
      </c>
      <c r="R127" s="463">
        <v>0</v>
      </c>
    </row>
    <row r="128" spans="1:18" x14ac:dyDescent="0.15">
      <c r="A128" s="460"/>
      <c r="B128" s="461"/>
      <c r="C128" s="462" t="s">
        <v>480</v>
      </c>
      <c r="D128" s="666">
        <f t="shared" si="1"/>
        <v>0</v>
      </c>
      <c r="E128" s="500">
        <v>0</v>
      </c>
      <c r="F128" s="500">
        <v>0</v>
      </c>
      <c r="G128" s="500">
        <v>0</v>
      </c>
      <c r="H128" s="500">
        <v>0</v>
      </c>
      <c r="I128" s="500">
        <v>0</v>
      </c>
      <c r="J128" s="500">
        <v>0</v>
      </c>
      <c r="K128" s="500">
        <v>0</v>
      </c>
      <c r="L128" s="500">
        <v>0</v>
      </c>
      <c r="M128" s="500">
        <v>0</v>
      </c>
      <c r="N128" s="500">
        <v>0</v>
      </c>
      <c r="O128" s="500">
        <v>0</v>
      </c>
      <c r="P128" s="500">
        <v>0</v>
      </c>
      <c r="Q128" s="500">
        <v>0</v>
      </c>
      <c r="R128" s="463">
        <v>0</v>
      </c>
    </row>
    <row r="129" spans="1:18" x14ac:dyDescent="0.15">
      <c r="A129" s="460"/>
      <c r="B129" s="461"/>
      <c r="C129" s="462" t="s">
        <v>481</v>
      </c>
      <c r="D129" s="666">
        <f t="shared" si="1"/>
        <v>2</v>
      </c>
      <c r="E129" s="500">
        <v>0</v>
      </c>
      <c r="F129" s="500">
        <v>2</v>
      </c>
      <c r="G129" s="500">
        <v>0</v>
      </c>
      <c r="H129" s="500">
        <v>0</v>
      </c>
      <c r="I129" s="500">
        <v>0</v>
      </c>
      <c r="J129" s="500">
        <v>0</v>
      </c>
      <c r="K129" s="500">
        <v>0</v>
      </c>
      <c r="L129" s="500">
        <v>0</v>
      </c>
      <c r="M129" s="500">
        <v>0</v>
      </c>
      <c r="N129" s="500">
        <v>0</v>
      </c>
      <c r="O129" s="500">
        <v>0</v>
      </c>
      <c r="P129" s="500">
        <v>0</v>
      </c>
      <c r="Q129" s="500">
        <v>0</v>
      </c>
      <c r="R129" s="463">
        <v>0</v>
      </c>
    </row>
    <row r="130" spans="1:18" x14ac:dyDescent="0.15">
      <c r="A130" s="460"/>
      <c r="B130" s="461"/>
      <c r="C130" s="462" t="s">
        <v>482</v>
      </c>
      <c r="D130" s="666">
        <f t="shared" si="1"/>
        <v>0</v>
      </c>
      <c r="E130" s="500">
        <v>0</v>
      </c>
      <c r="F130" s="500">
        <v>0</v>
      </c>
      <c r="G130" s="500">
        <v>0</v>
      </c>
      <c r="H130" s="500">
        <v>0</v>
      </c>
      <c r="I130" s="500">
        <v>0</v>
      </c>
      <c r="J130" s="500">
        <v>0</v>
      </c>
      <c r="K130" s="500">
        <v>0</v>
      </c>
      <c r="L130" s="500">
        <v>0</v>
      </c>
      <c r="M130" s="500">
        <v>0</v>
      </c>
      <c r="N130" s="500">
        <v>0</v>
      </c>
      <c r="O130" s="500">
        <v>0</v>
      </c>
      <c r="P130" s="500">
        <v>0</v>
      </c>
      <c r="Q130" s="500">
        <v>0</v>
      </c>
      <c r="R130" s="463">
        <v>0</v>
      </c>
    </row>
    <row r="131" spans="1:18" x14ac:dyDescent="0.15">
      <c r="A131" s="460"/>
      <c r="B131" s="461"/>
      <c r="C131" s="462" t="s">
        <v>483</v>
      </c>
      <c r="D131" s="666">
        <f t="shared" si="1"/>
        <v>0</v>
      </c>
      <c r="E131" s="500">
        <v>0</v>
      </c>
      <c r="F131" s="500">
        <v>0</v>
      </c>
      <c r="G131" s="500">
        <v>0</v>
      </c>
      <c r="H131" s="500">
        <v>0</v>
      </c>
      <c r="I131" s="500">
        <v>0</v>
      </c>
      <c r="J131" s="500">
        <v>0</v>
      </c>
      <c r="K131" s="500">
        <v>0</v>
      </c>
      <c r="L131" s="500">
        <v>0</v>
      </c>
      <c r="M131" s="500">
        <v>0</v>
      </c>
      <c r="N131" s="500">
        <v>0</v>
      </c>
      <c r="O131" s="500">
        <v>0</v>
      </c>
      <c r="P131" s="500">
        <v>0</v>
      </c>
      <c r="Q131" s="500">
        <v>0</v>
      </c>
      <c r="R131" s="463">
        <v>0</v>
      </c>
    </row>
    <row r="132" spans="1:18" x14ac:dyDescent="0.15">
      <c r="A132" s="460"/>
      <c r="B132" s="461"/>
      <c r="C132" s="462" t="s">
        <v>484</v>
      </c>
      <c r="D132" s="666">
        <f t="shared" si="1"/>
        <v>0</v>
      </c>
      <c r="E132" s="500">
        <v>0</v>
      </c>
      <c r="F132" s="500">
        <v>0</v>
      </c>
      <c r="G132" s="500">
        <v>0</v>
      </c>
      <c r="H132" s="500">
        <v>0</v>
      </c>
      <c r="I132" s="500">
        <v>0</v>
      </c>
      <c r="J132" s="500">
        <v>0</v>
      </c>
      <c r="K132" s="500">
        <v>0</v>
      </c>
      <c r="L132" s="500">
        <v>0</v>
      </c>
      <c r="M132" s="500">
        <v>0</v>
      </c>
      <c r="N132" s="500">
        <v>0</v>
      </c>
      <c r="O132" s="500">
        <v>0</v>
      </c>
      <c r="P132" s="500">
        <v>0</v>
      </c>
      <c r="Q132" s="500">
        <v>0</v>
      </c>
      <c r="R132" s="463">
        <v>0</v>
      </c>
    </row>
    <row r="133" spans="1:18" x14ac:dyDescent="0.15">
      <c r="A133" s="460"/>
      <c r="B133" s="461"/>
      <c r="C133" s="462" t="s">
        <v>485</v>
      </c>
      <c r="D133" s="666">
        <f t="shared" si="1"/>
        <v>1</v>
      </c>
      <c r="E133" s="500">
        <v>0</v>
      </c>
      <c r="F133" s="500">
        <v>1</v>
      </c>
      <c r="G133" s="500">
        <v>0</v>
      </c>
      <c r="H133" s="500">
        <v>0</v>
      </c>
      <c r="I133" s="500">
        <v>0</v>
      </c>
      <c r="J133" s="500">
        <v>0</v>
      </c>
      <c r="K133" s="500">
        <v>0</v>
      </c>
      <c r="L133" s="500">
        <v>0</v>
      </c>
      <c r="M133" s="500">
        <v>0</v>
      </c>
      <c r="N133" s="500">
        <v>0</v>
      </c>
      <c r="O133" s="500">
        <v>0</v>
      </c>
      <c r="P133" s="500">
        <v>0</v>
      </c>
      <c r="Q133" s="500">
        <v>0</v>
      </c>
      <c r="R133" s="463">
        <v>0</v>
      </c>
    </row>
    <row r="134" spans="1:18" x14ac:dyDescent="0.15">
      <c r="A134" s="460"/>
      <c r="B134" s="461"/>
      <c r="C134" s="462" t="s">
        <v>486</v>
      </c>
      <c r="D134" s="666">
        <f t="shared" ref="D134:D197" si="2">SUM(E134:R134)</f>
        <v>0</v>
      </c>
      <c r="E134" s="500">
        <v>0</v>
      </c>
      <c r="F134" s="500">
        <v>0</v>
      </c>
      <c r="G134" s="500">
        <v>0</v>
      </c>
      <c r="H134" s="500">
        <v>0</v>
      </c>
      <c r="I134" s="500">
        <v>0</v>
      </c>
      <c r="J134" s="500">
        <v>0</v>
      </c>
      <c r="K134" s="500">
        <v>0</v>
      </c>
      <c r="L134" s="500">
        <v>0</v>
      </c>
      <c r="M134" s="500">
        <v>0</v>
      </c>
      <c r="N134" s="500">
        <v>0</v>
      </c>
      <c r="O134" s="500">
        <v>0</v>
      </c>
      <c r="P134" s="500">
        <v>0</v>
      </c>
      <c r="Q134" s="500">
        <v>0</v>
      </c>
      <c r="R134" s="463">
        <v>0</v>
      </c>
    </row>
    <row r="135" spans="1:18" x14ac:dyDescent="0.15">
      <c r="A135" s="460"/>
      <c r="B135" s="461"/>
      <c r="C135" s="462" t="s">
        <v>487</v>
      </c>
      <c r="D135" s="666">
        <f t="shared" si="2"/>
        <v>0</v>
      </c>
      <c r="E135" s="500">
        <v>0</v>
      </c>
      <c r="F135" s="500">
        <v>0</v>
      </c>
      <c r="G135" s="500">
        <v>0</v>
      </c>
      <c r="H135" s="500">
        <v>0</v>
      </c>
      <c r="I135" s="500">
        <v>0</v>
      </c>
      <c r="J135" s="500">
        <v>0</v>
      </c>
      <c r="K135" s="500">
        <v>0</v>
      </c>
      <c r="L135" s="500">
        <v>0</v>
      </c>
      <c r="M135" s="500">
        <v>0</v>
      </c>
      <c r="N135" s="500">
        <v>0</v>
      </c>
      <c r="O135" s="500">
        <v>0</v>
      </c>
      <c r="P135" s="500">
        <v>0</v>
      </c>
      <c r="Q135" s="500">
        <v>0</v>
      </c>
      <c r="R135" s="463">
        <v>0</v>
      </c>
    </row>
    <row r="136" spans="1:18" x14ac:dyDescent="0.15">
      <c r="A136" s="460"/>
      <c r="B136" s="461"/>
      <c r="C136" s="462" t="s">
        <v>488</v>
      </c>
      <c r="D136" s="666">
        <f t="shared" si="2"/>
        <v>0</v>
      </c>
      <c r="E136" s="500">
        <v>0</v>
      </c>
      <c r="F136" s="500">
        <v>0</v>
      </c>
      <c r="G136" s="500">
        <v>0</v>
      </c>
      <c r="H136" s="500">
        <v>0</v>
      </c>
      <c r="I136" s="500">
        <v>0</v>
      </c>
      <c r="J136" s="500">
        <v>0</v>
      </c>
      <c r="K136" s="500">
        <v>0</v>
      </c>
      <c r="L136" s="500">
        <v>0</v>
      </c>
      <c r="M136" s="500">
        <v>0</v>
      </c>
      <c r="N136" s="500">
        <v>0</v>
      </c>
      <c r="O136" s="500">
        <v>0</v>
      </c>
      <c r="P136" s="500">
        <v>0</v>
      </c>
      <c r="Q136" s="500">
        <v>0</v>
      </c>
      <c r="R136" s="463">
        <v>0</v>
      </c>
    </row>
    <row r="137" spans="1:18" x14ac:dyDescent="0.15">
      <c r="A137" s="460"/>
      <c r="B137" s="461"/>
      <c r="C137" s="462" t="s">
        <v>489</v>
      </c>
      <c r="D137" s="666">
        <f t="shared" si="2"/>
        <v>0</v>
      </c>
      <c r="E137" s="500">
        <v>0</v>
      </c>
      <c r="F137" s="500">
        <v>0</v>
      </c>
      <c r="G137" s="500">
        <v>0</v>
      </c>
      <c r="H137" s="500">
        <v>0</v>
      </c>
      <c r="I137" s="500">
        <v>0</v>
      </c>
      <c r="J137" s="500">
        <v>0</v>
      </c>
      <c r="K137" s="500">
        <v>0</v>
      </c>
      <c r="L137" s="500">
        <v>0</v>
      </c>
      <c r="M137" s="500">
        <v>0</v>
      </c>
      <c r="N137" s="500">
        <v>0</v>
      </c>
      <c r="O137" s="500">
        <v>0</v>
      </c>
      <c r="P137" s="500">
        <v>0</v>
      </c>
      <c r="Q137" s="500">
        <v>0</v>
      </c>
      <c r="R137" s="463">
        <v>0</v>
      </c>
    </row>
    <row r="138" spans="1:18" x14ac:dyDescent="0.15">
      <c r="A138" s="460"/>
      <c r="B138" s="461"/>
      <c r="C138" s="462" t="s">
        <v>490</v>
      </c>
      <c r="D138" s="666">
        <f t="shared" si="2"/>
        <v>0</v>
      </c>
      <c r="E138" s="500">
        <v>0</v>
      </c>
      <c r="F138" s="500">
        <v>0</v>
      </c>
      <c r="G138" s="500">
        <v>0</v>
      </c>
      <c r="H138" s="500">
        <v>0</v>
      </c>
      <c r="I138" s="500">
        <v>0</v>
      </c>
      <c r="J138" s="500">
        <v>0</v>
      </c>
      <c r="K138" s="500">
        <v>0</v>
      </c>
      <c r="L138" s="500">
        <v>0</v>
      </c>
      <c r="M138" s="500">
        <v>0</v>
      </c>
      <c r="N138" s="500">
        <v>0</v>
      </c>
      <c r="O138" s="500">
        <v>0</v>
      </c>
      <c r="P138" s="500">
        <v>0</v>
      </c>
      <c r="Q138" s="500">
        <v>0</v>
      </c>
      <c r="R138" s="463">
        <v>0</v>
      </c>
    </row>
    <row r="139" spans="1:18" x14ac:dyDescent="0.15">
      <c r="A139" s="460"/>
      <c r="B139" s="461"/>
      <c r="C139" s="462" t="s">
        <v>491</v>
      </c>
      <c r="D139" s="666">
        <f t="shared" si="2"/>
        <v>0</v>
      </c>
      <c r="E139" s="500">
        <v>0</v>
      </c>
      <c r="F139" s="500">
        <v>0</v>
      </c>
      <c r="G139" s="500">
        <v>0</v>
      </c>
      <c r="H139" s="500">
        <v>0</v>
      </c>
      <c r="I139" s="500">
        <v>0</v>
      </c>
      <c r="J139" s="500">
        <v>0</v>
      </c>
      <c r="K139" s="500">
        <v>0</v>
      </c>
      <c r="L139" s="500">
        <v>0</v>
      </c>
      <c r="M139" s="500">
        <v>0</v>
      </c>
      <c r="N139" s="500">
        <v>0</v>
      </c>
      <c r="O139" s="500">
        <v>0</v>
      </c>
      <c r="P139" s="500">
        <v>0</v>
      </c>
      <c r="Q139" s="500">
        <v>0</v>
      </c>
      <c r="R139" s="463">
        <v>0</v>
      </c>
    </row>
    <row r="140" spans="1:18" x14ac:dyDescent="0.15">
      <c r="A140" s="460"/>
      <c r="B140" s="461"/>
      <c r="C140" s="462" t="s">
        <v>492</v>
      </c>
      <c r="D140" s="666">
        <f t="shared" si="2"/>
        <v>4</v>
      </c>
      <c r="E140" s="500">
        <v>0</v>
      </c>
      <c r="F140" s="500">
        <v>4</v>
      </c>
      <c r="G140" s="500">
        <v>0</v>
      </c>
      <c r="H140" s="500">
        <v>0</v>
      </c>
      <c r="I140" s="500">
        <v>0</v>
      </c>
      <c r="J140" s="500">
        <v>0</v>
      </c>
      <c r="K140" s="500">
        <v>0</v>
      </c>
      <c r="L140" s="500">
        <v>0</v>
      </c>
      <c r="M140" s="500">
        <v>0</v>
      </c>
      <c r="N140" s="500">
        <v>0</v>
      </c>
      <c r="O140" s="500">
        <v>0</v>
      </c>
      <c r="P140" s="500">
        <v>0</v>
      </c>
      <c r="Q140" s="500">
        <v>0</v>
      </c>
      <c r="R140" s="463">
        <v>0</v>
      </c>
    </row>
    <row r="141" spans="1:18" x14ac:dyDescent="0.15">
      <c r="A141" s="460"/>
      <c r="B141" s="461"/>
      <c r="C141" s="462" t="s">
        <v>493</v>
      </c>
      <c r="D141" s="666">
        <f t="shared" si="2"/>
        <v>0</v>
      </c>
      <c r="E141" s="500">
        <v>0</v>
      </c>
      <c r="F141" s="500">
        <v>0</v>
      </c>
      <c r="G141" s="500">
        <v>0</v>
      </c>
      <c r="H141" s="500">
        <v>0</v>
      </c>
      <c r="I141" s="500">
        <v>0</v>
      </c>
      <c r="J141" s="500">
        <v>0</v>
      </c>
      <c r="K141" s="500">
        <v>0</v>
      </c>
      <c r="L141" s="500">
        <v>0</v>
      </c>
      <c r="M141" s="500">
        <v>0</v>
      </c>
      <c r="N141" s="500">
        <v>0</v>
      </c>
      <c r="O141" s="500">
        <v>0</v>
      </c>
      <c r="P141" s="500">
        <v>0</v>
      </c>
      <c r="Q141" s="500">
        <v>0</v>
      </c>
      <c r="R141" s="463">
        <v>0</v>
      </c>
    </row>
    <row r="142" spans="1:18" x14ac:dyDescent="0.15">
      <c r="A142" s="460"/>
      <c r="B142" s="461"/>
      <c r="C142" s="462" t="s">
        <v>494</v>
      </c>
      <c r="D142" s="666">
        <f t="shared" si="2"/>
        <v>0</v>
      </c>
      <c r="E142" s="500">
        <v>0</v>
      </c>
      <c r="F142" s="500">
        <v>0</v>
      </c>
      <c r="G142" s="500">
        <v>0</v>
      </c>
      <c r="H142" s="500">
        <v>0</v>
      </c>
      <c r="I142" s="500">
        <v>0</v>
      </c>
      <c r="J142" s="500">
        <v>0</v>
      </c>
      <c r="K142" s="500">
        <v>0</v>
      </c>
      <c r="L142" s="500">
        <v>0</v>
      </c>
      <c r="M142" s="500">
        <v>0</v>
      </c>
      <c r="N142" s="500">
        <v>0</v>
      </c>
      <c r="O142" s="500">
        <v>0</v>
      </c>
      <c r="P142" s="500">
        <v>0</v>
      </c>
      <c r="Q142" s="500">
        <v>0</v>
      </c>
      <c r="R142" s="463">
        <v>0</v>
      </c>
    </row>
    <row r="143" spans="1:18" x14ac:dyDescent="0.15">
      <c r="A143" s="460"/>
      <c r="B143" s="461"/>
      <c r="C143" s="462" t="s">
        <v>495</v>
      </c>
      <c r="D143" s="666">
        <f t="shared" si="2"/>
        <v>0</v>
      </c>
      <c r="E143" s="500">
        <v>0</v>
      </c>
      <c r="F143" s="500">
        <v>0</v>
      </c>
      <c r="G143" s="500">
        <v>0</v>
      </c>
      <c r="H143" s="500">
        <v>0</v>
      </c>
      <c r="I143" s="500">
        <v>0</v>
      </c>
      <c r="J143" s="500">
        <v>0</v>
      </c>
      <c r="K143" s="500">
        <v>0</v>
      </c>
      <c r="L143" s="500">
        <v>0</v>
      </c>
      <c r="M143" s="500">
        <v>0</v>
      </c>
      <c r="N143" s="500">
        <v>0</v>
      </c>
      <c r="O143" s="500">
        <v>0</v>
      </c>
      <c r="P143" s="500">
        <v>0</v>
      </c>
      <c r="Q143" s="500">
        <v>0</v>
      </c>
      <c r="R143" s="463">
        <v>0</v>
      </c>
    </row>
    <row r="144" spans="1:18" x14ac:dyDescent="0.15">
      <c r="A144" s="460"/>
      <c r="B144" s="461"/>
      <c r="C144" s="462" t="s">
        <v>496</v>
      </c>
      <c r="D144" s="666">
        <f t="shared" si="2"/>
        <v>0</v>
      </c>
      <c r="E144" s="500">
        <v>0</v>
      </c>
      <c r="F144" s="500">
        <v>0</v>
      </c>
      <c r="G144" s="500">
        <v>0</v>
      </c>
      <c r="H144" s="500">
        <v>0</v>
      </c>
      <c r="I144" s="500">
        <v>0</v>
      </c>
      <c r="J144" s="500">
        <v>0</v>
      </c>
      <c r="K144" s="500">
        <v>0</v>
      </c>
      <c r="L144" s="500">
        <v>0</v>
      </c>
      <c r="M144" s="500">
        <v>0</v>
      </c>
      <c r="N144" s="500">
        <v>0</v>
      </c>
      <c r="O144" s="500">
        <v>0</v>
      </c>
      <c r="P144" s="500">
        <v>0</v>
      </c>
      <c r="Q144" s="500">
        <v>0</v>
      </c>
      <c r="R144" s="463">
        <v>0</v>
      </c>
    </row>
    <row r="145" spans="1:18" x14ac:dyDescent="0.15">
      <c r="A145" s="460"/>
      <c r="B145" s="461"/>
      <c r="C145" s="462" t="s">
        <v>497</v>
      </c>
      <c r="D145" s="666">
        <f t="shared" si="2"/>
        <v>0</v>
      </c>
      <c r="E145" s="500">
        <v>0</v>
      </c>
      <c r="F145" s="500">
        <v>0</v>
      </c>
      <c r="G145" s="500">
        <v>0</v>
      </c>
      <c r="H145" s="500">
        <v>0</v>
      </c>
      <c r="I145" s="500">
        <v>0</v>
      </c>
      <c r="J145" s="500">
        <v>0</v>
      </c>
      <c r="K145" s="500">
        <v>0</v>
      </c>
      <c r="L145" s="500">
        <v>0</v>
      </c>
      <c r="M145" s="500">
        <v>0</v>
      </c>
      <c r="N145" s="500">
        <v>0</v>
      </c>
      <c r="O145" s="500">
        <v>0</v>
      </c>
      <c r="P145" s="500">
        <v>0</v>
      </c>
      <c r="Q145" s="500">
        <v>0</v>
      </c>
      <c r="R145" s="463">
        <v>0</v>
      </c>
    </row>
    <row r="146" spans="1:18" x14ac:dyDescent="0.15">
      <c r="A146" s="460"/>
      <c r="B146" s="461"/>
      <c r="C146" s="462" t="s">
        <v>498</v>
      </c>
      <c r="D146" s="666">
        <f t="shared" si="2"/>
        <v>0</v>
      </c>
      <c r="E146" s="500">
        <v>0</v>
      </c>
      <c r="F146" s="500">
        <v>0</v>
      </c>
      <c r="G146" s="500">
        <v>0</v>
      </c>
      <c r="H146" s="500">
        <v>0</v>
      </c>
      <c r="I146" s="500">
        <v>0</v>
      </c>
      <c r="J146" s="500">
        <v>0</v>
      </c>
      <c r="K146" s="500">
        <v>0</v>
      </c>
      <c r="L146" s="500">
        <v>0</v>
      </c>
      <c r="M146" s="500">
        <v>0</v>
      </c>
      <c r="N146" s="500">
        <v>0</v>
      </c>
      <c r="O146" s="500">
        <v>0</v>
      </c>
      <c r="P146" s="500">
        <v>0</v>
      </c>
      <c r="Q146" s="500">
        <v>0</v>
      </c>
      <c r="R146" s="463">
        <v>0</v>
      </c>
    </row>
    <row r="147" spans="1:18" x14ac:dyDescent="0.15">
      <c r="A147" s="460"/>
      <c r="B147" s="461"/>
      <c r="C147" s="462" t="s">
        <v>499</v>
      </c>
      <c r="D147" s="666">
        <f t="shared" si="2"/>
        <v>0</v>
      </c>
      <c r="E147" s="500">
        <v>0</v>
      </c>
      <c r="F147" s="500">
        <v>0</v>
      </c>
      <c r="G147" s="500">
        <v>0</v>
      </c>
      <c r="H147" s="500">
        <v>0</v>
      </c>
      <c r="I147" s="500">
        <v>0</v>
      </c>
      <c r="J147" s="500">
        <v>0</v>
      </c>
      <c r="K147" s="500">
        <v>0</v>
      </c>
      <c r="L147" s="500">
        <v>0</v>
      </c>
      <c r="M147" s="500">
        <v>0</v>
      </c>
      <c r="N147" s="500">
        <v>0</v>
      </c>
      <c r="O147" s="500">
        <v>0</v>
      </c>
      <c r="P147" s="500">
        <v>0</v>
      </c>
      <c r="Q147" s="500">
        <v>0</v>
      </c>
      <c r="R147" s="463">
        <v>0</v>
      </c>
    </row>
    <row r="148" spans="1:18" x14ac:dyDescent="0.15">
      <c r="A148" s="460"/>
      <c r="B148" s="461"/>
      <c r="C148" s="462" t="s">
        <v>500</v>
      </c>
      <c r="D148" s="666">
        <f t="shared" si="2"/>
        <v>2</v>
      </c>
      <c r="E148" s="500">
        <v>1</v>
      </c>
      <c r="F148" s="500">
        <v>1</v>
      </c>
      <c r="G148" s="500">
        <v>0</v>
      </c>
      <c r="H148" s="500">
        <v>0</v>
      </c>
      <c r="I148" s="500">
        <v>0</v>
      </c>
      <c r="J148" s="500">
        <v>0</v>
      </c>
      <c r="K148" s="500">
        <v>0</v>
      </c>
      <c r="L148" s="500">
        <v>0</v>
      </c>
      <c r="M148" s="500">
        <v>0</v>
      </c>
      <c r="N148" s="500">
        <v>0</v>
      </c>
      <c r="O148" s="500">
        <v>0</v>
      </c>
      <c r="P148" s="500">
        <v>0</v>
      </c>
      <c r="Q148" s="500">
        <v>0</v>
      </c>
      <c r="R148" s="463">
        <v>0</v>
      </c>
    </row>
    <row r="149" spans="1:18" x14ac:dyDescent="0.15">
      <c r="A149" s="460"/>
      <c r="B149" s="461"/>
      <c r="C149" s="462" t="s">
        <v>501</v>
      </c>
      <c r="D149" s="666">
        <f t="shared" si="2"/>
        <v>1</v>
      </c>
      <c r="E149" s="500">
        <v>0</v>
      </c>
      <c r="F149" s="500">
        <v>1</v>
      </c>
      <c r="G149" s="500">
        <v>0</v>
      </c>
      <c r="H149" s="500">
        <v>0</v>
      </c>
      <c r="I149" s="500">
        <v>0</v>
      </c>
      <c r="J149" s="500">
        <v>0</v>
      </c>
      <c r="K149" s="500">
        <v>0</v>
      </c>
      <c r="L149" s="500">
        <v>0</v>
      </c>
      <c r="M149" s="500">
        <v>0</v>
      </c>
      <c r="N149" s="500">
        <v>0</v>
      </c>
      <c r="O149" s="500">
        <v>0</v>
      </c>
      <c r="P149" s="500">
        <v>0</v>
      </c>
      <c r="Q149" s="500">
        <v>0</v>
      </c>
      <c r="R149" s="463">
        <v>0</v>
      </c>
    </row>
    <row r="150" spans="1:18" x14ac:dyDescent="0.15">
      <c r="A150" s="460"/>
      <c r="B150" s="461"/>
      <c r="C150" s="462" t="s">
        <v>502</v>
      </c>
      <c r="D150" s="666">
        <f t="shared" si="2"/>
        <v>0</v>
      </c>
      <c r="E150" s="500">
        <v>0</v>
      </c>
      <c r="F150" s="500">
        <v>0</v>
      </c>
      <c r="G150" s="500">
        <v>0</v>
      </c>
      <c r="H150" s="500">
        <v>0</v>
      </c>
      <c r="I150" s="500">
        <v>0</v>
      </c>
      <c r="J150" s="500">
        <v>0</v>
      </c>
      <c r="K150" s="500">
        <v>0</v>
      </c>
      <c r="L150" s="500">
        <v>0</v>
      </c>
      <c r="M150" s="500">
        <v>0</v>
      </c>
      <c r="N150" s="500">
        <v>0</v>
      </c>
      <c r="O150" s="500">
        <v>0</v>
      </c>
      <c r="P150" s="500">
        <v>0</v>
      </c>
      <c r="Q150" s="500">
        <v>0</v>
      </c>
      <c r="R150" s="463">
        <v>0</v>
      </c>
    </row>
    <row r="151" spans="1:18" x14ac:dyDescent="0.15">
      <c r="A151" s="460"/>
      <c r="B151" s="461" t="s">
        <v>503</v>
      </c>
      <c r="C151" s="462" t="s">
        <v>560</v>
      </c>
      <c r="D151" s="666">
        <f t="shared" si="2"/>
        <v>6</v>
      </c>
      <c r="E151" s="500">
        <v>5</v>
      </c>
      <c r="F151" s="500">
        <v>1.0000000000000002</v>
      </c>
      <c r="G151" s="500">
        <v>0</v>
      </c>
      <c r="H151" s="500">
        <v>0</v>
      </c>
      <c r="I151" s="500">
        <v>0</v>
      </c>
      <c r="J151" s="500">
        <v>0</v>
      </c>
      <c r="K151" s="500">
        <v>0</v>
      </c>
      <c r="L151" s="500">
        <v>0</v>
      </c>
      <c r="M151" s="500">
        <v>0</v>
      </c>
      <c r="N151" s="500">
        <v>0</v>
      </c>
      <c r="O151" s="500">
        <v>0</v>
      </c>
      <c r="P151" s="500">
        <v>0</v>
      </c>
      <c r="Q151" s="500">
        <v>0</v>
      </c>
      <c r="R151" s="463">
        <v>0</v>
      </c>
    </row>
    <row r="152" spans="1:18" x14ac:dyDescent="0.15">
      <c r="A152" s="460"/>
      <c r="B152" s="461"/>
      <c r="C152" s="462" t="s">
        <v>504</v>
      </c>
      <c r="D152" s="666">
        <f t="shared" si="2"/>
        <v>0</v>
      </c>
      <c r="E152" s="500">
        <v>0</v>
      </c>
      <c r="F152" s="500">
        <v>0</v>
      </c>
      <c r="G152" s="500">
        <v>0</v>
      </c>
      <c r="H152" s="500">
        <v>0</v>
      </c>
      <c r="I152" s="500">
        <v>0</v>
      </c>
      <c r="J152" s="500">
        <v>0</v>
      </c>
      <c r="K152" s="500">
        <v>0</v>
      </c>
      <c r="L152" s="500">
        <v>0</v>
      </c>
      <c r="M152" s="500">
        <v>0</v>
      </c>
      <c r="N152" s="500">
        <v>0</v>
      </c>
      <c r="O152" s="500">
        <v>0</v>
      </c>
      <c r="P152" s="500">
        <v>0</v>
      </c>
      <c r="Q152" s="500">
        <v>0</v>
      </c>
      <c r="R152" s="463">
        <v>0</v>
      </c>
    </row>
    <row r="153" spans="1:18" x14ac:dyDescent="0.15">
      <c r="A153" s="460"/>
      <c r="B153" s="461"/>
      <c r="C153" s="462" t="s">
        <v>505</v>
      </c>
      <c r="D153" s="666">
        <f t="shared" si="2"/>
        <v>1</v>
      </c>
      <c r="E153" s="500">
        <v>0</v>
      </c>
      <c r="F153" s="500">
        <v>1</v>
      </c>
      <c r="G153" s="500">
        <v>0</v>
      </c>
      <c r="H153" s="500">
        <v>0</v>
      </c>
      <c r="I153" s="500">
        <v>0</v>
      </c>
      <c r="J153" s="500">
        <v>0</v>
      </c>
      <c r="K153" s="500">
        <v>0</v>
      </c>
      <c r="L153" s="500">
        <v>0</v>
      </c>
      <c r="M153" s="500">
        <v>0</v>
      </c>
      <c r="N153" s="500">
        <v>0</v>
      </c>
      <c r="O153" s="500">
        <v>0</v>
      </c>
      <c r="P153" s="500">
        <v>0</v>
      </c>
      <c r="Q153" s="500">
        <v>0</v>
      </c>
      <c r="R153" s="463">
        <v>0</v>
      </c>
    </row>
    <row r="154" spans="1:18" x14ac:dyDescent="0.15">
      <c r="A154" s="460"/>
      <c r="B154" s="461"/>
      <c r="C154" s="462" t="s">
        <v>506</v>
      </c>
      <c r="D154" s="666">
        <f t="shared" si="2"/>
        <v>1</v>
      </c>
      <c r="E154" s="500">
        <v>1</v>
      </c>
      <c r="F154" s="500">
        <v>0</v>
      </c>
      <c r="G154" s="500">
        <v>0</v>
      </c>
      <c r="H154" s="500">
        <v>0</v>
      </c>
      <c r="I154" s="500">
        <v>0</v>
      </c>
      <c r="J154" s="500">
        <v>0</v>
      </c>
      <c r="K154" s="500">
        <v>0</v>
      </c>
      <c r="L154" s="500">
        <v>0</v>
      </c>
      <c r="M154" s="500">
        <v>0</v>
      </c>
      <c r="N154" s="500">
        <v>0</v>
      </c>
      <c r="O154" s="500">
        <v>0</v>
      </c>
      <c r="P154" s="500">
        <v>0</v>
      </c>
      <c r="Q154" s="500">
        <v>0</v>
      </c>
      <c r="R154" s="463">
        <v>0</v>
      </c>
    </row>
    <row r="155" spans="1:18" x14ac:dyDescent="0.15">
      <c r="A155" s="460"/>
      <c r="B155" s="461"/>
      <c r="C155" s="462" t="s">
        <v>507</v>
      </c>
      <c r="D155" s="666">
        <f t="shared" si="2"/>
        <v>1</v>
      </c>
      <c r="E155" s="500">
        <v>1</v>
      </c>
      <c r="F155" s="500">
        <v>0</v>
      </c>
      <c r="G155" s="500">
        <v>0</v>
      </c>
      <c r="H155" s="500">
        <v>0</v>
      </c>
      <c r="I155" s="500">
        <v>0</v>
      </c>
      <c r="J155" s="500">
        <v>0</v>
      </c>
      <c r="K155" s="500">
        <v>0</v>
      </c>
      <c r="L155" s="500">
        <v>0</v>
      </c>
      <c r="M155" s="500">
        <v>0</v>
      </c>
      <c r="N155" s="500">
        <v>0</v>
      </c>
      <c r="O155" s="500">
        <v>0</v>
      </c>
      <c r="P155" s="500">
        <v>0</v>
      </c>
      <c r="Q155" s="500">
        <v>0</v>
      </c>
      <c r="R155" s="463">
        <v>0</v>
      </c>
    </row>
    <row r="156" spans="1:18" x14ac:dyDescent="0.15">
      <c r="A156" s="460"/>
      <c r="B156" s="461"/>
      <c r="C156" s="462" t="s">
        <v>508</v>
      </c>
      <c r="D156" s="666">
        <f t="shared" si="2"/>
        <v>0</v>
      </c>
      <c r="E156" s="500">
        <v>0</v>
      </c>
      <c r="F156" s="500">
        <v>0</v>
      </c>
      <c r="G156" s="500">
        <v>0</v>
      </c>
      <c r="H156" s="500">
        <v>0</v>
      </c>
      <c r="I156" s="500">
        <v>0</v>
      </c>
      <c r="J156" s="500">
        <v>0</v>
      </c>
      <c r="K156" s="500">
        <v>0</v>
      </c>
      <c r="L156" s="500">
        <v>0</v>
      </c>
      <c r="M156" s="500">
        <v>0</v>
      </c>
      <c r="N156" s="500">
        <v>0</v>
      </c>
      <c r="O156" s="500">
        <v>0</v>
      </c>
      <c r="P156" s="500">
        <v>0</v>
      </c>
      <c r="Q156" s="500">
        <v>0</v>
      </c>
      <c r="R156" s="463">
        <v>0</v>
      </c>
    </row>
    <row r="157" spans="1:18" x14ac:dyDescent="0.15">
      <c r="A157" s="460"/>
      <c r="B157" s="461"/>
      <c r="C157" s="462" t="s">
        <v>509</v>
      </c>
      <c r="D157" s="666">
        <f t="shared" si="2"/>
        <v>0</v>
      </c>
      <c r="E157" s="500">
        <v>0</v>
      </c>
      <c r="F157" s="500">
        <v>0</v>
      </c>
      <c r="G157" s="500">
        <v>0</v>
      </c>
      <c r="H157" s="500">
        <v>0</v>
      </c>
      <c r="I157" s="500">
        <v>0</v>
      </c>
      <c r="J157" s="500">
        <v>0</v>
      </c>
      <c r="K157" s="500">
        <v>0</v>
      </c>
      <c r="L157" s="500">
        <v>0</v>
      </c>
      <c r="M157" s="500">
        <v>0</v>
      </c>
      <c r="N157" s="500">
        <v>0</v>
      </c>
      <c r="O157" s="500">
        <v>0</v>
      </c>
      <c r="P157" s="500">
        <v>0</v>
      </c>
      <c r="Q157" s="500">
        <v>0</v>
      </c>
      <c r="R157" s="463">
        <v>0</v>
      </c>
    </row>
    <row r="158" spans="1:18" x14ac:dyDescent="0.15">
      <c r="A158" s="460"/>
      <c r="B158" s="461"/>
      <c r="C158" s="462" t="s">
        <v>510</v>
      </c>
      <c r="D158" s="666">
        <f t="shared" si="2"/>
        <v>1</v>
      </c>
      <c r="E158" s="500">
        <v>1</v>
      </c>
      <c r="F158" s="500">
        <v>0</v>
      </c>
      <c r="G158" s="500">
        <v>0</v>
      </c>
      <c r="H158" s="500">
        <v>0</v>
      </c>
      <c r="I158" s="500">
        <v>0</v>
      </c>
      <c r="J158" s="500">
        <v>0</v>
      </c>
      <c r="K158" s="500">
        <v>0</v>
      </c>
      <c r="L158" s="500">
        <v>0</v>
      </c>
      <c r="M158" s="500">
        <v>0</v>
      </c>
      <c r="N158" s="500">
        <v>0</v>
      </c>
      <c r="O158" s="500">
        <v>0</v>
      </c>
      <c r="P158" s="500">
        <v>0</v>
      </c>
      <c r="Q158" s="500">
        <v>0</v>
      </c>
      <c r="R158" s="463">
        <v>0</v>
      </c>
    </row>
    <row r="159" spans="1:18" x14ac:dyDescent="0.15">
      <c r="A159" s="460"/>
      <c r="B159" s="461"/>
      <c r="C159" s="462" t="s">
        <v>511</v>
      </c>
      <c r="D159" s="666">
        <f t="shared" si="2"/>
        <v>0</v>
      </c>
      <c r="E159" s="500">
        <v>0</v>
      </c>
      <c r="F159" s="500">
        <v>0</v>
      </c>
      <c r="G159" s="500">
        <v>0</v>
      </c>
      <c r="H159" s="500">
        <v>0</v>
      </c>
      <c r="I159" s="500">
        <v>0</v>
      </c>
      <c r="J159" s="500">
        <v>0</v>
      </c>
      <c r="K159" s="500">
        <v>0</v>
      </c>
      <c r="L159" s="500">
        <v>0</v>
      </c>
      <c r="M159" s="500">
        <v>0</v>
      </c>
      <c r="N159" s="500">
        <v>0</v>
      </c>
      <c r="O159" s="500">
        <v>0</v>
      </c>
      <c r="P159" s="500">
        <v>0</v>
      </c>
      <c r="Q159" s="500">
        <v>0</v>
      </c>
      <c r="R159" s="463">
        <v>0</v>
      </c>
    </row>
    <row r="160" spans="1:18" x14ac:dyDescent="0.15">
      <c r="A160" s="460"/>
      <c r="B160" s="461"/>
      <c r="C160" s="462" t="s">
        <v>512</v>
      </c>
      <c r="D160" s="666">
        <f t="shared" si="2"/>
        <v>2</v>
      </c>
      <c r="E160" s="500">
        <v>2</v>
      </c>
      <c r="F160" s="500">
        <v>0</v>
      </c>
      <c r="G160" s="500">
        <v>0</v>
      </c>
      <c r="H160" s="500">
        <v>0</v>
      </c>
      <c r="I160" s="500">
        <v>0</v>
      </c>
      <c r="J160" s="500">
        <v>0</v>
      </c>
      <c r="K160" s="500">
        <v>0</v>
      </c>
      <c r="L160" s="500">
        <v>0</v>
      </c>
      <c r="M160" s="500">
        <v>0</v>
      </c>
      <c r="N160" s="500">
        <v>0</v>
      </c>
      <c r="O160" s="500">
        <v>0</v>
      </c>
      <c r="P160" s="500">
        <v>0</v>
      </c>
      <c r="Q160" s="500">
        <v>0</v>
      </c>
      <c r="R160" s="463">
        <v>0</v>
      </c>
    </row>
    <row r="161" spans="1:18" x14ac:dyDescent="0.15">
      <c r="A161" s="460"/>
      <c r="B161" s="461" t="s">
        <v>513</v>
      </c>
      <c r="C161" s="462" t="s">
        <v>560</v>
      </c>
      <c r="D161" s="666">
        <f t="shared" si="2"/>
        <v>12</v>
      </c>
      <c r="E161" s="500">
        <v>7.0000000000000009</v>
      </c>
      <c r="F161" s="500">
        <v>5</v>
      </c>
      <c r="G161" s="500">
        <v>0</v>
      </c>
      <c r="H161" s="500">
        <v>0</v>
      </c>
      <c r="I161" s="500">
        <v>0</v>
      </c>
      <c r="J161" s="500">
        <v>0</v>
      </c>
      <c r="K161" s="500">
        <v>0</v>
      </c>
      <c r="L161" s="500">
        <v>0</v>
      </c>
      <c r="M161" s="500">
        <v>0</v>
      </c>
      <c r="N161" s="500">
        <v>0</v>
      </c>
      <c r="O161" s="500">
        <v>0</v>
      </c>
      <c r="P161" s="500">
        <v>0</v>
      </c>
      <c r="Q161" s="500">
        <v>0</v>
      </c>
      <c r="R161" s="463">
        <v>0</v>
      </c>
    </row>
    <row r="162" spans="1:18" x14ac:dyDescent="0.15">
      <c r="A162" s="460"/>
      <c r="B162" s="461"/>
      <c r="C162" s="462" t="s">
        <v>514</v>
      </c>
      <c r="D162" s="666">
        <f t="shared" si="2"/>
        <v>0</v>
      </c>
      <c r="E162" s="500">
        <v>0</v>
      </c>
      <c r="F162" s="500">
        <v>0</v>
      </c>
      <c r="G162" s="500">
        <v>0</v>
      </c>
      <c r="H162" s="500">
        <v>0</v>
      </c>
      <c r="I162" s="500">
        <v>0</v>
      </c>
      <c r="J162" s="500">
        <v>0</v>
      </c>
      <c r="K162" s="500">
        <v>0</v>
      </c>
      <c r="L162" s="500">
        <v>0</v>
      </c>
      <c r="M162" s="500">
        <v>0</v>
      </c>
      <c r="N162" s="500">
        <v>0</v>
      </c>
      <c r="O162" s="500">
        <v>0</v>
      </c>
      <c r="P162" s="500">
        <v>0</v>
      </c>
      <c r="Q162" s="500">
        <v>0</v>
      </c>
      <c r="R162" s="463">
        <v>0</v>
      </c>
    </row>
    <row r="163" spans="1:18" x14ac:dyDescent="0.15">
      <c r="A163" s="460"/>
      <c r="B163" s="461"/>
      <c r="C163" s="462" t="s">
        <v>515</v>
      </c>
      <c r="D163" s="666">
        <f t="shared" si="2"/>
        <v>0</v>
      </c>
      <c r="E163" s="500">
        <v>0</v>
      </c>
      <c r="F163" s="500">
        <v>0</v>
      </c>
      <c r="G163" s="500">
        <v>0</v>
      </c>
      <c r="H163" s="500">
        <v>0</v>
      </c>
      <c r="I163" s="500">
        <v>0</v>
      </c>
      <c r="J163" s="500">
        <v>0</v>
      </c>
      <c r="K163" s="500">
        <v>0</v>
      </c>
      <c r="L163" s="500">
        <v>0</v>
      </c>
      <c r="M163" s="500">
        <v>0</v>
      </c>
      <c r="N163" s="500">
        <v>0</v>
      </c>
      <c r="O163" s="500">
        <v>0</v>
      </c>
      <c r="P163" s="500">
        <v>0</v>
      </c>
      <c r="Q163" s="500">
        <v>0</v>
      </c>
      <c r="R163" s="463">
        <v>0</v>
      </c>
    </row>
    <row r="164" spans="1:18" x14ac:dyDescent="0.15">
      <c r="A164" s="460"/>
      <c r="B164" s="461"/>
      <c r="C164" s="462" t="s">
        <v>516</v>
      </c>
      <c r="D164" s="666">
        <f t="shared" si="2"/>
        <v>0</v>
      </c>
      <c r="E164" s="500">
        <v>0</v>
      </c>
      <c r="F164" s="500">
        <v>0</v>
      </c>
      <c r="G164" s="500">
        <v>0</v>
      </c>
      <c r="H164" s="500">
        <v>0</v>
      </c>
      <c r="I164" s="500">
        <v>0</v>
      </c>
      <c r="J164" s="500">
        <v>0</v>
      </c>
      <c r="K164" s="500">
        <v>0</v>
      </c>
      <c r="L164" s="500">
        <v>0</v>
      </c>
      <c r="M164" s="500">
        <v>0</v>
      </c>
      <c r="N164" s="500">
        <v>0</v>
      </c>
      <c r="O164" s="500">
        <v>0</v>
      </c>
      <c r="P164" s="500">
        <v>0</v>
      </c>
      <c r="Q164" s="500">
        <v>0</v>
      </c>
      <c r="R164" s="463">
        <v>0</v>
      </c>
    </row>
    <row r="165" spans="1:18" x14ac:dyDescent="0.15">
      <c r="A165" s="460"/>
      <c r="B165" s="461"/>
      <c r="C165" s="462" t="s">
        <v>517</v>
      </c>
      <c r="D165" s="666">
        <f t="shared" si="2"/>
        <v>0</v>
      </c>
      <c r="E165" s="500">
        <v>0</v>
      </c>
      <c r="F165" s="500">
        <v>0</v>
      </c>
      <c r="G165" s="500">
        <v>0</v>
      </c>
      <c r="H165" s="500">
        <v>0</v>
      </c>
      <c r="I165" s="500">
        <v>0</v>
      </c>
      <c r="J165" s="500">
        <v>0</v>
      </c>
      <c r="K165" s="500">
        <v>0</v>
      </c>
      <c r="L165" s="500">
        <v>0</v>
      </c>
      <c r="M165" s="500">
        <v>0</v>
      </c>
      <c r="N165" s="500">
        <v>0</v>
      </c>
      <c r="O165" s="500">
        <v>0</v>
      </c>
      <c r="P165" s="500">
        <v>0</v>
      </c>
      <c r="Q165" s="500">
        <v>0</v>
      </c>
      <c r="R165" s="463">
        <v>0</v>
      </c>
    </row>
    <row r="166" spans="1:18" x14ac:dyDescent="0.15">
      <c r="A166" s="460"/>
      <c r="B166" s="461"/>
      <c r="C166" s="462" t="s">
        <v>518</v>
      </c>
      <c r="D166" s="666">
        <f t="shared" si="2"/>
        <v>0</v>
      </c>
      <c r="E166" s="500">
        <v>0</v>
      </c>
      <c r="F166" s="500">
        <v>0</v>
      </c>
      <c r="G166" s="500">
        <v>0</v>
      </c>
      <c r="H166" s="500">
        <v>0</v>
      </c>
      <c r="I166" s="500">
        <v>0</v>
      </c>
      <c r="J166" s="500">
        <v>0</v>
      </c>
      <c r="K166" s="500">
        <v>0</v>
      </c>
      <c r="L166" s="500">
        <v>0</v>
      </c>
      <c r="M166" s="500">
        <v>0</v>
      </c>
      <c r="N166" s="500">
        <v>0</v>
      </c>
      <c r="O166" s="500">
        <v>0</v>
      </c>
      <c r="P166" s="500">
        <v>0</v>
      </c>
      <c r="Q166" s="500">
        <v>0</v>
      </c>
      <c r="R166" s="463">
        <v>0</v>
      </c>
    </row>
    <row r="167" spans="1:18" x14ac:dyDescent="0.15">
      <c r="A167" s="460"/>
      <c r="B167" s="461"/>
      <c r="C167" s="462" t="s">
        <v>519</v>
      </c>
      <c r="D167" s="666">
        <f t="shared" si="2"/>
        <v>1</v>
      </c>
      <c r="E167" s="500">
        <v>1</v>
      </c>
      <c r="F167" s="500">
        <v>0</v>
      </c>
      <c r="G167" s="500">
        <v>0</v>
      </c>
      <c r="H167" s="500">
        <v>0</v>
      </c>
      <c r="I167" s="500">
        <v>0</v>
      </c>
      <c r="J167" s="500">
        <v>0</v>
      </c>
      <c r="K167" s="500">
        <v>0</v>
      </c>
      <c r="L167" s="500">
        <v>0</v>
      </c>
      <c r="M167" s="500">
        <v>0</v>
      </c>
      <c r="N167" s="500">
        <v>0</v>
      </c>
      <c r="O167" s="500">
        <v>0</v>
      </c>
      <c r="P167" s="500">
        <v>0</v>
      </c>
      <c r="Q167" s="500">
        <v>0</v>
      </c>
      <c r="R167" s="463">
        <v>0</v>
      </c>
    </row>
    <row r="168" spans="1:18" x14ac:dyDescent="0.15">
      <c r="A168" s="460"/>
      <c r="B168" s="461"/>
      <c r="C168" s="462" t="s">
        <v>520</v>
      </c>
      <c r="D168" s="666">
        <f t="shared" si="2"/>
        <v>0</v>
      </c>
      <c r="E168" s="500">
        <v>0</v>
      </c>
      <c r="F168" s="500">
        <v>0</v>
      </c>
      <c r="G168" s="500">
        <v>0</v>
      </c>
      <c r="H168" s="500">
        <v>0</v>
      </c>
      <c r="I168" s="500">
        <v>0</v>
      </c>
      <c r="J168" s="500">
        <v>0</v>
      </c>
      <c r="K168" s="500">
        <v>0</v>
      </c>
      <c r="L168" s="500">
        <v>0</v>
      </c>
      <c r="M168" s="500">
        <v>0</v>
      </c>
      <c r="N168" s="500">
        <v>0</v>
      </c>
      <c r="O168" s="500">
        <v>0</v>
      </c>
      <c r="P168" s="500">
        <v>0</v>
      </c>
      <c r="Q168" s="500">
        <v>0</v>
      </c>
      <c r="R168" s="463">
        <v>0</v>
      </c>
    </row>
    <row r="169" spans="1:18" x14ac:dyDescent="0.15">
      <c r="A169" s="460"/>
      <c r="B169" s="461"/>
      <c r="C169" s="462" t="s">
        <v>521</v>
      </c>
      <c r="D169" s="666">
        <f t="shared" si="2"/>
        <v>0</v>
      </c>
      <c r="E169" s="500">
        <v>0</v>
      </c>
      <c r="F169" s="500">
        <v>0</v>
      </c>
      <c r="G169" s="500">
        <v>0</v>
      </c>
      <c r="H169" s="500">
        <v>0</v>
      </c>
      <c r="I169" s="500">
        <v>0</v>
      </c>
      <c r="J169" s="500">
        <v>0</v>
      </c>
      <c r="K169" s="500">
        <v>0</v>
      </c>
      <c r="L169" s="500">
        <v>0</v>
      </c>
      <c r="M169" s="500">
        <v>0</v>
      </c>
      <c r="N169" s="500">
        <v>0</v>
      </c>
      <c r="O169" s="500">
        <v>0</v>
      </c>
      <c r="P169" s="500">
        <v>0</v>
      </c>
      <c r="Q169" s="500">
        <v>0</v>
      </c>
      <c r="R169" s="463">
        <v>0</v>
      </c>
    </row>
    <row r="170" spans="1:18" x14ac:dyDescent="0.15">
      <c r="A170" s="460"/>
      <c r="B170" s="461"/>
      <c r="C170" s="462" t="s">
        <v>522</v>
      </c>
      <c r="D170" s="666">
        <f t="shared" si="2"/>
        <v>0</v>
      </c>
      <c r="E170" s="500">
        <v>0</v>
      </c>
      <c r="F170" s="500">
        <v>0</v>
      </c>
      <c r="G170" s="500">
        <v>0</v>
      </c>
      <c r="H170" s="500">
        <v>0</v>
      </c>
      <c r="I170" s="500">
        <v>0</v>
      </c>
      <c r="J170" s="500">
        <v>0</v>
      </c>
      <c r="K170" s="500">
        <v>0</v>
      </c>
      <c r="L170" s="500">
        <v>0</v>
      </c>
      <c r="M170" s="500">
        <v>0</v>
      </c>
      <c r="N170" s="500">
        <v>0</v>
      </c>
      <c r="O170" s="500">
        <v>0</v>
      </c>
      <c r="P170" s="500">
        <v>0</v>
      </c>
      <c r="Q170" s="500">
        <v>0</v>
      </c>
      <c r="R170" s="463">
        <v>0</v>
      </c>
    </row>
    <row r="171" spans="1:18" x14ac:dyDescent="0.15">
      <c r="A171" s="460"/>
      <c r="B171" s="461"/>
      <c r="C171" s="462" t="s">
        <v>523</v>
      </c>
      <c r="D171" s="666">
        <f t="shared" si="2"/>
        <v>1</v>
      </c>
      <c r="E171" s="500">
        <v>1</v>
      </c>
      <c r="F171" s="500">
        <v>0</v>
      </c>
      <c r="G171" s="500">
        <v>0</v>
      </c>
      <c r="H171" s="500">
        <v>0</v>
      </c>
      <c r="I171" s="500">
        <v>0</v>
      </c>
      <c r="J171" s="500">
        <v>0</v>
      </c>
      <c r="K171" s="500">
        <v>0</v>
      </c>
      <c r="L171" s="500">
        <v>0</v>
      </c>
      <c r="M171" s="500">
        <v>0</v>
      </c>
      <c r="N171" s="500">
        <v>0</v>
      </c>
      <c r="O171" s="500">
        <v>0</v>
      </c>
      <c r="P171" s="500">
        <v>0</v>
      </c>
      <c r="Q171" s="500">
        <v>0</v>
      </c>
      <c r="R171" s="463">
        <v>0</v>
      </c>
    </row>
    <row r="172" spans="1:18" x14ac:dyDescent="0.15">
      <c r="A172" s="460"/>
      <c r="B172" s="461"/>
      <c r="C172" s="462" t="s">
        <v>524</v>
      </c>
      <c r="D172" s="666">
        <f t="shared" si="2"/>
        <v>2</v>
      </c>
      <c r="E172" s="500">
        <v>2</v>
      </c>
      <c r="F172" s="500">
        <v>0</v>
      </c>
      <c r="G172" s="500">
        <v>0</v>
      </c>
      <c r="H172" s="500">
        <v>0</v>
      </c>
      <c r="I172" s="500">
        <v>0</v>
      </c>
      <c r="J172" s="500">
        <v>0</v>
      </c>
      <c r="K172" s="500">
        <v>0</v>
      </c>
      <c r="L172" s="500">
        <v>0</v>
      </c>
      <c r="M172" s="500">
        <v>0</v>
      </c>
      <c r="N172" s="500">
        <v>0</v>
      </c>
      <c r="O172" s="500">
        <v>0</v>
      </c>
      <c r="P172" s="500">
        <v>0</v>
      </c>
      <c r="Q172" s="500">
        <v>0</v>
      </c>
      <c r="R172" s="463">
        <v>0</v>
      </c>
    </row>
    <row r="173" spans="1:18" x14ac:dyDescent="0.15">
      <c r="A173" s="460"/>
      <c r="B173" s="461"/>
      <c r="C173" s="462" t="s">
        <v>525</v>
      </c>
      <c r="D173" s="666">
        <f t="shared" si="2"/>
        <v>0</v>
      </c>
      <c r="E173" s="500">
        <v>0</v>
      </c>
      <c r="F173" s="500">
        <v>0</v>
      </c>
      <c r="G173" s="500">
        <v>0</v>
      </c>
      <c r="H173" s="500">
        <v>0</v>
      </c>
      <c r="I173" s="500">
        <v>0</v>
      </c>
      <c r="J173" s="500">
        <v>0</v>
      </c>
      <c r="K173" s="500">
        <v>0</v>
      </c>
      <c r="L173" s="500">
        <v>0</v>
      </c>
      <c r="M173" s="500">
        <v>0</v>
      </c>
      <c r="N173" s="500">
        <v>0</v>
      </c>
      <c r="O173" s="500">
        <v>0</v>
      </c>
      <c r="P173" s="500">
        <v>0</v>
      </c>
      <c r="Q173" s="500">
        <v>0</v>
      </c>
      <c r="R173" s="463">
        <v>0</v>
      </c>
    </row>
    <row r="174" spans="1:18" x14ac:dyDescent="0.15">
      <c r="A174" s="460"/>
      <c r="B174" s="461"/>
      <c r="C174" s="462" t="s">
        <v>526</v>
      </c>
      <c r="D174" s="666">
        <f t="shared" si="2"/>
        <v>1</v>
      </c>
      <c r="E174" s="500">
        <v>0</v>
      </c>
      <c r="F174" s="500">
        <v>1</v>
      </c>
      <c r="G174" s="500">
        <v>0</v>
      </c>
      <c r="H174" s="500">
        <v>0</v>
      </c>
      <c r="I174" s="500">
        <v>0</v>
      </c>
      <c r="J174" s="500">
        <v>0</v>
      </c>
      <c r="K174" s="500">
        <v>0</v>
      </c>
      <c r="L174" s="500">
        <v>0</v>
      </c>
      <c r="M174" s="500">
        <v>0</v>
      </c>
      <c r="N174" s="500">
        <v>0</v>
      </c>
      <c r="O174" s="500">
        <v>0</v>
      </c>
      <c r="P174" s="500">
        <v>0</v>
      </c>
      <c r="Q174" s="500">
        <v>0</v>
      </c>
      <c r="R174" s="463">
        <v>0</v>
      </c>
    </row>
    <row r="175" spans="1:18" x14ac:dyDescent="0.15">
      <c r="A175" s="460"/>
      <c r="B175" s="461"/>
      <c r="C175" s="462" t="s">
        <v>527</v>
      </c>
      <c r="D175" s="666">
        <f t="shared" si="2"/>
        <v>1</v>
      </c>
      <c r="E175" s="500">
        <v>1</v>
      </c>
      <c r="F175" s="500">
        <v>0</v>
      </c>
      <c r="G175" s="500">
        <v>0</v>
      </c>
      <c r="H175" s="500">
        <v>0</v>
      </c>
      <c r="I175" s="500">
        <v>0</v>
      </c>
      <c r="J175" s="500">
        <v>0</v>
      </c>
      <c r="K175" s="500">
        <v>0</v>
      </c>
      <c r="L175" s="500">
        <v>0</v>
      </c>
      <c r="M175" s="500">
        <v>0</v>
      </c>
      <c r="N175" s="500">
        <v>0</v>
      </c>
      <c r="O175" s="500">
        <v>0</v>
      </c>
      <c r="P175" s="500">
        <v>0</v>
      </c>
      <c r="Q175" s="500">
        <v>0</v>
      </c>
      <c r="R175" s="463">
        <v>0</v>
      </c>
    </row>
    <row r="176" spans="1:18" x14ac:dyDescent="0.15">
      <c r="A176" s="460"/>
      <c r="B176" s="461"/>
      <c r="C176" s="462" t="s">
        <v>528</v>
      </c>
      <c r="D176" s="666">
        <f t="shared" si="2"/>
        <v>0</v>
      </c>
      <c r="E176" s="500">
        <v>0</v>
      </c>
      <c r="F176" s="500">
        <v>0</v>
      </c>
      <c r="G176" s="500">
        <v>0</v>
      </c>
      <c r="H176" s="500">
        <v>0</v>
      </c>
      <c r="I176" s="500">
        <v>0</v>
      </c>
      <c r="J176" s="500">
        <v>0</v>
      </c>
      <c r="K176" s="500">
        <v>0</v>
      </c>
      <c r="L176" s="500">
        <v>0</v>
      </c>
      <c r="M176" s="500">
        <v>0</v>
      </c>
      <c r="N176" s="500">
        <v>0</v>
      </c>
      <c r="O176" s="500">
        <v>0</v>
      </c>
      <c r="P176" s="500">
        <v>0</v>
      </c>
      <c r="Q176" s="500">
        <v>0</v>
      </c>
      <c r="R176" s="463">
        <v>0</v>
      </c>
    </row>
    <row r="177" spans="1:18" x14ac:dyDescent="0.15">
      <c r="A177" s="460"/>
      <c r="B177" s="461"/>
      <c r="C177" s="462" t="s">
        <v>529</v>
      </c>
      <c r="D177" s="666">
        <f t="shared" si="2"/>
        <v>2</v>
      </c>
      <c r="E177" s="500">
        <v>0</v>
      </c>
      <c r="F177" s="500">
        <v>2</v>
      </c>
      <c r="G177" s="500">
        <v>0</v>
      </c>
      <c r="H177" s="500">
        <v>0</v>
      </c>
      <c r="I177" s="500">
        <v>0</v>
      </c>
      <c r="J177" s="500">
        <v>0</v>
      </c>
      <c r="K177" s="500">
        <v>0</v>
      </c>
      <c r="L177" s="500">
        <v>0</v>
      </c>
      <c r="M177" s="500">
        <v>0</v>
      </c>
      <c r="N177" s="500">
        <v>0</v>
      </c>
      <c r="O177" s="500">
        <v>0</v>
      </c>
      <c r="P177" s="500">
        <v>0</v>
      </c>
      <c r="Q177" s="500">
        <v>0</v>
      </c>
      <c r="R177" s="463">
        <v>0</v>
      </c>
    </row>
    <row r="178" spans="1:18" x14ac:dyDescent="0.15">
      <c r="A178" s="460"/>
      <c r="B178" s="461"/>
      <c r="C178" s="462" t="s">
        <v>530</v>
      </c>
      <c r="D178" s="666">
        <f t="shared" si="2"/>
        <v>0</v>
      </c>
      <c r="E178" s="500">
        <v>0</v>
      </c>
      <c r="F178" s="500">
        <v>0</v>
      </c>
      <c r="G178" s="500">
        <v>0</v>
      </c>
      <c r="H178" s="500">
        <v>0</v>
      </c>
      <c r="I178" s="500">
        <v>0</v>
      </c>
      <c r="J178" s="500">
        <v>0</v>
      </c>
      <c r="K178" s="500">
        <v>0</v>
      </c>
      <c r="L178" s="500">
        <v>0</v>
      </c>
      <c r="M178" s="500">
        <v>0</v>
      </c>
      <c r="N178" s="500">
        <v>0</v>
      </c>
      <c r="O178" s="500">
        <v>0</v>
      </c>
      <c r="P178" s="500">
        <v>0</v>
      </c>
      <c r="Q178" s="500">
        <v>0</v>
      </c>
      <c r="R178" s="463">
        <v>0</v>
      </c>
    </row>
    <row r="179" spans="1:18" x14ac:dyDescent="0.15">
      <c r="A179" s="460"/>
      <c r="B179" s="461"/>
      <c r="C179" s="462" t="s">
        <v>531</v>
      </c>
      <c r="D179" s="666">
        <f t="shared" si="2"/>
        <v>1</v>
      </c>
      <c r="E179" s="500">
        <v>1</v>
      </c>
      <c r="F179" s="500">
        <v>0</v>
      </c>
      <c r="G179" s="500">
        <v>0</v>
      </c>
      <c r="H179" s="500">
        <v>0</v>
      </c>
      <c r="I179" s="500">
        <v>0</v>
      </c>
      <c r="J179" s="500">
        <v>0</v>
      </c>
      <c r="K179" s="500">
        <v>0</v>
      </c>
      <c r="L179" s="500">
        <v>0</v>
      </c>
      <c r="M179" s="500">
        <v>0</v>
      </c>
      <c r="N179" s="500">
        <v>0</v>
      </c>
      <c r="O179" s="500">
        <v>0</v>
      </c>
      <c r="P179" s="500">
        <v>0</v>
      </c>
      <c r="Q179" s="500">
        <v>0</v>
      </c>
      <c r="R179" s="463">
        <v>0</v>
      </c>
    </row>
    <row r="180" spans="1:18" x14ac:dyDescent="0.15">
      <c r="A180" s="460"/>
      <c r="B180" s="461"/>
      <c r="C180" s="462" t="s">
        <v>532</v>
      </c>
      <c r="D180" s="666">
        <f t="shared" si="2"/>
        <v>1</v>
      </c>
      <c r="E180" s="500">
        <v>1</v>
      </c>
      <c r="F180" s="500">
        <v>0</v>
      </c>
      <c r="G180" s="500">
        <v>0</v>
      </c>
      <c r="H180" s="500">
        <v>0</v>
      </c>
      <c r="I180" s="500">
        <v>0</v>
      </c>
      <c r="J180" s="500">
        <v>0</v>
      </c>
      <c r="K180" s="500">
        <v>0</v>
      </c>
      <c r="L180" s="500">
        <v>0</v>
      </c>
      <c r="M180" s="500">
        <v>0</v>
      </c>
      <c r="N180" s="500">
        <v>0</v>
      </c>
      <c r="O180" s="500">
        <v>0</v>
      </c>
      <c r="P180" s="500">
        <v>0</v>
      </c>
      <c r="Q180" s="500">
        <v>0</v>
      </c>
      <c r="R180" s="463">
        <v>0</v>
      </c>
    </row>
    <row r="181" spans="1:18" x14ac:dyDescent="0.15">
      <c r="A181" s="460"/>
      <c r="B181" s="461"/>
      <c r="C181" s="462" t="s">
        <v>533</v>
      </c>
      <c r="D181" s="666">
        <f t="shared" si="2"/>
        <v>1</v>
      </c>
      <c r="E181" s="500">
        <v>0</v>
      </c>
      <c r="F181" s="500">
        <v>1</v>
      </c>
      <c r="G181" s="500">
        <v>0</v>
      </c>
      <c r="H181" s="500">
        <v>0</v>
      </c>
      <c r="I181" s="500">
        <v>0</v>
      </c>
      <c r="J181" s="500">
        <v>0</v>
      </c>
      <c r="K181" s="500">
        <v>0</v>
      </c>
      <c r="L181" s="500">
        <v>0</v>
      </c>
      <c r="M181" s="500">
        <v>0</v>
      </c>
      <c r="N181" s="500">
        <v>0</v>
      </c>
      <c r="O181" s="500">
        <v>0</v>
      </c>
      <c r="P181" s="500">
        <v>0</v>
      </c>
      <c r="Q181" s="500">
        <v>0</v>
      </c>
      <c r="R181" s="463">
        <v>0</v>
      </c>
    </row>
    <row r="182" spans="1:18" x14ac:dyDescent="0.15">
      <c r="A182" s="460"/>
      <c r="B182" s="461"/>
      <c r="C182" s="462" t="s">
        <v>534</v>
      </c>
      <c r="D182" s="666">
        <f t="shared" si="2"/>
        <v>1</v>
      </c>
      <c r="E182" s="500">
        <v>0</v>
      </c>
      <c r="F182" s="500">
        <v>1</v>
      </c>
      <c r="G182" s="500">
        <v>0</v>
      </c>
      <c r="H182" s="500">
        <v>0</v>
      </c>
      <c r="I182" s="500">
        <v>0</v>
      </c>
      <c r="J182" s="500">
        <v>0</v>
      </c>
      <c r="K182" s="500">
        <v>0</v>
      </c>
      <c r="L182" s="500">
        <v>0</v>
      </c>
      <c r="M182" s="500">
        <v>0</v>
      </c>
      <c r="N182" s="500">
        <v>0</v>
      </c>
      <c r="O182" s="500">
        <v>0</v>
      </c>
      <c r="P182" s="500">
        <v>0</v>
      </c>
      <c r="Q182" s="500">
        <v>0</v>
      </c>
      <c r="R182" s="463">
        <v>0</v>
      </c>
    </row>
    <row r="183" spans="1:18" x14ac:dyDescent="0.15">
      <c r="A183" s="460"/>
      <c r="B183" s="461" t="s">
        <v>535</v>
      </c>
      <c r="C183" s="462" t="s">
        <v>560</v>
      </c>
      <c r="D183" s="666">
        <f t="shared" si="2"/>
        <v>2</v>
      </c>
      <c r="E183" s="500">
        <v>0</v>
      </c>
      <c r="F183" s="500">
        <v>2</v>
      </c>
      <c r="G183" s="500">
        <v>0</v>
      </c>
      <c r="H183" s="500">
        <v>0</v>
      </c>
      <c r="I183" s="500">
        <v>0</v>
      </c>
      <c r="J183" s="500">
        <v>0</v>
      </c>
      <c r="K183" s="500">
        <v>0</v>
      </c>
      <c r="L183" s="500">
        <v>0</v>
      </c>
      <c r="M183" s="500">
        <v>0</v>
      </c>
      <c r="N183" s="500">
        <v>0</v>
      </c>
      <c r="O183" s="500">
        <v>0</v>
      </c>
      <c r="P183" s="500">
        <v>0</v>
      </c>
      <c r="Q183" s="500">
        <v>0</v>
      </c>
      <c r="R183" s="463">
        <v>0</v>
      </c>
    </row>
    <row r="184" spans="1:18" x14ac:dyDescent="0.15">
      <c r="A184" s="460"/>
      <c r="B184" s="461"/>
      <c r="C184" s="462" t="s">
        <v>536</v>
      </c>
      <c r="D184" s="666">
        <f t="shared" si="2"/>
        <v>0</v>
      </c>
      <c r="E184" s="500">
        <v>0</v>
      </c>
      <c r="F184" s="500">
        <v>0</v>
      </c>
      <c r="G184" s="500">
        <v>0</v>
      </c>
      <c r="H184" s="500">
        <v>0</v>
      </c>
      <c r="I184" s="500">
        <v>0</v>
      </c>
      <c r="J184" s="500">
        <v>0</v>
      </c>
      <c r="K184" s="500">
        <v>0</v>
      </c>
      <c r="L184" s="500">
        <v>0</v>
      </c>
      <c r="M184" s="500">
        <v>0</v>
      </c>
      <c r="N184" s="500">
        <v>0</v>
      </c>
      <c r="O184" s="500">
        <v>0</v>
      </c>
      <c r="P184" s="500">
        <v>0</v>
      </c>
      <c r="Q184" s="500">
        <v>0</v>
      </c>
      <c r="R184" s="463">
        <v>0</v>
      </c>
    </row>
    <row r="185" spans="1:18" x14ac:dyDescent="0.15">
      <c r="A185" s="460"/>
      <c r="B185" s="461"/>
      <c r="C185" s="462" t="s">
        <v>537</v>
      </c>
      <c r="D185" s="666">
        <f t="shared" si="2"/>
        <v>0</v>
      </c>
      <c r="E185" s="500">
        <v>0</v>
      </c>
      <c r="F185" s="500">
        <v>0</v>
      </c>
      <c r="G185" s="500">
        <v>0</v>
      </c>
      <c r="H185" s="500">
        <v>0</v>
      </c>
      <c r="I185" s="500">
        <v>0</v>
      </c>
      <c r="J185" s="500">
        <v>0</v>
      </c>
      <c r="K185" s="500">
        <v>0</v>
      </c>
      <c r="L185" s="500">
        <v>0</v>
      </c>
      <c r="M185" s="500">
        <v>0</v>
      </c>
      <c r="N185" s="500">
        <v>0</v>
      </c>
      <c r="O185" s="500">
        <v>0</v>
      </c>
      <c r="P185" s="500">
        <v>0</v>
      </c>
      <c r="Q185" s="500">
        <v>0</v>
      </c>
      <c r="R185" s="463">
        <v>0</v>
      </c>
    </row>
    <row r="186" spans="1:18" x14ac:dyDescent="0.15">
      <c r="A186" s="460"/>
      <c r="B186" s="461"/>
      <c r="C186" s="462" t="s">
        <v>538</v>
      </c>
      <c r="D186" s="666">
        <f t="shared" si="2"/>
        <v>1</v>
      </c>
      <c r="E186" s="500">
        <v>0</v>
      </c>
      <c r="F186" s="500">
        <v>1</v>
      </c>
      <c r="G186" s="500">
        <v>0</v>
      </c>
      <c r="H186" s="500">
        <v>0</v>
      </c>
      <c r="I186" s="500">
        <v>0</v>
      </c>
      <c r="J186" s="500">
        <v>0</v>
      </c>
      <c r="K186" s="500">
        <v>0</v>
      </c>
      <c r="L186" s="500">
        <v>0</v>
      </c>
      <c r="M186" s="500">
        <v>0</v>
      </c>
      <c r="N186" s="500">
        <v>0</v>
      </c>
      <c r="O186" s="500">
        <v>0</v>
      </c>
      <c r="P186" s="500">
        <v>0</v>
      </c>
      <c r="Q186" s="500">
        <v>0</v>
      </c>
      <c r="R186" s="463">
        <v>0</v>
      </c>
    </row>
    <row r="187" spans="1:18" x14ac:dyDescent="0.15">
      <c r="A187" s="460"/>
      <c r="B187" s="461"/>
      <c r="C187" s="462" t="s">
        <v>539</v>
      </c>
      <c r="D187" s="666">
        <f t="shared" si="2"/>
        <v>0</v>
      </c>
      <c r="E187" s="500">
        <v>0</v>
      </c>
      <c r="F187" s="500">
        <v>0</v>
      </c>
      <c r="G187" s="500">
        <v>0</v>
      </c>
      <c r="H187" s="500">
        <v>0</v>
      </c>
      <c r="I187" s="500">
        <v>0</v>
      </c>
      <c r="J187" s="500">
        <v>0</v>
      </c>
      <c r="K187" s="500">
        <v>0</v>
      </c>
      <c r="L187" s="500">
        <v>0</v>
      </c>
      <c r="M187" s="500">
        <v>0</v>
      </c>
      <c r="N187" s="500">
        <v>0</v>
      </c>
      <c r="O187" s="500">
        <v>0</v>
      </c>
      <c r="P187" s="500">
        <v>0</v>
      </c>
      <c r="Q187" s="500">
        <v>0</v>
      </c>
      <c r="R187" s="463">
        <v>0</v>
      </c>
    </row>
    <row r="188" spans="1:18" x14ac:dyDescent="0.15">
      <c r="A188" s="460"/>
      <c r="B188" s="461"/>
      <c r="C188" s="462" t="s">
        <v>540</v>
      </c>
      <c r="D188" s="666">
        <f t="shared" si="2"/>
        <v>0</v>
      </c>
      <c r="E188" s="500">
        <v>0</v>
      </c>
      <c r="F188" s="500">
        <v>0</v>
      </c>
      <c r="G188" s="500">
        <v>0</v>
      </c>
      <c r="H188" s="500">
        <v>0</v>
      </c>
      <c r="I188" s="500">
        <v>0</v>
      </c>
      <c r="J188" s="500">
        <v>0</v>
      </c>
      <c r="K188" s="500">
        <v>0</v>
      </c>
      <c r="L188" s="500">
        <v>0</v>
      </c>
      <c r="M188" s="500">
        <v>0</v>
      </c>
      <c r="N188" s="500">
        <v>0</v>
      </c>
      <c r="O188" s="500">
        <v>0</v>
      </c>
      <c r="P188" s="500">
        <v>0</v>
      </c>
      <c r="Q188" s="500">
        <v>0</v>
      </c>
      <c r="R188" s="463">
        <v>0</v>
      </c>
    </row>
    <row r="189" spans="1:18" x14ac:dyDescent="0.15">
      <c r="A189" s="460"/>
      <c r="B189" s="461"/>
      <c r="C189" s="462" t="s">
        <v>541</v>
      </c>
      <c r="D189" s="666">
        <f t="shared" si="2"/>
        <v>0</v>
      </c>
      <c r="E189" s="500">
        <v>0</v>
      </c>
      <c r="F189" s="500">
        <v>0</v>
      </c>
      <c r="G189" s="500">
        <v>0</v>
      </c>
      <c r="H189" s="500">
        <v>0</v>
      </c>
      <c r="I189" s="500">
        <v>0</v>
      </c>
      <c r="J189" s="500">
        <v>0</v>
      </c>
      <c r="K189" s="500">
        <v>0</v>
      </c>
      <c r="L189" s="500">
        <v>0</v>
      </c>
      <c r="M189" s="500">
        <v>0</v>
      </c>
      <c r="N189" s="500">
        <v>0</v>
      </c>
      <c r="O189" s="500">
        <v>0</v>
      </c>
      <c r="P189" s="500">
        <v>0</v>
      </c>
      <c r="Q189" s="500">
        <v>0</v>
      </c>
      <c r="R189" s="463">
        <v>0</v>
      </c>
    </row>
    <row r="190" spans="1:18" x14ac:dyDescent="0.15">
      <c r="A190" s="460"/>
      <c r="B190" s="461"/>
      <c r="C190" s="462" t="s">
        <v>542</v>
      </c>
      <c r="D190" s="666">
        <f t="shared" si="2"/>
        <v>0</v>
      </c>
      <c r="E190" s="500">
        <v>0</v>
      </c>
      <c r="F190" s="500">
        <v>0</v>
      </c>
      <c r="G190" s="500">
        <v>0</v>
      </c>
      <c r="H190" s="500">
        <v>0</v>
      </c>
      <c r="I190" s="500">
        <v>0</v>
      </c>
      <c r="J190" s="500">
        <v>0</v>
      </c>
      <c r="K190" s="500">
        <v>0</v>
      </c>
      <c r="L190" s="500">
        <v>0</v>
      </c>
      <c r="M190" s="500">
        <v>0</v>
      </c>
      <c r="N190" s="500">
        <v>0</v>
      </c>
      <c r="O190" s="500">
        <v>0</v>
      </c>
      <c r="P190" s="500">
        <v>0</v>
      </c>
      <c r="Q190" s="500">
        <v>0</v>
      </c>
      <c r="R190" s="463">
        <v>0</v>
      </c>
    </row>
    <row r="191" spans="1:18" x14ac:dyDescent="0.15">
      <c r="A191" s="460"/>
      <c r="B191" s="461"/>
      <c r="C191" s="462" t="s">
        <v>543</v>
      </c>
      <c r="D191" s="666">
        <f t="shared" si="2"/>
        <v>0</v>
      </c>
      <c r="E191" s="500">
        <v>0</v>
      </c>
      <c r="F191" s="500">
        <v>0</v>
      </c>
      <c r="G191" s="500">
        <v>0</v>
      </c>
      <c r="H191" s="500">
        <v>0</v>
      </c>
      <c r="I191" s="500">
        <v>0</v>
      </c>
      <c r="J191" s="500">
        <v>0</v>
      </c>
      <c r="K191" s="500">
        <v>0</v>
      </c>
      <c r="L191" s="500">
        <v>0</v>
      </c>
      <c r="M191" s="500">
        <v>0</v>
      </c>
      <c r="N191" s="500">
        <v>0</v>
      </c>
      <c r="O191" s="500">
        <v>0</v>
      </c>
      <c r="P191" s="500">
        <v>0</v>
      </c>
      <c r="Q191" s="500">
        <v>0</v>
      </c>
      <c r="R191" s="463">
        <v>0</v>
      </c>
    </row>
    <row r="192" spans="1:18" x14ac:dyDescent="0.15">
      <c r="A192" s="460"/>
      <c r="B192" s="461"/>
      <c r="C192" s="462" t="s">
        <v>544</v>
      </c>
      <c r="D192" s="666">
        <f t="shared" si="2"/>
        <v>0</v>
      </c>
      <c r="E192" s="500">
        <v>0</v>
      </c>
      <c r="F192" s="500">
        <v>0</v>
      </c>
      <c r="G192" s="500">
        <v>0</v>
      </c>
      <c r="H192" s="500">
        <v>0</v>
      </c>
      <c r="I192" s="500">
        <v>0</v>
      </c>
      <c r="J192" s="500">
        <v>0</v>
      </c>
      <c r="K192" s="500">
        <v>0</v>
      </c>
      <c r="L192" s="500">
        <v>0</v>
      </c>
      <c r="M192" s="500">
        <v>0</v>
      </c>
      <c r="N192" s="500">
        <v>0</v>
      </c>
      <c r="O192" s="500">
        <v>0</v>
      </c>
      <c r="P192" s="500">
        <v>0</v>
      </c>
      <c r="Q192" s="500">
        <v>0</v>
      </c>
      <c r="R192" s="463">
        <v>0</v>
      </c>
    </row>
    <row r="193" spans="1:18" x14ac:dyDescent="0.15">
      <c r="A193" s="460"/>
      <c r="B193" s="461"/>
      <c r="C193" s="462" t="s">
        <v>545</v>
      </c>
      <c r="D193" s="666">
        <f t="shared" si="2"/>
        <v>0</v>
      </c>
      <c r="E193" s="500">
        <v>0</v>
      </c>
      <c r="F193" s="500">
        <v>0</v>
      </c>
      <c r="G193" s="500">
        <v>0</v>
      </c>
      <c r="H193" s="500">
        <v>0</v>
      </c>
      <c r="I193" s="500">
        <v>0</v>
      </c>
      <c r="J193" s="500">
        <v>0</v>
      </c>
      <c r="K193" s="500">
        <v>0</v>
      </c>
      <c r="L193" s="500">
        <v>0</v>
      </c>
      <c r="M193" s="500">
        <v>0</v>
      </c>
      <c r="N193" s="500">
        <v>0</v>
      </c>
      <c r="O193" s="500">
        <v>0</v>
      </c>
      <c r="P193" s="500">
        <v>0</v>
      </c>
      <c r="Q193" s="500">
        <v>0</v>
      </c>
      <c r="R193" s="463">
        <v>0</v>
      </c>
    </row>
    <row r="194" spans="1:18" x14ac:dyDescent="0.15">
      <c r="A194" s="460"/>
      <c r="B194" s="461"/>
      <c r="C194" s="462" t="s">
        <v>546</v>
      </c>
      <c r="D194" s="666">
        <f t="shared" si="2"/>
        <v>0</v>
      </c>
      <c r="E194" s="500">
        <v>0</v>
      </c>
      <c r="F194" s="500">
        <v>0</v>
      </c>
      <c r="G194" s="500">
        <v>0</v>
      </c>
      <c r="H194" s="500">
        <v>0</v>
      </c>
      <c r="I194" s="500">
        <v>0</v>
      </c>
      <c r="J194" s="500">
        <v>0</v>
      </c>
      <c r="K194" s="500">
        <v>0</v>
      </c>
      <c r="L194" s="500">
        <v>0</v>
      </c>
      <c r="M194" s="500">
        <v>0</v>
      </c>
      <c r="N194" s="500">
        <v>0</v>
      </c>
      <c r="O194" s="500">
        <v>0</v>
      </c>
      <c r="P194" s="500">
        <v>0</v>
      </c>
      <c r="Q194" s="500">
        <v>0</v>
      </c>
      <c r="R194" s="463">
        <v>0</v>
      </c>
    </row>
    <row r="195" spans="1:18" x14ac:dyDescent="0.15">
      <c r="A195" s="460"/>
      <c r="B195" s="461"/>
      <c r="C195" s="462" t="s">
        <v>547</v>
      </c>
      <c r="D195" s="666">
        <f t="shared" si="2"/>
        <v>0</v>
      </c>
      <c r="E195" s="500">
        <v>0</v>
      </c>
      <c r="F195" s="500">
        <v>0</v>
      </c>
      <c r="G195" s="500">
        <v>0</v>
      </c>
      <c r="H195" s="500">
        <v>0</v>
      </c>
      <c r="I195" s="500">
        <v>0</v>
      </c>
      <c r="J195" s="500">
        <v>0</v>
      </c>
      <c r="K195" s="500">
        <v>0</v>
      </c>
      <c r="L195" s="500">
        <v>0</v>
      </c>
      <c r="M195" s="500">
        <v>0</v>
      </c>
      <c r="N195" s="500">
        <v>0</v>
      </c>
      <c r="O195" s="500">
        <v>0</v>
      </c>
      <c r="P195" s="500">
        <v>0</v>
      </c>
      <c r="Q195" s="500">
        <v>0</v>
      </c>
      <c r="R195" s="463">
        <v>0</v>
      </c>
    </row>
    <row r="196" spans="1:18" x14ac:dyDescent="0.15">
      <c r="A196" s="460"/>
      <c r="B196" s="461"/>
      <c r="C196" s="462" t="s">
        <v>548</v>
      </c>
      <c r="D196" s="666">
        <f t="shared" si="2"/>
        <v>0</v>
      </c>
      <c r="E196" s="500">
        <v>0</v>
      </c>
      <c r="F196" s="500">
        <v>0</v>
      </c>
      <c r="G196" s="500">
        <v>0</v>
      </c>
      <c r="H196" s="500">
        <v>0</v>
      </c>
      <c r="I196" s="500">
        <v>0</v>
      </c>
      <c r="J196" s="500">
        <v>0</v>
      </c>
      <c r="K196" s="500">
        <v>0</v>
      </c>
      <c r="L196" s="500">
        <v>0</v>
      </c>
      <c r="M196" s="500">
        <v>0</v>
      </c>
      <c r="N196" s="500">
        <v>0</v>
      </c>
      <c r="O196" s="500">
        <v>0</v>
      </c>
      <c r="P196" s="500">
        <v>0</v>
      </c>
      <c r="Q196" s="500">
        <v>0</v>
      </c>
      <c r="R196" s="463">
        <v>0</v>
      </c>
    </row>
    <row r="197" spans="1:18" x14ac:dyDescent="0.15">
      <c r="A197" s="460"/>
      <c r="B197" s="461"/>
      <c r="C197" s="462" t="s">
        <v>549</v>
      </c>
      <c r="D197" s="666">
        <f t="shared" si="2"/>
        <v>0</v>
      </c>
      <c r="E197" s="500">
        <v>0</v>
      </c>
      <c r="F197" s="500">
        <v>0</v>
      </c>
      <c r="G197" s="500">
        <v>0</v>
      </c>
      <c r="H197" s="500">
        <v>0</v>
      </c>
      <c r="I197" s="500">
        <v>0</v>
      </c>
      <c r="J197" s="500">
        <v>0</v>
      </c>
      <c r="K197" s="500">
        <v>0</v>
      </c>
      <c r="L197" s="500">
        <v>0</v>
      </c>
      <c r="M197" s="500">
        <v>0</v>
      </c>
      <c r="N197" s="500">
        <v>0</v>
      </c>
      <c r="O197" s="500">
        <v>0</v>
      </c>
      <c r="P197" s="500">
        <v>0</v>
      </c>
      <c r="Q197" s="500">
        <v>0</v>
      </c>
      <c r="R197" s="463">
        <v>0</v>
      </c>
    </row>
    <row r="198" spans="1:18" x14ac:dyDescent="0.15">
      <c r="A198" s="460"/>
      <c r="B198" s="461"/>
      <c r="C198" s="462" t="s">
        <v>550</v>
      </c>
      <c r="D198" s="666">
        <f t="shared" ref="D198:D207" si="3">SUM(E198:R198)</f>
        <v>0</v>
      </c>
      <c r="E198" s="500">
        <v>0</v>
      </c>
      <c r="F198" s="500">
        <v>0</v>
      </c>
      <c r="G198" s="500">
        <v>0</v>
      </c>
      <c r="H198" s="500">
        <v>0</v>
      </c>
      <c r="I198" s="500">
        <v>0</v>
      </c>
      <c r="J198" s="500">
        <v>0</v>
      </c>
      <c r="K198" s="500">
        <v>0</v>
      </c>
      <c r="L198" s="500">
        <v>0</v>
      </c>
      <c r="M198" s="500">
        <v>0</v>
      </c>
      <c r="N198" s="500">
        <v>0</v>
      </c>
      <c r="O198" s="500">
        <v>0</v>
      </c>
      <c r="P198" s="500">
        <v>0</v>
      </c>
      <c r="Q198" s="500">
        <v>0</v>
      </c>
      <c r="R198" s="463">
        <v>0</v>
      </c>
    </row>
    <row r="199" spans="1:18" x14ac:dyDescent="0.15">
      <c r="A199" s="460"/>
      <c r="B199" s="461"/>
      <c r="C199" s="462" t="s">
        <v>551</v>
      </c>
      <c r="D199" s="666">
        <f t="shared" si="3"/>
        <v>0</v>
      </c>
      <c r="E199" s="500">
        <v>0</v>
      </c>
      <c r="F199" s="500">
        <v>0</v>
      </c>
      <c r="G199" s="500">
        <v>0</v>
      </c>
      <c r="H199" s="500">
        <v>0</v>
      </c>
      <c r="I199" s="500">
        <v>0</v>
      </c>
      <c r="J199" s="500">
        <v>0</v>
      </c>
      <c r="K199" s="500">
        <v>0</v>
      </c>
      <c r="L199" s="500">
        <v>0</v>
      </c>
      <c r="M199" s="500">
        <v>0</v>
      </c>
      <c r="N199" s="500">
        <v>0</v>
      </c>
      <c r="O199" s="500">
        <v>0</v>
      </c>
      <c r="P199" s="500">
        <v>0</v>
      </c>
      <c r="Q199" s="500">
        <v>0</v>
      </c>
      <c r="R199" s="463">
        <v>0</v>
      </c>
    </row>
    <row r="200" spans="1:18" x14ac:dyDescent="0.15">
      <c r="A200" s="460"/>
      <c r="B200" s="461"/>
      <c r="C200" s="462" t="s">
        <v>552</v>
      </c>
      <c r="D200" s="666">
        <f t="shared" si="3"/>
        <v>0</v>
      </c>
      <c r="E200" s="500">
        <v>0</v>
      </c>
      <c r="F200" s="500">
        <v>0</v>
      </c>
      <c r="G200" s="500">
        <v>0</v>
      </c>
      <c r="H200" s="500">
        <v>0</v>
      </c>
      <c r="I200" s="500">
        <v>0</v>
      </c>
      <c r="J200" s="500">
        <v>0</v>
      </c>
      <c r="K200" s="500">
        <v>0</v>
      </c>
      <c r="L200" s="500">
        <v>0</v>
      </c>
      <c r="M200" s="500">
        <v>0</v>
      </c>
      <c r="N200" s="500">
        <v>0</v>
      </c>
      <c r="O200" s="500">
        <v>0</v>
      </c>
      <c r="P200" s="500">
        <v>0</v>
      </c>
      <c r="Q200" s="500">
        <v>0</v>
      </c>
      <c r="R200" s="463">
        <v>0</v>
      </c>
    </row>
    <row r="201" spans="1:18" x14ac:dyDescent="0.15">
      <c r="A201" s="460"/>
      <c r="B201" s="461"/>
      <c r="C201" s="462" t="s">
        <v>553</v>
      </c>
      <c r="D201" s="666">
        <f t="shared" si="3"/>
        <v>0</v>
      </c>
      <c r="E201" s="500">
        <v>0</v>
      </c>
      <c r="F201" s="500">
        <v>0</v>
      </c>
      <c r="G201" s="500">
        <v>0</v>
      </c>
      <c r="H201" s="500">
        <v>0</v>
      </c>
      <c r="I201" s="500">
        <v>0</v>
      </c>
      <c r="J201" s="500">
        <v>0</v>
      </c>
      <c r="K201" s="500">
        <v>0</v>
      </c>
      <c r="L201" s="500">
        <v>0</v>
      </c>
      <c r="M201" s="500">
        <v>0</v>
      </c>
      <c r="N201" s="500">
        <v>0</v>
      </c>
      <c r="O201" s="500">
        <v>0</v>
      </c>
      <c r="P201" s="500">
        <v>0</v>
      </c>
      <c r="Q201" s="500">
        <v>0</v>
      </c>
      <c r="R201" s="463">
        <v>0</v>
      </c>
    </row>
    <row r="202" spans="1:18" x14ac:dyDescent="0.15">
      <c r="A202" s="460"/>
      <c r="B202" s="461"/>
      <c r="C202" s="462" t="s">
        <v>554</v>
      </c>
      <c r="D202" s="666">
        <f t="shared" si="3"/>
        <v>1</v>
      </c>
      <c r="E202" s="500">
        <v>0</v>
      </c>
      <c r="F202" s="500">
        <v>1</v>
      </c>
      <c r="G202" s="500">
        <v>0</v>
      </c>
      <c r="H202" s="500">
        <v>0</v>
      </c>
      <c r="I202" s="500">
        <v>0</v>
      </c>
      <c r="J202" s="500">
        <v>0</v>
      </c>
      <c r="K202" s="500">
        <v>0</v>
      </c>
      <c r="L202" s="500">
        <v>0</v>
      </c>
      <c r="M202" s="500">
        <v>0</v>
      </c>
      <c r="N202" s="500">
        <v>0</v>
      </c>
      <c r="O202" s="500">
        <v>0</v>
      </c>
      <c r="P202" s="500">
        <v>0</v>
      </c>
      <c r="Q202" s="500">
        <v>0</v>
      </c>
      <c r="R202" s="463">
        <v>0</v>
      </c>
    </row>
    <row r="203" spans="1:18" x14ac:dyDescent="0.15">
      <c r="A203" s="460"/>
      <c r="B203" s="461"/>
      <c r="C203" s="462" t="s">
        <v>555</v>
      </c>
      <c r="D203" s="666">
        <f t="shared" si="3"/>
        <v>0</v>
      </c>
      <c r="E203" s="500">
        <v>0</v>
      </c>
      <c r="F203" s="500">
        <v>0</v>
      </c>
      <c r="G203" s="500">
        <v>0</v>
      </c>
      <c r="H203" s="500">
        <v>0</v>
      </c>
      <c r="I203" s="500">
        <v>0</v>
      </c>
      <c r="J203" s="500">
        <v>0</v>
      </c>
      <c r="K203" s="500">
        <v>0</v>
      </c>
      <c r="L203" s="500">
        <v>0</v>
      </c>
      <c r="M203" s="500">
        <v>0</v>
      </c>
      <c r="N203" s="500">
        <v>0</v>
      </c>
      <c r="O203" s="500">
        <v>0</v>
      </c>
      <c r="P203" s="500">
        <v>0</v>
      </c>
      <c r="Q203" s="500">
        <v>0</v>
      </c>
      <c r="R203" s="463">
        <v>0</v>
      </c>
    </row>
    <row r="204" spans="1:18" x14ac:dyDescent="0.15">
      <c r="A204" s="460"/>
      <c r="B204" s="461"/>
      <c r="C204" s="462" t="s">
        <v>556</v>
      </c>
      <c r="D204" s="666">
        <f t="shared" si="3"/>
        <v>0</v>
      </c>
      <c r="E204" s="500">
        <v>0</v>
      </c>
      <c r="F204" s="500">
        <v>0</v>
      </c>
      <c r="G204" s="500">
        <v>0</v>
      </c>
      <c r="H204" s="500">
        <v>0</v>
      </c>
      <c r="I204" s="500">
        <v>0</v>
      </c>
      <c r="J204" s="500">
        <v>0</v>
      </c>
      <c r="K204" s="500">
        <v>0</v>
      </c>
      <c r="L204" s="500">
        <v>0</v>
      </c>
      <c r="M204" s="500">
        <v>0</v>
      </c>
      <c r="N204" s="500">
        <v>0</v>
      </c>
      <c r="O204" s="500">
        <v>0</v>
      </c>
      <c r="P204" s="500">
        <v>0</v>
      </c>
      <c r="Q204" s="500">
        <v>0</v>
      </c>
      <c r="R204" s="463">
        <v>0</v>
      </c>
    </row>
    <row r="205" spans="1:18" x14ac:dyDescent="0.15">
      <c r="A205" s="460"/>
      <c r="B205" s="461" t="s">
        <v>557</v>
      </c>
      <c r="C205" s="462" t="s">
        <v>560</v>
      </c>
      <c r="D205" s="666">
        <f t="shared" si="3"/>
        <v>2</v>
      </c>
      <c r="E205" s="500">
        <v>2</v>
      </c>
      <c r="F205" s="500">
        <v>0</v>
      </c>
      <c r="G205" s="500">
        <v>0</v>
      </c>
      <c r="H205" s="500">
        <v>0</v>
      </c>
      <c r="I205" s="500">
        <v>0</v>
      </c>
      <c r="J205" s="500">
        <v>0</v>
      </c>
      <c r="K205" s="500">
        <v>0</v>
      </c>
      <c r="L205" s="500">
        <v>0</v>
      </c>
      <c r="M205" s="500">
        <v>0</v>
      </c>
      <c r="N205" s="500">
        <v>0</v>
      </c>
      <c r="O205" s="500">
        <v>0</v>
      </c>
      <c r="P205" s="500">
        <v>0</v>
      </c>
      <c r="Q205" s="500">
        <v>0</v>
      </c>
      <c r="R205" s="463">
        <v>0</v>
      </c>
    </row>
    <row r="206" spans="1:18" x14ac:dyDescent="0.15">
      <c r="A206" s="460"/>
      <c r="B206" s="461"/>
      <c r="C206" s="462" t="s">
        <v>558</v>
      </c>
      <c r="D206" s="666">
        <f t="shared" si="3"/>
        <v>0</v>
      </c>
      <c r="E206" s="500">
        <v>0</v>
      </c>
      <c r="F206" s="500">
        <v>0</v>
      </c>
      <c r="G206" s="500">
        <v>0</v>
      </c>
      <c r="H206" s="500">
        <v>0</v>
      </c>
      <c r="I206" s="500">
        <v>0</v>
      </c>
      <c r="J206" s="500">
        <v>0</v>
      </c>
      <c r="K206" s="500">
        <v>0</v>
      </c>
      <c r="L206" s="500">
        <v>0</v>
      </c>
      <c r="M206" s="500">
        <v>0</v>
      </c>
      <c r="N206" s="500">
        <v>0</v>
      </c>
      <c r="O206" s="500">
        <v>0</v>
      </c>
      <c r="P206" s="500">
        <v>0</v>
      </c>
      <c r="Q206" s="500">
        <v>0</v>
      </c>
      <c r="R206" s="463">
        <v>0</v>
      </c>
    </row>
    <row r="207" spans="1:18" x14ac:dyDescent="0.15">
      <c r="A207" s="460"/>
      <c r="B207" s="461"/>
      <c r="C207" s="462" t="s">
        <v>559</v>
      </c>
      <c r="D207" s="666">
        <f t="shared" si="3"/>
        <v>2</v>
      </c>
      <c r="E207" s="500">
        <v>2</v>
      </c>
      <c r="F207" s="500">
        <v>0</v>
      </c>
      <c r="G207" s="500">
        <v>0</v>
      </c>
      <c r="H207" s="500">
        <v>0</v>
      </c>
      <c r="I207" s="500">
        <v>0</v>
      </c>
      <c r="J207" s="500">
        <v>0</v>
      </c>
      <c r="K207" s="500">
        <v>0</v>
      </c>
      <c r="L207" s="500">
        <v>0</v>
      </c>
      <c r="M207" s="500">
        <v>0</v>
      </c>
      <c r="N207" s="500">
        <v>0</v>
      </c>
      <c r="O207" s="500">
        <v>0</v>
      </c>
      <c r="P207" s="500">
        <v>0</v>
      </c>
      <c r="Q207" s="500">
        <v>0</v>
      </c>
      <c r="R207" s="463">
        <v>0</v>
      </c>
    </row>
  </sheetData>
  <autoFilter ref="A5:WUT5">
    <filterColumn colId="0" showButton="0"/>
    <filterColumn colId="1" showButton="0"/>
  </autoFilter>
  <mergeCells count="15">
    <mergeCell ref="A4:C4"/>
    <mergeCell ref="A2:R2"/>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6"/>
  <sheetViews>
    <sheetView zoomScale="90" zoomScaleNormal="90" workbookViewId="0">
      <selection activeCell="A5" sqref="A5:F206"/>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331" t="s">
        <v>218</v>
      </c>
      <c r="B1" s="331"/>
      <c r="C1" s="331"/>
      <c r="D1" s="331"/>
      <c r="E1" s="331"/>
      <c r="F1" s="331"/>
    </row>
    <row r="2" spans="1:6" ht="18.600000000000001" customHeight="1" x14ac:dyDescent="0.25">
      <c r="D2" s="25"/>
      <c r="E2" s="25"/>
      <c r="F2" s="25"/>
    </row>
    <row r="3" spans="1:6" ht="36.6" customHeight="1" x14ac:dyDescent="0.25">
      <c r="A3" s="336" t="s">
        <v>357</v>
      </c>
      <c r="B3" s="336"/>
      <c r="C3" s="336"/>
      <c r="D3" s="60" t="s">
        <v>219</v>
      </c>
      <c r="E3" s="61" t="s">
        <v>220</v>
      </c>
      <c r="F3" s="62" t="s">
        <v>221</v>
      </c>
    </row>
    <row r="4" spans="1:6" x14ac:dyDescent="0.25">
      <c r="A4" s="324" t="s">
        <v>151</v>
      </c>
      <c r="B4" s="325"/>
      <c r="C4" s="325"/>
      <c r="D4" s="63">
        <v>23331116</v>
      </c>
      <c r="E4" s="64">
        <v>3451427.9999999977</v>
      </c>
      <c r="F4" s="65">
        <f>E4/D4%</f>
        <v>14.793240066184564</v>
      </c>
    </row>
    <row r="5" spans="1:6" x14ac:dyDescent="0.25">
      <c r="A5" s="474" t="s">
        <v>358</v>
      </c>
      <c r="B5" s="475" t="s">
        <v>57</v>
      </c>
      <c r="C5" s="475"/>
      <c r="D5" s="63">
        <v>285425</v>
      </c>
      <c r="E5" s="485">
        <v>74243.000000000015</v>
      </c>
      <c r="F5" s="65">
        <f t="shared" ref="F5:F68" si="0">E5/D5%</f>
        <v>26.011386528860477</v>
      </c>
    </row>
    <row r="6" spans="1:6" x14ac:dyDescent="0.25">
      <c r="A6" s="479"/>
      <c r="B6" s="480" t="s">
        <v>359</v>
      </c>
      <c r="C6" s="481" t="s">
        <v>57</v>
      </c>
      <c r="D6" s="486">
        <v>6513</v>
      </c>
      <c r="E6" s="487">
        <v>5644.9999999999991</v>
      </c>
      <c r="F6" s="488">
        <f t="shared" si="0"/>
        <v>86.672808229694454</v>
      </c>
    </row>
    <row r="7" spans="1:6" x14ac:dyDescent="0.25">
      <c r="A7" s="479"/>
      <c r="B7" s="480"/>
      <c r="C7" s="481" t="s">
        <v>360</v>
      </c>
      <c r="D7" s="486">
        <v>710</v>
      </c>
      <c r="E7" s="487">
        <v>686</v>
      </c>
      <c r="F7" s="488">
        <f t="shared" si="0"/>
        <v>96.619718309859167</v>
      </c>
    </row>
    <row r="8" spans="1:6" x14ac:dyDescent="0.25">
      <c r="A8" s="479"/>
      <c r="B8" s="480"/>
      <c r="C8" s="481" t="s">
        <v>361</v>
      </c>
      <c r="D8" s="486">
        <v>284</v>
      </c>
      <c r="E8" s="487">
        <v>281</v>
      </c>
      <c r="F8" s="488">
        <f t="shared" si="0"/>
        <v>98.943661971830991</v>
      </c>
    </row>
    <row r="9" spans="1:6" x14ac:dyDescent="0.25">
      <c r="A9" s="479"/>
      <c r="B9" s="480"/>
      <c r="C9" s="481" t="s">
        <v>362</v>
      </c>
      <c r="D9" s="486">
        <v>663</v>
      </c>
      <c r="E9" s="487">
        <v>621</v>
      </c>
      <c r="F9" s="488">
        <f t="shared" si="0"/>
        <v>93.665158371040732</v>
      </c>
    </row>
    <row r="10" spans="1:6" x14ac:dyDescent="0.25">
      <c r="A10" s="479"/>
      <c r="B10" s="480"/>
      <c r="C10" s="481" t="s">
        <v>363</v>
      </c>
      <c r="D10" s="486">
        <v>346</v>
      </c>
      <c r="E10" s="487">
        <v>315</v>
      </c>
      <c r="F10" s="488">
        <f t="shared" si="0"/>
        <v>91.040462427745666</v>
      </c>
    </row>
    <row r="11" spans="1:6" x14ac:dyDescent="0.25">
      <c r="A11" s="479"/>
      <c r="B11" s="480"/>
      <c r="C11" s="481" t="s">
        <v>364</v>
      </c>
      <c r="D11" s="486">
        <v>417</v>
      </c>
      <c r="E11" s="487">
        <v>400</v>
      </c>
      <c r="F11" s="488">
        <f t="shared" si="0"/>
        <v>95.923261390887291</v>
      </c>
    </row>
    <row r="12" spans="1:6" x14ac:dyDescent="0.25">
      <c r="A12" s="479"/>
      <c r="B12" s="480"/>
      <c r="C12" s="481" t="s">
        <v>365</v>
      </c>
      <c r="D12" s="486">
        <v>379</v>
      </c>
      <c r="E12" s="487">
        <v>270</v>
      </c>
      <c r="F12" s="488">
        <f t="shared" si="0"/>
        <v>71.24010554089709</v>
      </c>
    </row>
    <row r="13" spans="1:6" x14ac:dyDescent="0.25">
      <c r="A13" s="479"/>
      <c r="B13" s="480"/>
      <c r="C13" s="481" t="s">
        <v>366</v>
      </c>
      <c r="D13" s="486">
        <v>480</v>
      </c>
      <c r="E13" s="487">
        <v>431</v>
      </c>
      <c r="F13" s="488">
        <f t="shared" si="0"/>
        <v>89.791666666666671</v>
      </c>
    </row>
    <row r="14" spans="1:6" x14ac:dyDescent="0.25">
      <c r="A14" s="479"/>
      <c r="B14" s="480"/>
      <c r="C14" s="481" t="s">
        <v>367</v>
      </c>
      <c r="D14" s="486">
        <v>341</v>
      </c>
      <c r="E14" s="487">
        <v>205</v>
      </c>
      <c r="F14" s="488">
        <f t="shared" si="0"/>
        <v>60.117302052785924</v>
      </c>
    </row>
    <row r="15" spans="1:6" x14ac:dyDescent="0.25">
      <c r="A15" s="479"/>
      <c r="B15" s="480"/>
      <c r="C15" s="481" t="s">
        <v>368</v>
      </c>
      <c r="D15" s="486">
        <v>939</v>
      </c>
      <c r="E15" s="487">
        <v>881</v>
      </c>
      <c r="F15" s="488">
        <f t="shared" si="0"/>
        <v>93.823216187433431</v>
      </c>
    </row>
    <row r="16" spans="1:6" x14ac:dyDescent="0.25">
      <c r="A16" s="479"/>
      <c r="B16" s="480"/>
      <c r="C16" s="481" t="s">
        <v>369</v>
      </c>
      <c r="D16" s="486">
        <v>723</v>
      </c>
      <c r="E16" s="487">
        <v>692</v>
      </c>
      <c r="F16" s="488">
        <f t="shared" si="0"/>
        <v>95.712309820193639</v>
      </c>
    </row>
    <row r="17" spans="1:6" x14ac:dyDescent="0.25">
      <c r="A17" s="479"/>
      <c r="B17" s="480"/>
      <c r="C17" s="481" t="s">
        <v>370</v>
      </c>
      <c r="D17" s="486">
        <v>341</v>
      </c>
      <c r="E17" s="487">
        <v>0</v>
      </c>
      <c r="F17" s="488">
        <f t="shared" si="0"/>
        <v>0</v>
      </c>
    </row>
    <row r="18" spans="1:6" x14ac:dyDescent="0.25">
      <c r="A18" s="479"/>
      <c r="B18" s="480"/>
      <c r="C18" s="481" t="s">
        <v>371</v>
      </c>
      <c r="D18" s="486">
        <v>312</v>
      </c>
      <c r="E18" s="487">
        <v>295</v>
      </c>
      <c r="F18" s="488">
        <f t="shared" si="0"/>
        <v>94.551282051282044</v>
      </c>
    </row>
    <row r="19" spans="1:6" x14ac:dyDescent="0.25">
      <c r="A19" s="479"/>
      <c r="B19" s="480"/>
      <c r="C19" s="481" t="s">
        <v>372</v>
      </c>
      <c r="D19" s="486">
        <v>578</v>
      </c>
      <c r="E19" s="487">
        <v>568</v>
      </c>
      <c r="F19" s="488">
        <f t="shared" si="0"/>
        <v>98.269896193771629</v>
      </c>
    </row>
    <row r="20" spans="1:6" x14ac:dyDescent="0.25">
      <c r="A20" s="479"/>
      <c r="B20" s="480" t="s">
        <v>373</v>
      </c>
      <c r="C20" s="481" t="s">
        <v>57</v>
      </c>
      <c r="D20" s="486">
        <v>17888.999999999996</v>
      </c>
      <c r="E20" s="487">
        <v>9349.9999999999982</v>
      </c>
      <c r="F20" s="488">
        <f t="shared" si="0"/>
        <v>52.266756107104925</v>
      </c>
    </row>
    <row r="21" spans="1:6" x14ac:dyDescent="0.25">
      <c r="A21" s="479"/>
      <c r="B21" s="480"/>
      <c r="C21" s="481" t="s">
        <v>374</v>
      </c>
      <c r="D21" s="486">
        <v>649</v>
      </c>
      <c r="E21" s="487">
        <v>567</v>
      </c>
      <c r="F21" s="488">
        <f t="shared" si="0"/>
        <v>87.365177195685661</v>
      </c>
    </row>
    <row r="22" spans="1:6" x14ac:dyDescent="0.25">
      <c r="A22" s="479"/>
      <c r="B22" s="480"/>
      <c r="C22" s="481" t="s">
        <v>375</v>
      </c>
      <c r="D22" s="486">
        <v>889</v>
      </c>
      <c r="E22" s="487">
        <v>590</v>
      </c>
      <c r="F22" s="488">
        <f t="shared" si="0"/>
        <v>66.366704161979754</v>
      </c>
    </row>
    <row r="23" spans="1:6" x14ac:dyDescent="0.25">
      <c r="A23" s="479"/>
      <c r="B23" s="480"/>
      <c r="C23" s="481" t="s">
        <v>376</v>
      </c>
      <c r="D23" s="486">
        <v>641</v>
      </c>
      <c r="E23" s="487">
        <v>460</v>
      </c>
      <c r="F23" s="488">
        <f t="shared" si="0"/>
        <v>71.762870514820591</v>
      </c>
    </row>
    <row r="24" spans="1:6" x14ac:dyDescent="0.25">
      <c r="A24" s="479"/>
      <c r="B24" s="480"/>
      <c r="C24" s="481" t="s">
        <v>377</v>
      </c>
      <c r="D24" s="486">
        <v>746</v>
      </c>
      <c r="E24" s="487">
        <v>270</v>
      </c>
      <c r="F24" s="488">
        <f t="shared" si="0"/>
        <v>36.193029490616624</v>
      </c>
    </row>
    <row r="25" spans="1:6" x14ac:dyDescent="0.25">
      <c r="A25" s="479"/>
      <c r="B25" s="480"/>
      <c r="C25" s="481" t="s">
        <v>378</v>
      </c>
      <c r="D25" s="486">
        <v>735</v>
      </c>
      <c r="E25" s="487">
        <v>412</v>
      </c>
      <c r="F25" s="488">
        <f t="shared" si="0"/>
        <v>56.054421768707485</v>
      </c>
    </row>
    <row r="26" spans="1:6" x14ac:dyDescent="0.25">
      <c r="A26" s="479"/>
      <c r="B26" s="480"/>
      <c r="C26" s="481" t="s">
        <v>379</v>
      </c>
      <c r="D26" s="486">
        <v>3122</v>
      </c>
      <c r="E26" s="487">
        <v>284</v>
      </c>
      <c r="F26" s="488">
        <f t="shared" si="0"/>
        <v>9.0967328635490077</v>
      </c>
    </row>
    <row r="27" spans="1:6" x14ac:dyDescent="0.25">
      <c r="A27" s="479"/>
      <c r="B27" s="480"/>
      <c r="C27" s="481" t="s">
        <v>380</v>
      </c>
      <c r="D27" s="486">
        <v>415</v>
      </c>
      <c r="E27" s="487">
        <v>278</v>
      </c>
      <c r="F27" s="488">
        <f t="shared" si="0"/>
        <v>66.98795180722891</v>
      </c>
    </row>
    <row r="28" spans="1:6" x14ac:dyDescent="0.25">
      <c r="A28" s="479"/>
      <c r="B28" s="480"/>
      <c r="C28" s="481" t="s">
        <v>381</v>
      </c>
      <c r="D28" s="486">
        <v>656</v>
      </c>
      <c r="E28" s="487">
        <v>360</v>
      </c>
      <c r="F28" s="488">
        <f t="shared" si="0"/>
        <v>54.878048780487809</v>
      </c>
    </row>
    <row r="29" spans="1:6" x14ac:dyDescent="0.25">
      <c r="A29" s="479"/>
      <c r="B29" s="480"/>
      <c r="C29" s="481" t="s">
        <v>382</v>
      </c>
      <c r="D29" s="486">
        <v>561</v>
      </c>
      <c r="E29" s="487">
        <v>382</v>
      </c>
      <c r="F29" s="488">
        <f t="shared" si="0"/>
        <v>68.092691622103388</v>
      </c>
    </row>
    <row r="30" spans="1:6" x14ac:dyDescent="0.25">
      <c r="A30" s="479"/>
      <c r="B30" s="480"/>
      <c r="C30" s="481" t="s">
        <v>383</v>
      </c>
      <c r="D30" s="486">
        <v>465</v>
      </c>
      <c r="E30" s="487">
        <v>246</v>
      </c>
      <c r="F30" s="488">
        <f t="shared" si="0"/>
        <v>52.903225806451609</v>
      </c>
    </row>
    <row r="31" spans="1:6" x14ac:dyDescent="0.25">
      <c r="A31" s="479"/>
      <c r="B31" s="480"/>
      <c r="C31" s="481" t="s">
        <v>384</v>
      </c>
      <c r="D31" s="486">
        <v>628</v>
      </c>
      <c r="E31" s="487">
        <v>412</v>
      </c>
      <c r="F31" s="488">
        <f t="shared" si="0"/>
        <v>65.605095541401269</v>
      </c>
    </row>
    <row r="32" spans="1:6" x14ac:dyDescent="0.25">
      <c r="A32" s="479"/>
      <c r="B32" s="480"/>
      <c r="C32" s="481" t="s">
        <v>385</v>
      </c>
      <c r="D32" s="486">
        <v>729</v>
      </c>
      <c r="E32" s="487">
        <v>429</v>
      </c>
      <c r="F32" s="488">
        <f t="shared" si="0"/>
        <v>58.847736625514401</v>
      </c>
    </row>
    <row r="33" spans="1:6" x14ac:dyDescent="0.25">
      <c r="A33" s="479"/>
      <c r="B33" s="480"/>
      <c r="C33" s="481" t="s">
        <v>386</v>
      </c>
      <c r="D33" s="486">
        <v>680</v>
      </c>
      <c r="E33" s="487">
        <v>450</v>
      </c>
      <c r="F33" s="488">
        <f t="shared" si="0"/>
        <v>66.17647058823529</v>
      </c>
    </row>
    <row r="34" spans="1:6" x14ac:dyDescent="0.25">
      <c r="A34" s="479"/>
      <c r="B34" s="480"/>
      <c r="C34" s="481" t="s">
        <v>387</v>
      </c>
      <c r="D34" s="486">
        <v>1018</v>
      </c>
      <c r="E34" s="487">
        <v>619</v>
      </c>
      <c r="F34" s="488">
        <f t="shared" si="0"/>
        <v>60.805500982318271</v>
      </c>
    </row>
    <row r="35" spans="1:6" x14ac:dyDescent="0.25">
      <c r="A35" s="479"/>
      <c r="B35" s="480"/>
      <c r="C35" s="481" t="s">
        <v>388</v>
      </c>
      <c r="D35" s="486">
        <v>1365</v>
      </c>
      <c r="E35" s="487">
        <v>636</v>
      </c>
      <c r="F35" s="488">
        <f t="shared" si="0"/>
        <v>46.593406593406591</v>
      </c>
    </row>
    <row r="36" spans="1:6" x14ac:dyDescent="0.25">
      <c r="A36" s="479"/>
      <c r="B36" s="480"/>
      <c r="C36" s="481" t="s">
        <v>389</v>
      </c>
      <c r="D36" s="486">
        <v>617</v>
      </c>
      <c r="E36" s="487">
        <v>507</v>
      </c>
      <c r="F36" s="488">
        <f t="shared" si="0"/>
        <v>82.17179902755268</v>
      </c>
    </row>
    <row r="37" spans="1:6" x14ac:dyDescent="0.25">
      <c r="A37" s="479"/>
      <c r="B37" s="480"/>
      <c r="C37" s="481" t="s">
        <v>390</v>
      </c>
      <c r="D37" s="486">
        <v>746</v>
      </c>
      <c r="E37" s="487">
        <v>534</v>
      </c>
      <c r="F37" s="488">
        <f t="shared" si="0"/>
        <v>71.58176943699732</v>
      </c>
    </row>
    <row r="38" spans="1:6" x14ac:dyDescent="0.25">
      <c r="A38" s="479"/>
      <c r="B38" s="480"/>
      <c r="C38" s="481" t="s">
        <v>391</v>
      </c>
      <c r="D38" s="486">
        <v>970</v>
      </c>
      <c r="E38" s="487">
        <v>625</v>
      </c>
      <c r="F38" s="488">
        <f t="shared" si="0"/>
        <v>64.432989690721655</v>
      </c>
    </row>
    <row r="39" spans="1:6" x14ac:dyDescent="0.25">
      <c r="A39" s="479"/>
      <c r="B39" s="480"/>
      <c r="C39" s="481" t="s">
        <v>392</v>
      </c>
      <c r="D39" s="486">
        <v>893</v>
      </c>
      <c r="E39" s="487">
        <v>657</v>
      </c>
      <c r="F39" s="488">
        <f t="shared" si="0"/>
        <v>73.572228443449049</v>
      </c>
    </row>
    <row r="40" spans="1:6" x14ac:dyDescent="0.25">
      <c r="A40" s="479"/>
      <c r="B40" s="480"/>
      <c r="C40" s="481" t="s">
        <v>393</v>
      </c>
      <c r="D40" s="486">
        <v>851</v>
      </c>
      <c r="E40" s="487">
        <v>322</v>
      </c>
      <c r="F40" s="488">
        <f t="shared" si="0"/>
        <v>37.837837837837839</v>
      </c>
    </row>
    <row r="41" spans="1:6" x14ac:dyDescent="0.25">
      <c r="A41" s="479"/>
      <c r="B41" s="480"/>
      <c r="C41" s="481" t="s">
        <v>394</v>
      </c>
      <c r="D41" s="486">
        <v>513</v>
      </c>
      <c r="E41" s="487">
        <v>310</v>
      </c>
      <c r="F41" s="488">
        <f t="shared" si="0"/>
        <v>60.428849902534111</v>
      </c>
    </row>
    <row r="42" spans="1:6" x14ac:dyDescent="0.25">
      <c r="A42" s="479"/>
      <c r="B42" s="480" t="s">
        <v>395</v>
      </c>
      <c r="C42" s="481" t="s">
        <v>57</v>
      </c>
      <c r="D42" s="486">
        <v>53106</v>
      </c>
      <c r="E42" s="487">
        <v>12415.000000000002</v>
      </c>
      <c r="F42" s="488">
        <f t="shared" si="0"/>
        <v>23.37777275637405</v>
      </c>
    </row>
    <row r="43" spans="1:6" x14ac:dyDescent="0.25">
      <c r="A43" s="479"/>
      <c r="B43" s="480"/>
      <c r="C43" s="481" t="s">
        <v>396</v>
      </c>
      <c r="D43" s="486">
        <v>237</v>
      </c>
      <c r="E43" s="487">
        <v>122</v>
      </c>
      <c r="F43" s="488">
        <f t="shared" si="0"/>
        <v>51.476793248945143</v>
      </c>
    </row>
    <row r="44" spans="1:6" x14ac:dyDescent="0.25">
      <c r="A44" s="479"/>
      <c r="B44" s="480"/>
      <c r="C44" s="481" t="s">
        <v>397</v>
      </c>
      <c r="D44" s="486">
        <v>148</v>
      </c>
      <c r="E44" s="487">
        <v>82</v>
      </c>
      <c r="F44" s="488">
        <f t="shared" si="0"/>
        <v>55.405405405405403</v>
      </c>
    </row>
    <row r="45" spans="1:6" x14ac:dyDescent="0.25">
      <c r="A45" s="479"/>
      <c r="B45" s="480"/>
      <c r="C45" s="481" t="s">
        <v>398</v>
      </c>
      <c r="D45" s="486">
        <v>1105</v>
      </c>
      <c r="E45" s="487">
        <v>0</v>
      </c>
      <c r="F45" s="488">
        <f t="shared" si="0"/>
        <v>0</v>
      </c>
    </row>
    <row r="46" spans="1:6" x14ac:dyDescent="0.25">
      <c r="A46" s="479"/>
      <c r="B46" s="480"/>
      <c r="C46" s="481" t="s">
        <v>399</v>
      </c>
      <c r="D46" s="486">
        <v>899</v>
      </c>
      <c r="E46" s="487">
        <v>582</v>
      </c>
      <c r="F46" s="488">
        <f t="shared" si="0"/>
        <v>64.738598442714121</v>
      </c>
    </row>
    <row r="47" spans="1:6" x14ac:dyDescent="0.25">
      <c r="A47" s="479"/>
      <c r="B47" s="480"/>
      <c r="C47" s="481" t="s">
        <v>400</v>
      </c>
      <c r="D47" s="486">
        <v>2087</v>
      </c>
      <c r="E47" s="487">
        <v>0</v>
      </c>
      <c r="F47" s="488">
        <f t="shared" si="0"/>
        <v>0</v>
      </c>
    </row>
    <row r="48" spans="1:6" x14ac:dyDescent="0.25">
      <c r="A48" s="479"/>
      <c r="B48" s="480"/>
      <c r="C48" s="481" t="s">
        <v>401</v>
      </c>
      <c r="D48" s="486">
        <v>2521</v>
      </c>
      <c r="E48" s="487">
        <v>531</v>
      </c>
      <c r="F48" s="488">
        <f t="shared" si="0"/>
        <v>21.063070210234034</v>
      </c>
    </row>
    <row r="49" spans="1:6" x14ac:dyDescent="0.25">
      <c r="A49" s="479"/>
      <c r="B49" s="480"/>
      <c r="C49" s="481" t="s">
        <v>402</v>
      </c>
      <c r="D49" s="486">
        <v>2174</v>
      </c>
      <c r="E49" s="487">
        <v>650</v>
      </c>
      <c r="F49" s="488">
        <f t="shared" si="0"/>
        <v>29.898804047838087</v>
      </c>
    </row>
    <row r="50" spans="1:6" x14ac:dyDescent="0.25">
      <c r="A50" s="479"/>
      <c r="B50" s="480"/>
      <c r="C50" s="481" t="s">
        <v>403</v>
      </c>
      <c r="D50" s="486">
        <v>1197</v>
      </c>
      <c r="E50" s="487">
        <v>510</v>
      </c>
      <c r="F50" s="488">
        <f t="shared" si="0"/>
        <v>42.606516290726816</v>
      </c>
    </row>
    <row r="51" spans="1:6" x14ac:dyDescent="0.25">
      <c r="A51" s="479"/>
      <c r="B51" s="480"/>
      <c r="C51" s="481" t="s">
        <v>404</v>
      </c>
      <c r="D51" s="486">
        <v>947</v>
      </c>
      <c r="E51" s="487">
        <v>602</v>
      </c>
      <c r="F51" s="488">
        <f t="shared" si="0"/>
        <v>63.569165786694825</v>
      </c>
    </row>
    <row r="52" spans="1:6" x14ac:dyDescent="0.25">
      <c r="A52" s="479"/>
      <c r="B52" s="480"/>
      <c r="C52" s="481" t="s">
        <v>405</v>
      </c>
      <c r="D52" s="486">
        <v>847</v>
      </c>
      <c r="E52" s="487">
        <v>460</v>
      </c>
      <c r="F52" s="488">
        <f t="shared" si="0"/>
        <v>54.309327036599761</v>
      </c>
    </row>
    <row r="53" spans="1:6" x14ac:dyDescent="0.25">
      <c r="A53" s="479"/>
      <c r="B53" s="480"/>
      <c r="C53" s="481" t="s">
        <v>406</v>
      </c>
      <c r="D53" s="486">
        <v>4465</v>
      </c>
      <c r="E53" s="487">
        <v>1410</v>
      </c>
      <c r="F53" s="488">
        <f t="shared" si="0"/>
        <v>31.578947368421055</v>
      </c>
    </row>
    <row r="54" spans="1:6" x14ac:dyDescent="0.25">
      <c r="A54" s="479"/>
      <c r="B54" s="480"/>
      <c r="C54" s="481" t="s">
        <v>407</v>
      </c>
      <c r="D54" s="486">
        <v>2247</v>
      </c>
      <c r="E54" s="487">
        <v>850</v>
      </c>
      <c r="F54" s="488">
        <f t="shared" si="0"/>
        <v>37.828215398308856</v>
      </c>
    </row>
    <row r="55" spans="1:6" x14ac:dyDescent="0.25">
      <c r="A55" s="479"/>
      <c r="B55" s="480"/>
      <c r="C55" s="481" t="s">
        <v>408</v>
      </c>
      <c r="D55" s="486">
        <v>1822</v>
      </c>
      <c r="E55" s="487">
        <v>0</v>
      </c>
      <c r="F55" s="488">
        <f t="shared" si="0"/>
        <v>0</v>
      </c>
    </row>
    <row r="56" spans="1:6" x14ac:dyDescent="0.25">
      <c r="A56" s="479"/>
      <c r="B56" s="480"/>
      <c r="C56" s="481" t="s">
        <v>409</v>
      </c>
      <c r="D56" s="486">
        <v>656</v>
      </c>
      <c r="E56" s="487">
        <v>656</v>
      </c>
      <c r="F56" s="488">
        <f t="shared" si="0"/>
        <v>100</v>
      </c>
    </row>
    <row r="57" spans="1:6" x14ac:dyDescent="0.25">
      <c r="A57" s="479"/>
      <c r="B57" s="480"/>
      <c r="C57" s="481" t="s">
        <v>410</v>
      </c>
      <c r="D57" s="486">
        <v>840</v>
      </c>
      <c r="E57" s="487">
        <v>556</v>
      </c>
      <c r="F57" s="488">
        <f t="shared" si="0"/>
        <v>66.19047619047619</v>
      </c>
    </row>
    <row r="58" spans="1:6" x14ac:dyDescent="0.25">
      <c r="A58" s="479"/>
      <c r="B58" s="480"/>
      <c r="C58" s="481" t="s">
        <v>411</v>
      </c>
      <c r="D58" s="486">
        <v>9425</v>
      </c>
      <c r="E58" s="487">
        <v>723</v>
      </c>
      <c r="F58" s="488">
        <f t="shared" si="0"/>
        <v>7.6710875331564985</v>
      </c>
    </row>
    <row r="59" spans="1:6" x14ac:dyDescent="0.25">
      <c r="A59" s="479"/>
      <c r="B59" s="480"/>
      <c r="C59" s="481" t="s">
        <v>412</v>
      </c>
      <c r="D59" s="486">
        <v>5092</v>
      </c>
      <c r="E59" s="487">
        <v>1290</v>
      </c>
      <c r="F59" s="488">
        <f t="shared" si="0"/>
        <v>25.333857030636292</v>
      </c>
    </row>
    <row r="60" spans="1:6" x14ac:dyDescent="0.25">
      <c r="A60" s="479"/>
      <c r="B60" s="480"/>
      <c r="C60" s="481" t="s">
        <v>413</v>
      </c>
      <c r="D60" s="486">
        <v>685</v>
      </c>
      <c r="E60" s="487">
        <v>340</v>
      </c>
      <c r="F60" s="488">
        <f t="shared" si="0"/>
        <v>49.635036496350367</v>
      </c>
    </row>
    <row r="61" spans="1:6" x14ac:dyDescent="0.25">
      <c r="A61" s="479"/>
      <c r="B61" s="480"/>
      <c r="C61" s="481" t="s">
        <v>414</v>
      </c>
      <c r="D61" s="486">
        <v>2751</v>
      </c>
      <c r="E61" s="487">
        <v>0</v>
      </c>
      <c r="F61" s="488">
        <f t="shared" si="0"/>
        <v>0</v>
      </c>
    </row>
    <row r="62" spans="1:6" x14ac:dyDescent="0.25">
      <c r="A62" s="479"/>
      <c r="B62" s="480"/>
      <c r="C62" s="481" t="s">
        <v>415</v>
      </c>
      <c r="D62" s="486">
        <v>1362</v>
      </c>
      <c r="E62" s="487">
        <v>533</v>
      </c>
      <c r="F62" s="488">
        <f t="shared" si="0"/>
        <v>39.133627019089573</v>
      </c>
    </row>
    <row r="63" spans="1:6" x14ac:dyDescent="0.25">
      <c r="A63" s="479"/>
      <c r="B63" s="480"/>
      <c r="C63" s="481" t="s">
        <v>416</v>
      </c>
      <c r="D63" s="486">
        <v>474</v>
      </c>
      <c r="E63" s="487">
        <v>474</v>
      </c>
      <c r="F63" s="488">
        <f t="shared" si="0"/>
        <v>100</v>
      </c>
    </row>
    <row r="64" spans="1:6" x14ac:dyDescent="0.25">
      <c r="A64" s="479"/>
      <c r="B64" s="480"/>
      <c r="C64" s="481" t="s">
        <v>417</v>
      </c>
      <c r="D64" s="486">
        <v>814</v>
      </c>
      <c r="E64" s="487">
        <v>319</v>
      </c>
      <c r="F64" s="488">
        <f t="shared" si="0"/>
        <v>39.189189189189186</v>
      </c>
    </row>
    <row r="65" spans="1:6" x14ac:dyDescent="0.25">
      <c r="A65" s="479"/>
      <c r="B65" s="480"/>
      <c r="C65" s="481" t="s">
        <v>418</v>
      </c>
      <c r="D65" s="486">
        <v>1251</v>
      </c>
      <c r="E65" s="487">
        <v>486</v>
      </c>
      <c r="F65" s="488">
        <f t="shared" si="0"/>
        <v>38.848920863309353</v>
      </c>
    </row>
    <row r="66" spans="1:6" x14ac:dyDescent="0.25">
      <c r="A66" s="479"/>
      <c r="B66" s="480"/>
      <c r="C66" s="481" t="s">
        <v>419</v>
      </c>
      <c r="D66" s="486">
        <v>2396</v>
      </c>
      <c r="E66" s="487">
        <v>168</v>
      </c>
      <c r="F66" s="488">
        <f t="shared" si="0"/>
        <v>7.0116861435726205</v>
      </c>
    </row>
    <row r="67" spans="1:6" x14ac:dyDescent="0.25">
      <c r="A67" s="479"/>
      <c r="B67" s="480"/>
      <c r="C67" s="481" t="s">
        <v>420</v>
      </c>
      <c r="D67" s="486">
        <v>4506</v>
      </c>
      <c r="E67" s="487">
        <v>81</v>
      </c>
      <c r="F67" s="488">
        <f t="shared" si="0"/>
        <v>1.7976031957390146</v>
      </c>
    </row>
    <row r="68" spans="1:6" x14ac:dyDescent="0.25">
      <c r="A68" s="479"/>
      <c r="B68" s="480"/>
      <c r="C68" s="481" t="s">
        <v>421</v>
      </c>
      <c r="D68" s="486">
        <v>760</v>
      </c>
      <c r="E68" s="487">
        <v>430</v>
      </c>
      <c r="F68" s="488">
        <f t="shared" si="0"/>
        <v>56.578947368421055</v>
      </c>
    </row>
    <row r="69" spans="1:6" x14ac:dyDescent="0.25">
      <c r="A69" s="479"/>
      <c r="B69" s="480"/>
      <c r="C69" s="481" t="s">
        <v>422</v>
      </c>
      <c r="D69" s="486">
        <v>1398</v>
      </c>
      <c r="E69" s="487">
        <v>560</v>
      </c>
      <c r="F69" s="488">
        <f t="shared" ref="F69:F132" si="1">E69/D69%</f>
        <v>40.057224606580832</v>
      </c>
    </row>
    <row r="70" spans="1:6" x14ac:dyDescent="0.25">
      <c r="A70" s="479"/>
      <c r="B70" s="480" t="s">
        <v>423</v>
      </c>
      <c r="C70" s="481" t="s">
        <v>57</v>
      </c>
      <c r="D70" s="486">
        <v>71837</v>
      </c>
      <c r="E70" s="487">
        <v>14577</v>
      </c>
      <c r="F70" s="488">
        <f t="shared" si="1"/>
        <v>20.291771649706977</v>
      </c>
    </row>
    <row r="71" spans="1:6" x14ac:dyDescent="0.25">
      <c r="A71" s="479"/>
      <c r="B71" s="480"/>
      <c r="C71" s="481" t="s">
        <v>424</v>
      </c>
      <c r="D71" s="486">
        <v>128</v>
      </c>
      <c r="E71" s="487">
        <v>0</v>
      </c>
      <c r="F71" s="488">
        <f t="shared" si="1"/>
        <v>0</v>
      </c>
    </row>
    <row r="72" spans="1:6" x14ac:dyDescent="0.25">
      <c r="A72" s="479"/>
      <c r="B72" s="480"/>
      <c r="C72" s="481" t="s">
        <v>425</v>
      </c>
      <c r="D72" s="486">
        <v>1643</v>
      </c>
      <c r="E72" s="487">
        <v>120</v>
      </c>
      <c r="F72" s="488">
        <f t="shared" si="1"/>
        <v>7.3037127206329888</v>
      </c>
    </row>
    <row r="73" spans="1:6" x14ac:dyDescent="0.25">
      <c r="A73" s="479"/>
      <c r="B73" s="480"/>
      <c r="C73" s="481" t="s">
        <v>426</v>
      </c>
      <c r="D73" s="486">
        <v>1891</v>
      </c>
      <c r="E73" s="487">
        <v>198</v>
      </c>
      <c r="F73" s="488">
        <f t="shared" si="1"/>
        <v>10.47065044949762</v>
      </c>
    </row>
    <row r="74" spans="1:6" x14ac:dyDescent="0.25">
      <c r="A74" s="479"/>
      <c r="B74" s="480"/>
      <c r="C74" s="481" t="s">
        <v>427</v>
      </c>
      <c r="D74" s="486">
        <v>3275</v>
      </c>
      <c r="E74" s="487">
        <v>1</v>
      </c>
      <c r="F74" s="488">
        <f t="shared" si="1"/>
        <v>3.0534351145038167E-2</v>
      </c>
    </row>
    <row r="75" spans="1:6" x14ac:dyDescent="0.25">
      <c r="A75" s="479"/>
      <c r="B75" s="480"/>
      <c r="C75" s="481" t="s">
        <v>428</v>
      </c>
      <c r="D75" s="486">
        <v>2906</v>
      </c>
      <c r="E75" s="487">
        <v>78</v>
      </c>
      <c r="F75" s="488">
        <f t="shared" si="1"/>
        <v>2.6841018582243636</v>
      </c>
    </row>
    <row r="76" spans="1:6" x14ac:dyDescent="0.25">
      <c r="A76" s="479"/>
      <c r="B76" s="480"/>
      <c r="C76" s="481" t="s">
        <v>429</v>
      </c>
      <c r="D76" s="486">
        <v>1610</v>
      </c>
      <c r="E76" s="487">
        <v>337</v>
      </c>
      <c r="F76" s="488">
        <f t="shared" si="1"/>
        <v>20.93167701863354</v>
      </c>
    </row>
    <row r="77" spans="1:6" x14ac:dyDescent="0.25">
      <c r="A77" s="479"/>
      <c r="B77" s="480"/>
      <c r="C77" s="481" t="s">
        <v>430</v>
      </c>
      <c r="D77" s="486">
        <v>1421</v>
      </c>
      <c r="E77" s="487">
        <v>120</v>
      </c>
      <c r="F77" s="488">
        <f t="shared" si="1"/>
        <v>8.444757213230119</v>
      </c>
    </row>
    <row r="78" spans="1:6" x14ac:dyDescent="0.25">
      <c r="A78" s="479"/>
      <c r="B78" s="480"/>
      <c r="C78" s="481" t="s">
        <v>431</v>
      </c>
      <c r="D78" s="486">
        <v>3853</v>
      </c>
      <c r="E78" s="487">
        <v>15</v>
      </c>
      <c r="F78" s="488">
        <f t="shared" si="1"/>
        <v>0.38930703348040485</v>
      </c>
    </row>
    <row r="79" spans="1:6" x14ac:dyDescent="0.25">
      <c r="A79" s="479"/>
      <c r="B79" s="480"/>
      <c r="C79" s="481" t="s">
        <v>432</v>
      </c>
      <c r="D79" s="486">
        <v>895</v>
      </c>
      <c r="E79" s="487">
        <v>806</v>
      </c>
      <c r="F79" s="488">
        <f t="shared" si="1"/>
        <v>90.055865921787714</v>
      </c>
    </row>
    <row r="80" spans="1:6" x14ac:dyDescent="0.25">
      <c r="A80" s="479"/>
      <c r="B80" s="480"/>
      <c r="C80" s="481" t="s">
        <v>433</v>
      </c>
      <c r="D80" s="486">
        <v>4314</v>
      </c>
      <c r="E80" s="487">
        <v>781</v>
      </c>
      <c r="F80" s="488">
        <f t="shared" si="1"/>
        <v>18.103847936949467</v>
      </c>
    </row>
    <row r="81" spans="1:6" x14ac:dyDescent="0.25">
      <c r="A81" s="479"/>
      <c r="B81" s="480"/>
      <c r="C81" s="481" t="s">
        <v>434</v>
      </c>
      <c r="D81" s="486">
        <v>2109</v>
      </c>
      <c r="E81" s="487">
        <v>0</v>
      </c>
      <c r="F81" s="488">
        <f t="shared" si="1"/>
        <v>0</v>
      </c>
    </row>
    <row r="82" spans="1:6" x14ac:dyDescent="0.25">
      <c r="A82" s="479"/>
      <c r="B82" s="480"/>
      <c r="C82" s="481" t="s">
        <v>435</v>
      </c>
      <c r="D82" s="486">
        <v>1279</v>
      </c>
      <c r="E82" s="487">
        <v>559</v>
      </c>
      <c r="F82" s="488">
        <f t="shared" si="1"/>
        <v>43.706020328381548</v>
      </c>
    </row>
    <row r="83" spans="1:6" x14ac:dyDescent="0.25">
      <c r="A83" s="479"/>
      <c r="B83" s="480"/>
      <c r="C83" s="481" t="s">
        <v>436</v>
      </c>
      <c r="D83" s="486">
        <v>1271</v>
      </c>
      <c r="E83" s="487">
        <v>192</v>
      </c>
      <c r="F83" s="488">
        <f t="shared" si="1"/>
        <v>15.106215578284814</v>
      </c>
    </row>
    <row r="84" spans="1:6" x14ac:dyDescent="0.25">
      <c r="A84" s="479"/>
      <c r="B84" s="480"/>
      <c r="C84" s="481" t="s">
        <v>437</v>
      </c>
      <c r="D84" s="486">
        <v>2660</v>
      </c>
      <c r="E84" s="487">
        <v>347</v>
      </c>
      <c r="F84" s="488">
        <f t="shared" si="1"/>
        <v>13.045112781954886</v>
      </c>
    </row>
    <row r="85" spans="1:6" x14ac:dyDescent="0.25">
      <c r="A85" s="479"/>
      <c r="B85" s="480"/>
      <c r="C85" s="481" t="s">
        <v>438</v>
      </c>
      <c r="D85" s="486">
        <v>545</v>
      </c>
      <c r="E85" s="487">
        <v>92</v>
      </c>
      <c r="F85" s="488">
        <f t="shared" si="1"/>
        <v>16.880733944954127</v>
      </c>
    </row>
    <row r="86" spans="1:6" x14ac:dyDescent="0.25">
      <c r="A86" s="479"/>
      <c r="B86" s="480"/>
      <c r="C86" s="481" t="s">
        <v>439</v>
      </c>
      <c r="D86" s="486">
        <v>608</v>
      </c>
      <c r="E86" s="487">
        <v>481</v>
      </c>
      <c r="F86" s="488">
        <f t="shared" si="1"/>
        <v>79.11184210526315</v>
      </c>
    </row>
    <row r="87" spans="1:6" x14ac:dyDescent="0.25">
      <c r="A87" s="479"/>
      <c r="B87" s="480"/>
      <c r="C87" s="481" t="s">
        <v>440</v>
      </c>
      <c r="D87" s="486">
        <v>4339</v>
      </c>
      <c r="E87" s="487">
        <v>210</v>
      </c>
      <c r="F87" s="488">
        <f t="shared" si="1"/>
        <v>4.8398248444342018</v>
      </c>
    </row>
    <row r="88" spans="1:6" x14ac:dyDescent="0.25">
      <c r="A88" s="479"/>
      <c r="B88" s="480"/>
      <c r="C88" s="481" t="s">
        <v>441</v>
      </c>
      <c r="D88" s="486">
        <v>3557</v>
      </c>
      <c r="E88" s="487">
        <v>410</v>
      </c>
      <c r="F88" s="488">
        <f t="shared" si="1"/>
        <v>11.526567332021367</v>
      </c>
    </row>
    <row r="89" spans="1:6" x14ac:dyDescent="0.25">
      <c r="A89" s="479"/>
      <c r="B89" s="480"/>
      <c r="C89" s="481" t="s">
        <v>442</v>
      </c>
      <c r="D89" s="486">
        <v>2381</v>
      </c>
      <c r="E89" s="487">
        <v>1080</v>
      </c>
      <c r="F89" s="488">
        <f t="shared" si="1"/>
        <v>45.359092818143637</v>
      </c>
    </row>
    <row r="90" spans="1:6" x14ac:dyDescent="0.25">
      <c r="A90" s="479"/>
      <c r="B90" s="480"/>
      <c r="C90" s="481" t="s">
        <v>443</v>
      </c>
      <c r="D90" s="486">
        <v>1634</v>
      </c>
      <c r="E90" s="487">
        <v>800</v>
      </c>
      <c r="F90" s="488">
        <f t="shared" si="1"/>
        <v>48.959608323133416</v>
      </c>
    </row>
    <row r="91" spans="1:6" x14ac:dyDescent="0.25">
      <c r="A91" s="479"/>
      <c r="B91" s="480"/>
      <c r="C91" s="481" t="s">
        <v>444</v>
      </c>
      <c r="D91" s="486">
        <v>3396</v>
      </c>
      <c r="E91" s="487">
        <v>2872</v>
      </c>
      <c r="F91" s="488">
        <f t="shared" si="1"/>
        <v>84.570082449941111</v>
      </c>
    </row>
    <row r="92" spans="1:6" x14ac:dyDescent="0.25">
      <c r="A92" s="479"/>
      <c r="B92" s="480"/>
      <c r="C92" s="481" t="s">
        <v>445</v>
      </c>
      <c r="D92" s="486">
        <v>4572</v>
      </c>
      <c r="E92" s="487">
        <v>10</v>
      </c>
      <c r="F92" s="488">
        <f t="shared" si="1"/>
        <v>0.21872265966754156</v>
      </c>
    </row>
    <row r="93" spans="1:6" x14ac:dyDescent="0.25">
      <c r="A93" s="479"/>
      <c r="B93" s="480"/>
      <c r="C93" s="481" t="s">
        <v>446</v>
      </c>
      <c r="D93" s="486">
        <v>1995</v>
      </c>
      <c r="E93" s="487">
        <v>737</v>
      </c>
      <c r="F93" s="488">
        <f t="shared" si="1"/>
        <v>36.942355889724311</v>
      </c>
    </row>
    <row r="94" spans="1:6" x14ac:dyDescent="0.25">
      <c r="A94" s="479"/>
      <c r="B94" s="480"/>
      <c r="C94" s="481" t="s">
        <v>447</v>
      </c>
      <c r="D94" s="486">
        <v>3686</v>
      </c>
      <c r="E94" s="487">
        <v>2000</v>
      </c>
      <c r="F94" s="488">
        <f t="shared" si="1"/>
        <v>54.259359739555073</v>
      </c>
    </row>
    <row r="95" spans="1:6" x14ac:dyDescent="0.25">
      <c r="A95" s="479"/>
      <c r="B95" s="480"/>
      <c r="C95" s="481" t="s">
        <v>448</v>
      </c>
      <c r="D95" s="486">
        <v>2926</v>
      </c>
      <c r="E95" s="487">
        <v>385</v>
      </c>
      <c r="F95" s="488">
        <f t="shared" si="1"/>
        <v>13.157894736842104</v>
      </c>
    </row>
    <row r="96" spans="1:6" x14ac:dyDescent="0.25">
      <c r="A96" s="479"/>
      <c r="B96" s="480"/>
      <c r="C96" s="481" t="s">
        <v>449</v>
      </c>
      <c r="D96" s="486">
        <v>1599</v>
      </c>
      <c r="E96" s="487">
        <v>1141</v>
      </c>
      <c r="F96" s="488">
        <f t="shared" si="1"/>
        <v>71.357098186366471</v>
      </c>
    </row>
    <row r="97" spans="1:6" x14ac:dyDescent="0.25">
      <c r="A97" s="479"/>
      <c r="B97" s="480"/>
      <c r="C97" s="481" t="s">
        <v>450</v>
      </c>
      <c r="D97" s="486">
        <v>4417</v>
      </c>
      <c r="E97" s="487">
        <v>264</v>
      </c>
      <c r="F97" s="488">
        <f t="shared" si="1"/>
        <v>5.9769074032148515</v>
      </c>
    </row>
    <row r="98" spans="1:6" x14ac:dyDescent="0.25">
      <c r="A98" s="479"/>
      <c r="B98" s="480"/>
      <c r="C98" s="481" t="s">
        <v>451</v>
      </c>
      <c r="D98" s="486">
        <v>2515</v>
      </c>
      <c r="E98" s="487">
        <v>423</v>
      </c>
      <c r="F98" s="488">
        <f t="shared" si="1"/>
        <v>16.819085487077537</v>
      </c>
    </row>
    <row r="99" spans="1:6" x14ac:dyDescent="0.25">
      <c r="A99" s="479"/>
      <c r="B99" s="480"/>
      <c r="C99" s="481" t="s">
        <v>452</v>
      </c>
      <c r="D99" s="486">
        <v>1005</v>
      </c>
      <c r="E99" s="487">
        <v>50</v>
      </c>
      <c r="F99" s="488">
        <f t="shared" si="1"/>
        <v>4.9751243781094523</v>
      </c>
    </row>
    <row r="100" spans="1:6" x14ac:dyDescent="0.25">
      <c r="A100" s="479"/>
      <c r="B100" s="480"/>
      <c r="C100" s="481" t="s">
        <v>453</v>
      </c>
      <c r="D100" s="486">
        <v>3407</v>
      </c>
      <c r="E100" s="487">
        <v>68</v>
      </c>
      <c r="F100" s="488">
        <f t="shared" si="1"/>
        <v>1.995890813031993</v>
      </c>
    </row>
    <row r="101" spans="1:6" x14ac:dyDescent="0.25">
      <c r="A101" s="479"/>
      <c r="B101" s="480" t="s">
        <v>454</v>
      </c>
      <c r="C101" s="481" t="s">
        <v>57</v>
      </c>
      <c r="D101" s="486">
        <v>73094</v>
      </c>
      <c r="E101" s="487">
        <v>2649</v>
      </c>
      <c r="F101" s="488">
        <f t="shared" si="1"/>
        <v>3.6241004733630664</v>
      </c>
    </row>
    <row r="102" spans="1:6" x14ac:dyDescent="0.25">
      <c r="A102" s="479"/>
      <c r="B102" s="480"/>
      <c r="C102" s="481" t="s">
        <v>455</v>
      </c>
      <c r="D102" s="486">
        <v>77</v>
      </c>
      <c r="E102" s="487">
        <v>34</v>
      </c>
      <c r="F102" s="488">
        <f t="shared" si="1"/>
        <v>44.155844155844157</v>
      </c>
    </row>
    <row r="103" spans="1:6" x14ac:dyDescent="0.25">
      <c r="A103" s="479"/>
      <c r="B103" s="480"/>
      <c r="C103" s="481" t="s">
        <v>456</v>
      </c>
      <c r="D103" s="486">
        <v>1712</v>
      </c>
      <c r="E103" s="487">
        <v>16</v>
      </c>
      <c r="F103" s="488">
        <f t="shared" si="1"/>
        <v>0.93457943925233644</v>
      </c>
    </row>
    <row r="104" spans="1:6" x14ac:dyDescent="0.25">
      <c r="A104" s="479"/>
      <c r="B104" s="480"/>
      <c r="C104" s="481" t="s">
        <v>457</v>
      </c>
      <c r="D104" s="486">
        <v>2802</v>
      </c>
      <c r="E104" s="487">
        <v>167</v>
      </c>
      <c r="F104" s="488">
        <f t="shared" si="1"/>
        <v>5.9600285510349753</v>
      </c>
    </row>
    <row r="105" spans="1:6" x14ac:dyDescent="0.25">
      <c r="A105" s="479"/>
      <c r="B105" s="480"/>
      <c r="C105" s="481" t="s">
        <v>458</v>
      </c>
      <c r="D105" s="486">
        <v>1552</v>
      </c>
      <c r="E105" s="487">
        <v>46</v>
      </c>
      <c r="F105" s="488">
        <f t="shared" si="1"/>
        <v>2.963917525773196</v>
      </c>
    </row>
    <row r="106" spans="1:6" x14ac:dyDescent="0.25">
      <c r="A106" s="479"/>
      <c r="B106" s="480"/>
      <c r="C106" s="481" t="s">
        <v>459</v>
      </c>
      <c r="D106" s="486">
        <v>11457</v>
      </c>
      <c r="E106" s="487">
        <v>65</v>
      </c>
      <c r="F106" s="488">
        <f t="shared" si="1"/>
        <v>0.56733874487213065</v>
      </c>
    </row>
    <row r="107" spans="1:6" x14ac:dyDescent="0.25">
      <c r="A107" s="479"/>
      <c r="B107" s="480"/>
      <c r="C107" s="481" t="s">
        <v>460</v>
      </c>
      <c r="D107" s="486">
        <v>895</v>
      </c>
      <c r="E107" s="487">
        <v>126</v>
      </c>
      <c r="F107" s="488">
        <f t="shared" si="1"/>
        <v>14.078212290502794</v>
      </c>
    </row>
    <row r="108" spans="1:6" x14ac:dyDescent="0.25">
      <c r="A108" s="479"/>
      <c r="B108" s="480"/>
      <c r="C108" s="481" t="s">
        <v>461</v>
      </c>
      <c r="D108" s="486">
        <v>2976</v>
      </c>
      <c r="E108" s="487">
        <v>50</v>
      </c>
      <c r="F108" s="488">
        <f t="shared" si="1"/>
        <v>1.6801075268817203</v>
      </c>
    </row>
    <row r="109" spans="1:6" x14ac:dyDescent="0.25">
      <c r="A109" s="479"/>
      <c r="B109" s="480"/>
      <c r="C109" s="481" t="s">
        <v>462</v>
      </c>
      <c r="D109" s="486">
        <v>1451</v>
      </c>
      <c r="E109" s="487">
        <v>104</v>
      </c>
      <c r="F109" s="488">
        <f t="shared" si="1"/>
        <v>7.1674707098552721</v>
      </c>
    </row>
    <row r="110" spans="1:6" x14ac:dyDescent="0.25">
      <c r="A110" s="479"/>
      <c r="B110" s="480"/>
      <c r="C110" s="481" t="s">
        <v>463</v>
      </c>
      <c r="D110" s="486">
        <v>456</v>
      </c>
      <c r="E110" s="487">
        <v>60</v>
      </c>
      <c r="F110" s="488">
        <f t="shared" si="1"/>
        <v>13.157894736842106</v>
      </c>
    </row>
    <row r="111" spans="1:6" x14ac:dyDescent="0.25">
      <c r="A111" s="479"/>
      <c r="B111" s="480"/>
      <c r="C111" s="481" t="s">
        <v>464</v>
      </c>
      <c r="D111" s="486">
        <v>7368</v>
      </c>
      <c r="E111" s="487">
        <v>98</v>
      </c>
      <c r="F111" s="488">
        <f t="shared" si="1"/>
        <v>1.3300760043431052</v>
      </c>
    </row>
    <row r="112" spans="1:6" x14ac:dyDescent="0.25">
      <c r="A112" s="479"/>
      <c r="B112" s="480"/>
      <c r="C112" s="481" t="s">
        <v>465</v>
      </c>
      <c r="D112" s="486">
        <v>2015</v>
      </c>
      <c r="E112" s="487">
        <v>110</v>
      </c>
      <c r="F112" s="488">
        <f t="shared" si="1"/>
        <v>5.4590570719602978</v>
      </c>
    </row>
    <row r="113" spans="1:6" x14ac:dyDescent="0.25">
      <c r="A113" s="479"/>
      <c r="B113" s="480"/>
      <c r="C113" s="481" t="s">
        <v>466</v>
      </c>
      <c r="D113" s="486">
        <v>3551</v>
      </c>
      <c r="E113" s="487">
        <v>146</v>
      </c>
      <c r="F113" s="488">
        <f t="shared" si="1"/>
        <v>4.1115178822866802</v>
      </c>
    </row>
    <row r="114" spans="1:6" x14ac:dyDescent="0.25">
      <c r="A114" s="479"/>
      <c r="B114" s="480"/>
      <c r="C114" s="481" t="s">
        <v>467</v>
      </c>
      <c r="D114" s="486">
        <v>1371</v>
      </c>
      <c r="E114" s="487">
        <v>128</v>
      </c>
      <c r="F114" s="488">
        <f t="shared" si="1"/>
        <v>9.3362509117432531</v>
      </c>
    </row>
    <row r="115" spans="1:6" x14ac:dyDescent="0.25">
      <c r="A115" s="479"/>
      <c r="B115" s="480"/>
      <c r="C115" s="481" t="s">
        <v>468</v>
      </c>
      <c r="D115" s="486">
        <v>5939</v>
      </c>
      <c r="E115" s="487">
        <v>301</v>
      </c>
      <c r="F115" s="488">
        <f t="shared" si="1"/>
        <v>5.0681932985351068</v>
      </c>
    </row>
    <row r="116" spans="1:6" x14ac:dyDescent="0.25">
      <c r="A116" s="479"/>
      <c r="B116" s="480"/>
      <c r="C116" s="481" t="s">
        <v>469</v>
      </c>
      <c r="D116" s="486">
        <v>1721</v>
      </c>
      <c r="E116" s="487">
        <v>40</v>
      </c>
      <c r="F116" s="488">
        <f t="shared" si="1"/>
        <v>2.324230098779779</v>
      </c>
    </row>
    <row r="117" spans="1:6" x14ac:dyDescent="0.25">
      <c r="A117" s="479"/>
      <c r="B117" s="480"/>
      <c r="C117" s="481" t="s">
        <v>470</v>
      </c>
      <c r="D117" s="486">
        <v>837</v>
      </c>
      <c r="E117" s="487">
        <v>153</v>
      </c>
      <c r="F117" s="488">
        <f t="shared" si="1"/>
        <v>18.27956989247312</v>
      </c>
    </row>
    <row r="118" spans="1:6" x14ac:dyDescent="0.25">
      <c r="A118" s="479"/>
      <c r="B118" s="480"/>
      <c r="C118" s="481" t="s">
        <v>471</v>
      </c>
      <c r="D118" s="486">
        <v>2028</v>
      </c>
      <c r="E118" s="487">
        <v>36</v>
      </c>
      <c r="F118" s="488">
        <f t="shared" si="1"/>
        <v>1.7751479289940828</v>
      </c>
    </row>
    <row r="119" spans="1:6" x14ac:dyDescent="0.25">
      <c r="A119" s="479"/>
      <c r="B119" s="480"/>
      <c r="C119" s="481" t="s">
        <v>472</v>
      </c>
      <c r="D119" s="486">
        <v>4893</v>
      </c>
      <c r="E119" s="487">
        <v>45</v>
      </c>
      <c r="F119" s="488">
        <f t="shared" si="1"/>
        <v>0.91968117719190678</v>
      </c>
    </row>
    <row r="120" spans="1:6" x14ac:dyDescent="0.25">
      <c r="A120" s="479"/>
      <c r="B120" s="480"/>
      <c r="C120" s="481" t="s">
        <v>473</v>
      </c>
      <c r="D120" s="486">
        <v>6375</v>
      </c>
      <c r="E120" s="487">
        <v>552</v>
      </c>
      <c r="F120" s="488">
        <f t="shared" si="1"/>
        <v>8.6588235294117641</v>
      </c>
    </row>
    <row r="121" spans="1:6" x14ac:dyDescent="0.25">
      <c r="A121" s="479"/>
      <c r="B121" s="480"/>
      <c r="C121" s="481" t="s">
        <v>474</v>
      </c>
      <c r="D121" s="486">
        <v>5907</v>
      </c>
      <c r="E121" s="487">
        <v>45</v>
      </c>
      <c r="F121" s="488">
        <f t="shared" si="1"/>
        <v>0.76180802437785677</v>
      </c>
    </row>
    <row r="122" spans="1:6" x14ac:dyDescent="0.25">
      <c r="A122" s="479"/>
      <c r="B122" s="480"/>
      <c r="C122" s="481" t="s">
        <v>475</v>
      </c>
      <c r="D122" s="486">
        <v>3603</v>
      </c>
      <c r="E122" s="487">
        <v>117</v>
      </c>
      <c r="F122" s="488">
        <f t="shared" si="1"/>
        <v>3.2472939217318899</v>
      </c>
    </row>
    <row r="123" spans="1:6" x14ac:dyDescent="0.25">
      <c r="A123" s="479"/>
      <c r="B123" s="480"/>
      <c r="C123" s="481" t="s">
        <v>476</v>
      </c>
      <c r="D123" s="486">
        <v>1425</v>
      </c>
      <c r="E123" s="487">
        <v>75</v>
      </c>
      <c r="F123" s="488">
        <f t="shared" si="1"/>
        <v>5.2631578947368425</v>
      </c>
    </row>
    <row r="124" spans="1:6" x14ac:dyDescent="0.25">
      <c r="A124" s="479"/>
      <c r="B124" s="480"/>
      <c r="C124" s="481" t="s">
        <v>477</v>
      </c>
      <c r="D124" s="486">
        <v>2683</v>
      </c>
      <c r="E124" s="487">
        <v>135</v>
      </c>
      <c r="F124" s="488">
        <f t="shared" si="1"/>
        <v>5.0316809541557959</v>
      </c>
    </row>
    <row r="125" spans="1:6" x14ac:dyDescent="0.25">
      <c r="A125" s="479"/>
      <c r="B125" s="480" t="s">
        <v>478</v>
      </c>
      <c r="C125" s="481" t="s">
        <v>57</v>
      </c>
      <c r="D125" s="486">
        <v>15989</v>
      </c>
      <c r="E125" s="487">
        <v>10422</v>
      </c>
      <c r="F125" s="488">
        <f t="shared" si="1"/>
        <v>65.182312840077557</v>
      </c>
    </row>
    <row r="126" spans="1:6" ht="31.5" x14ac:dyDescent="0.25">
      <c r="A126" s="479"/>
      <c r="B126" s="480"/>
      <c r="C126" s="481" t="s">
        <v>479</v>
      </c>
      <c r="D126" s="486">
        <v>127</v>
      </c>
      <c r="E126" s="487">
        <v>82</v>
      </c>
      <c r="F126" s="488">
        <f t="shared" si="1"/>
        <v>64.566929133858267</v>
      </c>
    </row>
    <row r="127" spans="1:6" x14ac:dyDescent="0.25">
      <c r="A127" s="479"/>
      <c r="B127" s="480"/>
      <c r="C127" s="481" t="s">
        <v>480</v>
      </c>
      <c r="D127" s="486">
        <v>78</v>
      </c>
      <c r="E127" s="487">
        <v>48</v>
      </c>
      <c r="F127" s="488">
        <f t="shared" si="1"/>
        <v>61.538461538461533</v>
      </c>
    </row>
    <row r="128" spans="1:6" x14ac:dyDescent="0.25">
      <c r="A128" s="479"/>
      <c r="B128" s="480"/>
      <c r="C128" s="481" t="s">
        <v>481</v>
      </c>
      <c r="D128" s="486">
        <v>874</v>
      </c>
      <c r="E128" s="487">
        <v>479</v>
      </c>
      <c r="F128" s="488">
        <f t="shared" si="1"/>
        <v>54.805491990846683</v>
      </c>
    </row>
    <row r="129" spans="1:6" x14ac:dyDescent="0.25">
      <c r="A129" s="479"/>
      <c r="B129" s="480"/>
      <c r="C129" s="481" t="s">
        <v>482</v>
      </c>
      <c r="D129" s="486">
        <v>521</v>
      </c>
      <c r="E129" s="487">
        <v>364</v>
      </c>
      <c r="F129" s="488">
        <f t="shared" si="1"/>
        <v>69.865642994241838</v>
      </c>
    </row>
    <row r="130" spans="1:6" x14ac:dyDescent="0.25">
      <c r="A130" s="479"/>
      <c r="B130" s="480"/>
      <c r="C130" s="481" t="s">
        <v>483</v>
      </c>
      <c r="D130" s="486">
        <v>1153</v>
      </c>
      <c r="E130" s="487">
        <v>574</v>
      </c>
      <c r="F130" s="488">
        <f t="shared" si="1"/>
        <v>49.78317432784042</v>
      </c>
    </row>
    <row r="131" spans="1:6" x14ac:dyDescent="0.25">
      <c r="A131" s="479"/>
      <c r="B131" s="480"/>
      <c r="C131" s="481" t="s">
        <v>484</v>
      </c>
      <c r="D131" s="486">
        <v>373</v>
      </c>
      <c r="E131" s="487">
        <v>312</v>
      </c>
      <c r="F131" s="488">
        <f t="shared" si="1"/>
        <v>83.646112600536199</v>
      </c>
    </row>
    <row r="132" spans="1:6" x14ac:dyDescent="0.25">
      <c r="A132" s="479"/>
      <c r="B132" s="480"/>
      <c r="C132" s="481" t="s">
        <v>485</v>
      </c>
      <c r="D132" s="486">
        <v>779</v>
      </c>
      <c r="E132" s="487">
        <v>423</v>
      </c>
      <c r="F132" s="488">
        <f t="shared" si="1"/>
        <v>54.300385109114252</v>
      </c>
    </row>
    <row r="133" spans="1:6" x14ac:dyDescent="0.25">
      <c r="A133" s="479"/>
      <c r="B133" s="480"/>
      <c r="C133" s="481" t="s">
        <v>486</v>
      </c>
      <c r="D133" s="486">
        <v>682</v>
      </c>
      <c r="E133" s="487">
        <v>445</v>
      </c>
      <c r="F133" s="488">
        <f t="shared" ref="F133:F196" si="2">E133/D133%</f>
        <v>65.249266862170089</v>
      </c>
    </row>
    <row r="134" spans="1:6" x14ac:dyDescent="0.25">
      <c r="A134" s="479"/>
      <c r="B134" s="480"/>
      <c r="C134" s="481" t="s">
        <v>487</v>
      </c>
      <c r="D134" s="486">
        <v>456</v>
      </c>
      <c r="E134" s="487">
        <v>322</v>
      </c>
      <c r="F134" s="488">
        <f t="shared" si="2"/>
        <v>70.614035087719301</v>
      </c>
    </row>
    <row r="135" spans="1:6" x14ac:dyDescent="0.25">
      <c r="A135" s="479"/>
      <c r="B135" s="480"/>
      <c r="C135" s="481" t="s">
        <v>488</v>
      </c>
      <c r="D135" s="486">
        <v>999</v>
      </c>
      <c r="E135" s="487">
        <v>431</v>
      </c>
      <c r="F135" s="488">
        <f t="shared" si="2"/>
        <v>43.143143143143142</v>
      </c>
    </row>
    <row r="136" spans="1:6" x14ac:dyDescent="0.25">
      <c r="A136" s="479"/>
      <c r="B136" s="480"/>
      <c r="C136" s="481" t="s">
        <v>489</v>
      </c>
      <c r="D136" s="486">
        <v>642</v>
      </c>
      <c r="E136" s="487">
        <v>480</v>
      </c>
      <c r="F136" s="488">
        <f t="shared" si="2"/>
        <v>74.766355140186917</v>
      </c>
    </row>
    <row r="137" spans="1:6" x14ac:dyDescent="0.25">
      <c r="A137" s="479"/>
      <c r="B137" s="480"/>
      <c r="C137" s="481" t="s">
        <v>490</v>
      </c>
      <c r="D137" s="486">
        <v>716</v>
      </c>
      <c r="E137" s="487">
        <v>336</v>
      </c>
      <c r="F137" s="488">
        <f t="shared" si="2"/>
        <v>46.927374301675975</v>
      </c>
    </row>
    <row r="138" spans="1:6" x14ac:dyDescent="0.25">
      <c r="A138" s="479"/>
      <c r="B138" s="480"/>
      <c r="C138" s="481" t="s">
        <v>491</v>
      </c>
      <c r="D138" s="486">
        <v>643</v>
      </c>
      <c r="E138" s="487">
        <v>468</v>
      </c>
      <c r="F138" s="488">
        <f t="shared" si="2"/>
        <v>72.783825816485233</v>
      </c>
    </row>
    <row r="139" spans="1:6" x14ac:dyDescent="0.25">
      <c r="A139" s="479"/>
      <c r="B139" s="480"/>
      <c r="C139" s="481" t="s">
        <v>492</v>
      </c>
      <c r="D139" s="486">
        <v>1045</v>
      </c>
      <c r="E139" s="487">
        <v>828</v>
      </c>
      <c r="F139" s="488">
        <f t="shared" si="2"/>
        <v>79.234449760765557</v>
      </c>
    </row>
    <row r="140" spans="1:6" x14ac:dyDescent="0.25">
      <c r="A140" s="479"/>
      <c r="B140" s="480"/>
      <c r="C140" s="481" t="s">
        <v>493</v>
      </c>
      <c r="D140" s="486">
        <v>840</v>
      </c>
      <c r="E140" s="487">
        <v>597</v>
      </c>
      <c r="F140" s="488">
        <f t="shared" si="2"/>
        <v>71.071428571428569</v>
      </c>
    </row>
    <row r="141" spans="1:6" x14ac:dyDescent="0.25">
      <c r="A141" s="479"/>
      <c r="B141" s="480"/>
      <c r="C141" s="481" t="s">
        <v>494</v>
      </c>
      <c r="D141" s="486">
        <v>335</v>
      </c>
      <c r="E141" s="487">
        <v>200</v>
      </c>
      <c r="F141" s="488">
        <f t="shared" si="2"/>
        <v>59.701492537313435</v>
      </c>
    </row>
    <row r="142" spans="1:6" x14ac:dyDescent="0.25">
      <c r="A142" s="479"/>
      <c r="B142" s="480"/>
      <c r="C142" s="481" t="s">
        <v>495</v>
      </c>
      <c r="D142" s="486">
        <v>874</v>
      </c>
      <c r="E142" s="487">
        <v>377</v>
      </c>
      <c r="F142" s="488">
        <f t="shared" si="2"/>
        <v>43.135011441647599</v>
      </c>
    </row>
    <row r="143" spans="1:6" x14ac:dyDescent="0.25">
      <c r="A143" s="479"/>
      <c r="B143" s="480"/>
      <c r="C143" s="481" t="s">
        <v>496</v>
      </c>
      <c r="D143" s="486">
        <v>439</v>
      </c>
      <c r="E143" s="487">
        <v>321</v>
      </c>
      <c r="F143" s="488">
        <f t="shared" si="2"/>
        <v>73.120728929384967</v>
      </c>
    </row>
    <row r="144" spans="1:6" x14ac:dyDescent="0.25">
      <c r="A144" s="479"/>
      <c r="B144" s="480"/>
      <c r="C144" s="481" t="s">
        <v>497</v>
      </c>
      <c r="D144" s="486">
        <v>438</v>
      </c>
      <c r="E144" s="487">
        <v>326</v>
      </c>
      <c r="F144" s="488">
        <f t="shared" si="2"/>
        <v>74.429223744292244</v>
      </c>
    </row>
    <row r="145" spans="1:6" x14ac:dyDescent="0.25">
      <c r="A145" s="479"/>
      <c r="B145" s="480"/>
      <c r="C145" s="481" t="s">
        <v>498</v>
      </c>
      <c r="D145" s="486">
        <v>714</v>
      </c>
      <c r="E145" s="487">
        <v>445</v>
      </c>
      <c r="F145" s="488">
        <f t="shared" si="2"/>
        <v>62.324929971988801</v>
      </c>
    </row>
    <row r="146" spans="1:6" x14ac:dyDescent="0.25">
      <c r="A146" s="479"/>
      <c r="B146" s="480"/>
      <c r="C146" s="481" t="s">
        <v>499</v>
      </c>
      <c r="D146" s="486">
        <v>648</v>
      </c>
      <c r="E146" s="487">
        <v>1141</v>
      </c>
      <c r="F146" s="488">
        <f t="shared" si="2"/>
        <v>176.08024691358023</v>
      </c>
    </row>
    <row r="147" spans="1:6" x14ac:dyDescent="0.25">
      <c r="A147" s="479"/>
      <c r="B147" s="480"/>
      <c r="C147" s="481" t="s">
        <v>500</v>
      </c>
      <c r="D147" s="486">
        <v>824</v>
      </c>
      <c r="E147" s="487">
        <v>395</v>
      </c>
      <c r="F147" s="488">
        <f t="shared" si="2"/>
        <v>47.936893203883493</v>
      </c>
    </row>
    <row r="148" spans="1:6" x14ac:dyDescent="0.25">
      <c r="A148" s="479"/>
      <c r="B148" s="480"/>
      <c r="C148" s="481" t="s">
        <v>501</v>
      </c>
      <c r="D148" s="486">
        <v>1166</v>
      </c>
      <c r="E148" s="487">
        <v>560</v>
      </c>
      <c r="F148" s="488">
        <f t="shared" si="2"/>
        <v>48.02744425385935</v>
      </c>
    </row>
    <row r="149" spans="1:6" x14ac:dyDescent="0.25">
      <c r="A149" s="479"/>
      <c r="B149" s="480"/>
      <c r="C149" s="481" t="s">
        <v>502</v>
      </c>
      <c r="D149" s="486">
        <v>623</v>
      </c>
      <c r="E149" s="487">
        <v>468</v>
      </c>
      <c r="F149" s="488">
        <f t="shared" si="2"/>
        <v>75.120385232744781</v>
      </c>
    </row>
    <row r="150" spans="1:6" x14ac:dyDescent="0.25">
      <c r="A150" s="479"/>
      <c r="B150" s="480" t="s">
        <v>503</v>
      </c>
      <c r="C150" s="481" t="s">
        <v>57</v>
      </c>
      <c r="D150" s="486">
        <v>6869</v>
      </c>
      <c r="E150" s="487">
        <v>4622</v>
      </c>
      <c r="F150" s="488">
        <f t="shared" si="2"/>
        <v>67.287814820206734</v>
      </c>
    </row>
    <row r="151" spans="1:6" x14ac:dyDescent="0.25">
      <c r="A151" s="479"/>
      <c r="B151" s="480"/>
      <c r="C151" s="481" t="s">
        <v>504</v>
      </c>
      <c r="D151" s="486">
        <v>258</v>
      </c>
      <c r="E151" s="487">
        <v>229</v>
      </c>
      <c r="F151" s="488">
        <f t="shared" si="2"/>
        <v>88.759689922480618</v>
      </c>
    </row>
    <row r="152" spans="1:6" x14ac:dyDescent="0.25">
      <c r="A152" s="479"/>
      <c r="B152" s="480"/>
      <c r="C152" s="481" t="s">
        <v>505</v>
      </c>
      <c r="D152" s="486">
        <v>1445</v>
      </c>
      <c r="E152" s="487">
        <v>851</v>
      </c>
      <c r="F152" s="488">
        <f t="shared" si="2"/>
        <v>58.892733564013845</v>
      </c>
    </row>
    <row r="153" spans="1:6" x14ac:dyDescent="0.25">
      <c r="A153" s="479"/>
      <c r="B153" s="480"/>
      <c r="C153" s="481" t="s">
        <v>506</v>
      </c>
      <c r="D153" s="486">
        <v>1139</v>
      </c>
      <c r="E153" s="487">
        <v>682</v>
      </c>
      <c r="F153" s="488">
        <f t="shared" si="2"/>
        <v>59.877085162423178</v>
      </c>
    </row>
    <row r="154" spans="1:6" x14ac:dyDescent="0.25">
      <c r="A154" s="479"/>
      <c r="B154" s="480"/>
      <c r="C154" s="481" t="s">
        <v>507</v>
      </c>
      <c r="D154" s="486">
        <v>352</v>
      </c>
      <c r="E154" s="487">
        <v>309</v>
      </c>
      <c r="F154" s="488">
        <f t="shared" si="2"/>
        <v>87.784090909090907</v>
      </c>
    </row>
    <row r="155" spans="1:6" x14ac:dyDescent="0.25">
      <c r="A155" s="479"/>
      <c r="B155" s="480"/>
      <c r="C155" s="481" t="s">
        <v>508</v>
      </c>
      <c r="D155" s="486">
        <v>306</v>
      </c>
      <c r="E155" s="487">
        <v>293</v>
      </c>
      <c r="F155" s="488">
        <f t="shared" si="2"/>
        <v>95.751633986928098</v>
      </c>
    </row>
    <row r="156" spans="1:6" x14ac:dyDescent="0.25">
      <c r="A156" s="479"/>
      <c r="B156" s="480"/>
      <c r="C156" s="481" t="s">
        <v>509</v>
      </c>
      <c r="D156" s="486">
        <v>747</v>
      </c>
      <c r="E156" s="487">
        <v>535</v>
      </c>
      <c r="F156" s="488">
        <f t="shared" si="2"/>
        <v>71.619812583668008</v>
      </c>
    </row>
    <row r="157" spans="1:6" x14ac:dyDescent="0.25">
      <c r="A157" s="479"/>
      <c r="B157" s="480"/>
      <c r="C157" s="481" t="s">
        <v>510</v>
      </c>
      <c r="D157" s="486">
        <v>1098</v>
      </c>
      <c r="E157" s="487">
        <v>820</v>
      </c>
      <c r="F157" s="488">
        <f t="shared" si="2"/>
        <v>74.681238615664839</v>
      </c>
    </row>
    <row r="158" spans="1:6" x14ac:dyDescent="0.25">
      <c r="A158" s="479"/>
      <c r="B158" s="480"/>
      <c r="C158" s="481" t="s">
        <v>511</v>
      </c>
      <c r="D158" s="486">
        <v>970</v>
      </c>
      <c r="E158" s="487">
        <v>597</v>
      </c>
      <c r="F158" s="488">
        <f t="shared" si="2"/>
        <v>61.546391752577321</v>
      </c>
    </row>
    <row r="159" spans="1:6" x14ac:dyDescent="0.25">
      <c r="A159" s="479"/>
      <c r="B159" s="480"/>
      <c r="C159" s="481" t="s">
        <v>512</v>
      </c>
      <c r="D159" s="486">
        <v>554</v>
      </c>
      <c r="E159" s="487">
        <v>306</v>
      </c>
      <c r="F159" s="488">
        <f t="shared" si="2"/>
        <v>55.234657039711188</v>
      </c>
    </row>
    <row r="160" spans="1:6" x14ac:dyDescent="0.25">
      <c r="A160" s="479"/>
      <c r="B160" s="480" t="s">
        <v>513</v>
      </c>
      <c r="C160" s="481" t="s">
        <v>57</v>
      </c>
      <c r="D160" s="486">
        <v>13187.999999999998</v>
      </c>
      <c r="E160" s="487">
        <v>9433.0000000000018</v>
      </c>
      <c r="F160" s="488">
        <f t="shared" si="2"/>
        <v>71.527145890203229</v>
      </c>
    </row>
    <row r="161" spans="1:6" x14ac:dyDescent="0.25">
      <c r="A161" s="479"/>
      <c r="B161" s="480"/>
      <c r="C161" s="481" t="s">
        <v>514</v>
      </c>
      <c r="D161" s="486">
        <v>393</v>
      </c>
      <c r="E161" s="487">
        <v>151</v>
      </c>
      <c r="F161" s="488">
        <f t="shared" si="2"/>
        <v>38.422391857506362</v>
      </c>
    </row>
    <row r="162" spans="1:6" x14ac:dyDescent="0.25">
      <c r="A162" s="479"/>
      <c r="B162" s="480"/>
      <c r="C162" s="481" t="s">
        <v>515</v>
      </c>
      <c r="D162" s="486">
        <v>322</v>
      </c>
      <c r="E162" s="487">
        <v>297</v>
      </c>
      <c r="F162" s="488">
        <f t="shared" si="2"/>
        <v>92.23602484472049</v>
      </c>
    </row>
    <row r="163" spans="1:6" x14ac:dyDescent="0.25">
      <c r="A163" s="479"/>
      <c r="B163" s="480"/>
      <c r="C163" s="481" t="s">
        <v>516</v>
      </c>
      <c r="D163" s="486">
        <v>489</v>
      </c>
      <c r="E163" s="487">
        <v>356</v>
      </c>
      <c r="F163" s="488">
        <f t="shared" si="2"/>
        <v>72.801635991820049</v>
      </c>
    </row>
    <row r="164" spans="1:6" x14ac:dyDescent="0.25">
      <c r="A164" s="479"/>
      <c r="B164" s="480"/>
      <c r="C164" s="481" t="s">
        <v>517</v>
      </c>
      <c r="D164" s="486">
        <v>959</v>
      </c>
      <c r="E164" s="487">
        <v>812</v>
      </c>
      <c r="F164" s="488">
        <f t="shared" si="2"/>
        <v>84.671532846715323</v>
      </c>
    </row>
    <row r="165" spans="1:6" x14ac:dyDescent="0.25">
      <c r="A165" s="479"/>
      <c r="B165" s="480"/>
      <c r="C165" s="481" t="s">
        <v>518</v>
      </c>
      <c r="D165" s="486">
        <v>684</v>
      </c>
      <c r="E165" s="487">
        <v>590</v>
      </c>
      <c r="F165" s="488">
        <f t="shared" si="2"/>
        <v>86.257309941520475</v>
      </c>
    </row>
    <row r="166" spans="1:6" x14ac:dyDescent="0.25">
      <c r="A166" s="479"/>
      <c r="B166" s="480"/>
      <c r="C166" s="481" t="s">
        <v>519</v>
      </c>
      <c r="D166" s="486">
        <v>671</v>
      </c>
      <c r="E166" s="487">
        <v>612</v>
      </c>
      <c r="F166" s="488">
        <f t="shared" si="2"/>
        <v>91.207153502235471</v>
      </c>
    </row>
    <row r="167" spans="1:6" x14ac:dyDescent="0.25">
      <c r="A167" s="479"/>
      <c r="B167" s="480"/>
      <c r="C167" s="481" t="s">
        <v>520</v>
      </c>
      <c r="D167" s="486">
        <v>608</v>
      </c>
      <c r="E167" s="487">
        <v>582</v>
      </c>
      <c r="F167" s="488">
        <f t="shared" si="2"/>
        <v>95.723684210526315</v>
      </c>
    </row>
    <row r="168" spans="1:6" x14ac:dyDescent="0.25">
      <c r="A168" s="479"/>
      <c r="B168" s="480"/>
      <c r="C168" s="481" t="s">
        <v>521</v>
      </c>
      <c r="D168" s="486">
        <v>655</v>
      </c>
      <c r="E168" s="487">
        <v>470</v>
      </c>
      <c r="F168" s="488">
        <f t="shared" si="2"/>
        <v>71.755725190839698</v>
      </c>
    </row>
    <row r="169" spans="1:6" x14ac:dyDescent="0.25">
      <c r="A169" s="479"/>
      <c r="B169" s="480"/>
      <c r="C169" s="481" t="s">
        <v>522</v>
      </c>
      <c r="D169" s="486">
        <v>273</v>
      </c>
      <c r="E169" s="487">
        <v>160</v>
      </c>
      <c r="F169" s="488">
        <f t="shared" si="2"/>
        <v>58.608058608058606</v>
      </c>
    </row>
    <row r="170" spans="1:6" x14ac:dyDescent="0.25">
      <c r="A170" s="479"/>
      <c r="B170" s="480"/>
      <c r="C170" s="481" t="s">
        <v>523</v>
      </c>
      <c r="D170" s="486">
        <v>694</v>
      </c>
      <c r="E170" s="487">
        <v>426</v>
      </c>
      <c r="F170" s="488">
        <f t="shared" si="2"/>
        <v>61.383285302593656</v>
      </c>
    </row>
    <row r="171" spans="1:6" x14ac:dyDescent="0.25">
      <c r="A171" s="479"/>
      <c r="B171" s="480"/>
      <c r="C171" s="481" t="s">
        <v>524</v>
      </c>
      <c r="D171" s="486">
        <v>394</v>
      </c>
      <c r="E171" s="487">
        <v>124</v>
      </c>
      <c r="F171" s="488">
        <f t="shared" si="2"/>
        <v>31.472081218274113</v>
      </c>
    </row>
    <row r="172" spans="1:6" x14ac:dyDescent="0.25">
      <c r="A172" s="479"/>
      <c r="B172" s="480"/>
      <c r="C172" s="481" t="s">
        <v>525</v>
      </c>
      <c r="D172" s="486">
        <v>610</v>
      </c>
      <c r="E172" s="487">
        <v>505</v>
      </c>
      <c r="F172" s="488">
        <f t="shared" si="2"/>
        <v>82.786885245901644</v>
      </c>
    </row>
    <row r="173" spans="1:6" x14ac:dyDescent="0.25">
      <c r="A173" s="479"/>
      <c r="B173" s="480"/>
      <c r="C173" s="481" t="s">
        <v>526</v>
      </c>
      <c r="D173" s="486">
        <v>332</v>
      </c>
      <c r="E173" s="487">
        <v>321</v>
      </c>
      <c r="F173" s="488">
        <f t="shared" si="2"/>
        <v>96.686746987951807</v>
      </c>
    </row>
    <row r="174" spans="1:6" x14ac:dyDescent="0.25">
      <c r="A174" s="479"/>
      <c r="B174" s="480"/>
      <c r="C174" s="481" t="s">
        <v>527</v>
      </c>
      <c r="D174" s="486">
        <v>731</v>
      </c>
      <c r="E174" s="487">
        <v>397</v>
      </c>
      <c r="F174" s="488">
        <f t="shared" si="2"/>
        <v>54.309165526675791</v>
      </c>
    </row>
    <row r="175" spans="1:6" x14ac:dyDescent="0.25">
      <c r="A175" s="479"/>
      <c r="B175" s="480"/>
      <c r="C175" s="481" t="s">
        <v>528</v>
      </c>
      <c r="D175" s="486">
        <v>320</v>
      </c>
      <c r="E175" s="487">
        <v>266</v>
      </c>
      <c r="F175" s="488">
        <f t="shared" si="2"/>
        <v>83.125</v>
      </c>
    </row>
    <row r="176" spans="1:6" x14ac:dyDescent="0.25">
      <c r="A176" s="479"/>
      <c r="B176" s="480"/>
      <c r="C176" s="481" t="s">
        <v>529</v>
      </c>
      <c r="D176" s="486">
        <v>658</v>
      </c>
      <c r="E176" s="487">
        <v>583</v>
      </c>
      <c r="F176" s="488">
        <f t="shared" si="2"/>
        <v>88.60182370820668</v>
      </c>
    </row>
    <row r="177" spans="1:6" x14ac:dyDescent="0.25">
      <c r="A177" s="479"/>
      <c r="B177" s="480"/>
      <c r="C177" s="481" t="s">
        <v>530</v>
      </c>
      <c r="D177" s="486">
        <v>703</v>
      </c>
      <c r="E177" s="487">
        <v>376</v>
      </c>
      <c r="F177" s="488">
        <f t="shared" si="2"/>
        <v>53.485064011379798</v>
      </c>
    </row>
    <row r="178" spans="1:6" x14ac:dyDescent="0.25">
      <c r="A178" s="479"/>
      <c r="B178" s="480"/>
      <c r="C178" s="481" t="s">
        <v>531</v>
      </c>
      <c r="D178" s="486">
        <v>846</v>
      </c>
      <c r="E178" s="487">
        <v>470</v>
      </c>
      <c r="F178" s="488">
        <f t="shared" si="2"/>
        <v>55.55555555555555</v>
      </c>
    </row>
    <row r="179" spans="1:6" x14ac:dyDescent="0.25">
      <c r="A179" s="479"/>
      <c r="B179" s="480"/>
      <c r="C179" s="481" t="s">
        <v>532</v>
      </c>
      <c r="D179" s="486">
        <v>763</v>
      </c>
      <c r="E179" s="487">
        <v>689</v>
      </c>
      <c r="F179" s="488">
        <f t="shared" si="2"/>
        <v>90.301441677588471</v>
      </c>
    </row>
    <row r="180" spans="1:6" x14ac:dyDescent="0.25">
      <c r="A180" s="479"/>
      <c r="B180" s="480"/>
      <c r="C180" s="481" t="s">
        <v>533</v>
      </c>
      <c r="D180" s="486">
        <v>626</v>
      </c>
      <c r="E180" s="487">
        <v>561</v>
      </c>
      <c r="F180" s="488">
        <f t="shared" si="2"/>
        <v>89.616613418530349</v>
      </c>
    </row>
    <row r="181" spans="1:6" x14ac:dyDescent="0.25">
      <c r="A181" s="479"/>
      <c r="B181" s="480"/>
      <c r="C181" s="481" t="s">
        <v>534</v>
      </c>
      <c r="D181" s="486">
        <v>1457</v>
      </c>
      <c r="E181" s="487">
        <v>685</v>
      </c>
      <c r="F181" s="488">
        <f t="shared" si="2"/>
        <v>47.014413177762528</v>
      </c>
    </row>
    <row r="182" spans="1:6" x14ac:dyDescent="0.25">
      <c r="A182" s="479"/>
      <c r="B182" s="480" t="s">
        <v>535</v>
      </c>
      <c r="C182" s="481" t="s">
        <v>57</v>
      </c>
      <c r="D182" s="486">
        <v>25893</v>
      </c>
      <c r="E182" s="487">
        <v>4477.9999999999991</v>
      </c>
      <c r="F182" s="488">
        <f t="shared" si="2"/>
        <v>17.294249411037729</v>
      </c>
    </row>
    <row r="183" spans="1:6" x14ac:dyDescent="0.25">
      <c r="A183" s="479"/>
      <c r="B183" s="480"/>
      <c r="C183" s="481" t="s">
        <v>536</v>
      </c>
      <c r="D183" s="486">
        <v>43</v>
      </c>
      <c r="E183" s="487">
        <v>41</v>
      </c>
      <c r="F183" s="488">
        <f t="shared" si="2"/>
        <v>95.348837209302332</v>
      </c>
    </row>
    <row r="184" spans="1:6" x14ac:dyDescent="0.25">
      <c r="A184" s="479"/>
      <c r="B184" s="480"/>
      <c r="C184" s="481" t="s">
        <v>537</v>
      </c>
      <c r="D184" s="486">
        <v>129</v>
      </c>
      <c r="E184" s="487">
        <v>38</v>
      </c>
      <c r="F184" s="488">
        <f t="shared" si="2"/>
        <v>29.45736434108527</v>
      </c>
    </row>
    <row r="185" spans="1:6" x14ac:dyDescent="0.25">
      <c r="A185" s="479"/>
      <c r="B185" s="480"/>
      <c r="C185" s="481" t="s">
        <v>538</v>
      </c>
      <c r="D185" s="486">
        <v>647</v>
      </c>
      <c r="E185" s="487">
        <v>140</v>
      </c>
      <c r="F185" s="488">
        <f t="shared" si="2"/>
        <v>21.638330757341578</v>
      </c>
    </row>
    <row r="186" spans="1:6" x14ac:dyDescent="0.25">
      <c r="A186" s="479"/>
      <c r="B186" s="480"/>
      <c r="C186" s="481" t="s">
        <v>539</v>
      </c>
      <c r="D186" s="486">
        <v>422</v>
      </c>
      <c r="E186" s="487">
        <v>302</v>
      </c>
      <c r="F186" s="488">
        <f t="shared" si="2"/>
        <v>71.563981042654035</v>
      </c>
    </row>
    <row r="187" spans="1:6" x14ac:dyDescent="0.25">
      <c r="A187" s="479"/>
      <c r="B187" s="480"/>
      <c r="C187" s="481" t="s">
        <v>540</v>
      </c>
      <c r="D187" s="486">
        <v>3120</v>
      </c>
      <c r="E187" s="487">
        <v>286</v>
      </c>
      <c r="F187" s="488">
        <f t="shared" si="2"/>
        <v>9.1666666666666661</v>
      </c>
    </row>
    <row r="188" spans="1:6" x14ac:dyDescent="0.25">
      <c r="A188" s="479"/>
      <c r="B188" s="480"/>
      <c r="C188" s="481" t="s">
        <v>541</v>
      </c>
      <c r="D188" s="486">
        <v>1563</v>
      </c>
      <c r="E188" s="487">
        <v>198</v>
      </c>
      <c r="F188" s="488">
        <f t="shared" si="2"/>
        <v>12.667946257197697</v>
      </c>
    </row>
    <row r="189" spans="1:6" x14ac:dyDescent="0.25">
      <c r="A189" s="479"/>
      <c r="B189" s="480"/>
      <c r="C189" s="481" t="s">
        <v>542</v>
      </c>
      <c r="D189" s="486">
        <v>553</v>
      </c>
      <c r="E189" s="487">
        <v>252</v>
      </c>
      <c r="F189" s="488">
        <f t="shared" si="2"/>
        <v>45.569620253164558</v>
      </c>
    </row>
    <row r="190" spans="1:6" x14ac:dyDescent="0.25">
      <c r="A190" s="479"/>
      <c r="B190" s="480"/>
      <c r="C190" s="481" t="s">
        <v>543</v>
      </c>
      <c r="D190" s="486">
        <v>519</v>
      </c>
      <c r="E190" s="487">
        <v>260</v>
      </c>
      <c r="F190" s="488">
        <f t="shared" si="2"/>
        <v>50.096339113680152</v>
      </c>
    </row>
    <row r="191" spans="1:6" x14ac:dyDescent="0.25">
      <c r="A191" s="479"/>
      <c r="B191" s="480"/>
      <c r="C191" s="481" t="s">
        <v>544</v>
      </c>
      <c r="D191" s="486">
        <v>2371</v>
      </c>
      <c r="E191" s="487">
        <v>346</v>
      </c>
      <c r="F191" s="488">
        <f t="shared" si="2"/>
        <v>14.592998734711092</v>
      </c>
    </row>
    <row r="192" spans="1:6" x14ac:dyDescent="0.25">
      <c r="A192" s="479"/>
      <c r="B192" s="480"/>
      <c r="C192" s="481" t="s">
        <v>545</v>
      </c>
      <c r="D192" s="486">
        <v>527</v>
      </c>
      <c r="E192" s="487">
        <v>95</v>
      </c>
      <c r="F192" s="488">
        <f t="shared" si="2"/>
        <v>18.026565464895636</v>
      </c>
    </row>
    <row r="193" spans="1:6" x14ac:dyDescent="0.25">
      <c r="A193" s="479"/>
      <c r="B193" s="480"/>
      <c r="C193" s="481" t="s">
        <v>546</v>
      </c>
      <c r="D193" s="486">
        <v>3415</v>
      </c>
      <c r="E193" s="487">
        <v>171</v>
      </c>
      <c r="F193" s="488">
        <f t="shared" si="2"/>
        <v>5.0073206442166915</v>
      </c>
    </row>
    <row r="194" spans="1:6" x14ac:dyDescent="0.25">
      <c r="A194" s="479"/>
      <c r="B194" s="480"/>
      <c r="C194" s="481" t="s">
        <v>547</v>
      </c>
      <c r="D194" s="486">
        <v>2071</v>
      </c>
      <c r="E194" s="487">
        <v>105</v>
      </c>
      <c r="F194" s="488">
        <f t="shared" si="2"/>
        <v>5.0700144857556735</v>
      </c>
    </row>
    <row r="195" spans="1:6" x14ac:dyDescent="0.25">
      <c r="A195" s="479"/>
      <c r="B195" s="480"/>
      <c r="C195" s="481" t="s">
        <v>548</v>
      </c>
      <c r="D195" s="486">
        <v>720</v>
      </c>
      <c r="E195" s="487">
        <v>203</v>
      </c>
      <c r="F195" s="488">
        <f t="shared" si="2"/>
        <v>28.194444444444443</v>
      </c>
    </row>
    <row r="196" spans="1:6" x14ac:dyDescent="0.25">
      <c r="A196" s="479"/>
      <c r="B196" s="480"/>
      <c r="C196" s="481" t="s">
        <v>549</v>
      </c>
      <c r="D196" s="486">
        <v>528</v>
      </c>
      <c r="E196" s="487">
        <v>265</v>
      </c>
      <c r="F196" s="488">
        <f t="shared" si="2"/>
        <v>50.189393939393938</v>
      </c>
    </row>
    <row r="197" spans="1:6" x14ac:dyDescent="0.25">
      <c r="A197" s="479"/>
      <c r="B197" s="480"/>
      <c r="C197" s="481" t="s">
        <v>550</v>
      </c>
      <c r="D197" s="486">
        <v>556</v>
      </c>
      <c r="E197" s="487">
        <v>176</v>
      </c>
      <c r="F197" s="488">
        <f t="shared" ref="F197:F206" si="3">E197/D197%</f>
        <v>31.654676258992808</v>
      </c>
    </row>
    <row r="198" spans="1:6" x14ac:dyDescent="0.25">
      <c r="A198" s="479"/>
      <c r="B198" s="480"/>
      <c r="C198" s="481" t="s">
        <v>551</v>
      </c>
      <c r="D198" s="486">
        <v>729</v>
      </c>
      <c r="E198" s="487">
        <v>170</v>
      </c>
      <c r="F198" s="488">
        <f t="shared" si="3"/>
        <v>23.319615912208505</v>
      </c>
    </row>
    <row r="199" spans="1:6" x14ac:dyDescent="0.25">
      <c r="A199" s="479"/>
      <c r="B199" s="480"/>
      <c r="C199" s="481" t="s">
        <v>552</v>
      </c>
      <c r="D199" s="486">
        <v>2665</v>
      </c>
      <c r="E199" s="487">
        <v>110</v>
      </c>
      <c r="F199" s="488">
        <f t="shared" si="3"/>
        <v>4.1275797373358349</v>
      </c>
    </row>
    <row r="200" spans="1:6" x14ac:dyDescent="0.25">
      <c r="A200" s="479"/>
      <c r="B200" s="480"/>
      <c r="C200" s="481" t="s">
        <v>553</v>
      </c>
      <c r="D200" s="486">
        <v>653</v>
      </c>
      <c r="E200" s="487">
        <v>260</v>
      </c>
      <c r="F200" s="488">
        <f t="shared" si="3"/>
        <v>39.816232771822357</v>
      </c>
    </row>
    <row r="201" spans="1:6" x14ac:dyDescent="0.25">
      <c r="A201" s="479"/>
      <c r="B201" s="480"/>
      <c r="C201" s="481" t="s">
        <v>554</v>
      </c>
      <c r="D201" s="486">
        <v>534</v>
      </c>
      <c r="E201" s="487">
        <v>495</v>
      </c>
      <c r="F201" s="488">
        <f t="shared" si="3"/>
        <v>92.696629213483149</v>
      </c>
    </row>
    <row r="202" spans="1:6" x14ac:dyDescent="0.25">
      <c r="A202" s="479"/>
      <c r="B202" s="480"/>
      <c r="C202" s="481" t="s">
        <v>555</v>
      </c>
      <c r="D202" s="486">
        <v>1981</v>
      </c>
      <c r="E202" s="487">
        <v>242</v>
      </c>
      <c r="F202" s="488">
        <f t="shared" si="3"/>
        <v>12.216052498738012</v>
      </c>
    </row>
    <row r="203" spans="1:6" x14ac:dyDescent="0.25">
      <c r="A203" s="479"/>
      <c r="B203" s="480"/>
      <c r="C203" s="481" t="s">
        <v>556</v>
      </c>
      <c r="D203" s="486">
        <v>2147</v>
      </c>
      <c r="E203" s="487">
        <v>323</v>
      </c>
      <c r="F203" s="488">
        <f t="shared" si="3"/>
        <v>15.044247787610621</v>
      </c>
    </row>
    <row r="204" spans="1:6" x14ac:dyDescent="0.25">
      <c r="A204" s="479"/>
      <c r="B204" s="480" t="s">
        <v>557</v>
      </c>
      <c r="C204" s="481" t="s">
        <v>57</v>
      </c>
      <c r="D204" s="486">
        <v>1047</v>
      </c>
      <c r="E204" s="487">
        <v>652</v>
      </c>
      <c r="F204" s="488">
        <f t="shared" si="3"/>
        <v>62.273161413562555</v>
      </c>
    </row>
    <row r="205" spans="1:6" x14ac:dyDescent="0.25">
      <c r="A205" s="479"/>
      <c r="B205" s="480"/>
      <c r="C205" s="481" t="s">
        <v>558</v>
      </c>
      <c r="D205" s="486">
        <v>473</v>
      </c>
      <c r="E205" s="487">
        <v>270</v>
      </c>
      <c r="F205" s="488">
        <f t="shared" si="3"/>
        <v>57.082452431289639</v>
      </c>
    </row>
    <row r="206" spans="1:6" x14ac:dyDescent="0.25">
      <c r="A206" s="479"/>
      <c r="B206" s="480"/>
      <c r="C206" s="481" t="s">
        <v>559</v>
      </c>
      <c r="D206" s="486">
        <v>574</v>
      </c>
      <c r="E206" s="487">
        <v>382</v>
      </c>
      <c r="F206" s="488">
        <f t="shared" si="3"/>
        <v>66.550522648083614</v>
      </c>
    </row>
  </sheetData>
  <autoFilter ref="A4:F4">
    <filterColumn colId="0" showButton="0"/>
    <filterColumn colId="1" showButton="0"/>
  </autoFilter>
  <mergeCells count="15">
    <mergeCell ref="A1:F1"/>
    <mergeCell ref="A3:C3"/>
    <mergeCell ref="A4:C4"/>
    <mergeCell ref="A5:A206"/>
    <mergeCell ref="B5:C5"/>
    <mergeCell ref="B6:B19"/>
    <mergeCell ref="B20:B41"/>
    <mergeCell ref="B42:B69"/>
    <mergeCell ref="B70:B100"/>
    <mergeCell ref="B101:B124"/>
    <mergeCell ref="B125:B149"/>
    <mergeCell ref="B150:B159"/>
    <mergeCell ref="B160:B181"/>
    <mergeCell ref="B182:B203"/>
    <mergeCell ref="B204:B20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207"/>
  <sheetViews>
    <sheetView zoomScale="90" zoomScaleNormal="90" workbookViewId="0">
      <selection activeCell="A6" sqref="A6:BF207"/>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338" t="s">
        <v>169</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row>
    <row r="3" spans="1:58" ht="18.75" customHeight="1" x14ac:dyDescent="0.25">
      <c r="A3" s="340"/>
      <c r="B3" s="340"/>
      <c r="C3" s="340"/>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339" t="s">
        <v>357</v>
      </c>
      <c r="B4" s="339"/>
      <c r="C4" s="339"/>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341" t="s">
        <v>151</v>
      </c>
      <c r="B5" s="341"/>
      <c r="C5" s="341"/>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457" t="s">
        <v>358</v>
      </c>
      <c r="B6" s="489" t="s">
        <v>560</v>
      </c>
      <c r="C6" s="490"/>
      <c r="D6" s="491">
        <v>68357</v>
      </c>
      <c r="E6" s="492">
        <v>0</v>
      </c>
      <c r="F6" s="492">
        <v>16537</v>
      </c>
      <c r="G6" s="492">
        <v>903</v>
      </c>
      <c r="H6" s="492">
        <v>4894</v>
      </c>
      <c r="I6" s="492">
        <v>10</v>
      </c>
      <c r="J6" s="492">
        <v>709</v>
      </c>
      <c r="K6" s="492">
        <v>25109</v>
      </c>
      <c r="L6" s="492">
        <v>246</v>
      </c>
      <c r="M6" s="492">
        <v>3387</v>
      </c>
      <c r="N6" s="492">
        <v>1</v>
      </c>
      <c r="O6" s="492">
        <v>1</v>
      </c>
      <c r="P6" s="492">
        <v>5</v>
      </c>
      <c r="Q6" s="492">
        <v>9</v>
      </c>
      <c r="R6" s="492">
        <v>0</v>
      </c>
      <c r="S6" s="492">
        <v>7973</v>
      </c>
      <c r="T6" s="492">
        <v>2</v>
      </c>
      <c r="U6" s="492">
        <v>2</v>
      </c>
      <c r="V6" s="492">
        <v>8454</v>
      </c>
      <c r="W6" s="492">
        <v>0</v>
      </c>
      <c r="X6" s="492">
        <v>31</v>
      </c>
      <c r="Y6" s="492">
        <v>0</v>
      </c>
      <c r="Z6" s="492">
        <v>0</v>
      </c>
      <c r="AA6" s="492">
        <v>0</v>
      </c>
      <c r="AB6" s="492">
        <v>27</v>
      </c>
      <c r="AC6" s="492">
        <v>17</v>
      </c>
      <c r="AD6" s="492">
        <v>0</v>
      </c>
      <c r="AE6" s="492">
        <v>0</v>
      </c>
      <c r="AF6" s="492">
        <v>1</v>
      </c>
      <c r="AG6" s="492">
        <v>9</v>
      </c>
      <c r="AH6" s="492">
        <v>0</v>
      </c>
      <c r="AI6" s="492">
        <v>0</v>
      </c>
      <c r="AJ6" s="492">
        <v>0</v>
      </c>
      <c r="AK6" s="492">
        <v>0</v>
      </c>
      <c r="AL6" s="492">
        <v>0</v>
      </c>
      <c r="AM6" s="492">
        <v>0</v>
      </c>
      <c r="AN6" s="492">
        <v>0</v>
      </c>
      <c r="AO6" s="492">
        <v>9</v>
      </c>
      <c r="AP6" s="492">
        <v>0</v>
      </c>
      <c r="AQ6" s="492">
        <v>0</v>
      </c>
      <c r="AR6" s="492">
        <v>0</v>
      </c>
      <c r="AS6" s="492">
        <v>0</v>
      </c>
      <c r="AT6" s="492">
        <v>0</v>
      </c>
      <c r="AU6" s="492">
        <v>0</v>
      </c>
      <c r="AV6" s="492">
        <v>1</v>
      </c>
      <c r="AW6" s="492">
        <v>0</v>
      </c>
      <c r="AX6" s="492">
        <v>1</v>
      </c>
      <c r="AY6" s="492">
        <v>18</v>
      </c>
      <c r="AZ6" s="492">
        <v>0</v>
      </c>
      <c r="BA6" s="492">
        <v>0</v>
      </c>
      <c r="BB6" s="492">
        <v>0</v>
      </c>
      <c r="BC6" s="492">
        <v>1</v>
      </c>
      <c r="BD6" s="492">
        <v>0</v>
      </c>
      <c r="BE6" s="492">
        <v>0</v>
      </c>
      <c r="BF6" s="493">
        <v>0</v>
      </c>
    </row>
    <row r="7" spans="1:58" x14ac:dyDescent="0.25">
      <c r="A7" s="460"/>
      <c r="B7" s="461" t="s">
        <v>359</v>
      </c>
      <c r="C7" s="462" t="s">
        <v>560</v>
      </c>
      <c r="D7" s="494">
        <v>25</v>
      </c>
      <c r="E7" s="495">
        <v>0</v>
      </c>
      <c r="F7" s="495">
        <v>20</v>
      </c>
      <c r="G7" s="495">
        <v>1</v>
      </c>
      <c r="H7" s="495">
        <v>0</v>
      </c>
      <c r="I7" s="495">
        <v>0</v>
      </c>
      <c r="J7" s="495">
        <v>0</v>
      </c>
      <c r="K7" s="495">
        <v>3</v>
      </c>
      <c r="L7" s="495">
        <v>0</v>
      </c>
      <c r="M7" s="495">
        <v>1</v>
      </c>
      <c r="N7" s="495">
        <v>0</v>
      </c>
      <c r="O7" s="495">
        <v>0</v>
      </c>
      <c r="P7" s="495">
        <v>0</v>
      </c>
      <c r="Q7" s="495">
        <v>0</v>
      </c>
      <c r="R7" s="495">
        <v>0</v>
      </c>
      <c r="S7" s="495">
        <v>0</v>
      </c>
      <c r="T7" s="495">
        <v>0</v>
      </c>
      <c r="U7" s="495">
        <v>0</v>
      </c>
      <c r="V7" s="495">
        <v>0</v>
      </c>
      <c r="W7" s="495">
        <v>0</v>
      </c>
      <c r="X7" s="495">
        <v>0</v>
      </c>
      <c r="Y7" s="495">
        <v>0</v>
      </c>
      <c r="Z7" s="495">
        <v>0</v>
      </c>
      <c r="AA7" s="495">
        <v>0</v>
      </c>
      <c r="AB7" s="495">
        <v>0</v>
      </c>
      <c r="AC7" s="495">
        <v>0</v>
      </c>
      <c r="AD7" s="495">
        <v>0</v>
      </c>
      <c r="AE7" s="495">
        <v>0</v>
      </c>
      <c r="AF7" s="495">
        <v>0</v>
      </c>
      <c r="AG7" s="495">
        <v>0</v>
      </c>
      <c r="AH7" s="495">
        <v>0</v>
      </c>
      <c r="AI7" s="495">
        <v>0</v>
      </c>
      <c r="AJ7" s="495">
        <v>0</v>
      </c>
      <c r="AK7" s="495">
        <v>0</v>
      </c>
      <c r="AL7" s="495">
        <v>0</v>
      </c>
      <c r="AM7" s="495">
        <v>0</v>
      </c>
      <c r="AN7" s="495">
        <v>0</v>
      </c>
      <c r="AO7" s="495">
        <v>0</v>
      </c>
      <c r="AP7" s="495">
        <v>0</v>
      </c>
      <c r="AQ7" s="495">
        <v>0</v>
      </c>
      <c r="AR7" s="495">
        <v>0</v>
      </c>
      <c r="AS7" s="495">
        <v>0</v>
      </c>
      <c r="AT7" s="495">
        <v>0</v>
      </c>
      <c r="AU7" s="495">
        <v>0</v>
      </c>
      <c r="AV7" s="495">
        <v>0</v>
      </c>
      <c r="AW7" s="495">
        <v>0</v>
      </c>
      <c r="AX7" s="495">
        <v>0</v>
      </c>
      <c r="AY7" s="495">
        <v>0</v>
      </c>
      <c r="AZ7" s="495">
        <v>0</v>
      </c>
      <c r="BA7" s="495">
        <v>0</v>
      </c>
      <c r="BB7" s="495">
        <v>0</v>
      </c>
      <c r="BC7" s="495">
        <v>0</v>
      </c>
      <c r="BD7" s="495">
        <v>0</v>
      </c>
      <c r="BE7" s="495">
        <v>0</v>
      </c>
      <c r="BF7" s="496">
        <v>0</v>
      </c>
    </row>
    <row r="8" spans="1:58" x14ac:dyDescent="0.25">
      <c r="A8" s="460"/>
      <c r="B8" s="461"/>
      <c r="C8" s="462" t="s">
        <v>360</v>
      </c>
      <c r="D8" s="494">
        <v>0</v>
      </c>
      <c r="E8" s="495">
        <v>0</v>
      </c>
      <c r="F8" s="495">
        <v>0</v>
      </c>
      <c r="G8" s="495">
        <v>0</v>
      </c>
      <c r="H8" s="495">
        <v>0</v>
      </c>
      <c r="I8" s="495">
        <v>0</v>
      </c>
      <c r="J8" s="495">
        <v>0</v>
      </c>
      <c r="K8" s="495">
        <v>0</v>
      </c>
      <c r="L8" s="495">
        <v>0</v>
      </c>
      <c r="M8" s="495">
        <v>0</v>
      </c>
      <c r="N8" s="495">
        <v>0</v>
      </c>
      <c r="O8" s="495">
        <v>0</v>
      </c>
      <c r="P8" s="495">
        <v>0</v>
      </c>
      <c r="Q8" s="495">
        <v>0</v>
      </c>
      <c r="R8" s="495">
        <v>0</v>
      </c>
      <c r="S8" s="495">
        <v>0</v>
      </c>
      <c r="T8" s="495">
        <v>0</v>
      </c>
      <c r="U8" s="495">
        <v>0</v>
      </c>
      <c r="V8" s="495">
        <v>0</v>
      </c>
      <c r="W8" s="495">
        <v>0</v>
      </c>
      <c r="X8" s="495">
        <v>0</v>
      </c>
      <c r="Y8" s="495">
        <v>0</v>
      </c>
      <c r="Z8" s="495">
        <v>0</v>
      </c>
      <c r="AA8" s="495">
        <v>0</v>
      </c>
      <c r="AB8" s="495">
        <v>0</v>
      </c>
      <c r="AC8" s="495">
        <v>0</v>
      </c>
      <c r="AD8" s="495">
        <v>0</v>
      </c>
      <c r="AE8" s="495">
        <v>0</v>
      </c>
      <c r="AF8" s="495">
        <v>0</v>
      </c>
      <c r="AG8" s="495">
        <v>0</v>
      </c>
      <c r="AH8" s="495">
        <v>0</v>
      </c>
      <c r="AI8" s="495">
        <v>0</v>
      </c>
      <c r="AJ8" s="495">
        <v>0</v>
      </c>
      <c r="AK8" s="495">
        <v>0</v>
      </c>
      <c r="AL8" s="495">
        <v>0</v>
      </c>
      <c r="AM8" s="495">
        <v>0</v>
      </c>
      <c r="AN8" s="495">
        <v>0</v>
      </c>
      <c r="AO8" s="495">
        <v>0</v>
      </c>
      <c r="AP8" s="495">
        <v>0</v>
      </c>
      <c r="AQ8" s="495">
        <v>0</v>
      </c>
      <c r="AR8" s="495">
        <v>0</v>
      </c>
      <c r="AS8" s="495">
        <v>0</v>
      </c>
      <c r="AT8" s="495">
        <v>0</v>
      </c>
      <c r="AU8" s="495">
        <v>0</v>
      </c>
      <c r="AV8" s="495">
        <v>0</v>
      </c>
      <c r="AW8" s="495">
        <v>0</v>
      </c>
      <c r="AX8" s="495">
        <v>0</v>
      </c>
      <c r="AY8" s="495">
        <v>0</v>
      </c>
      <c r="AZ8" s="495">
        <v>0</v>
      </c>
      <c r="BA8" s="495">
        <v>0</v>
      </c>
      <c r="BB8" s="495">
        <v>0</v>
      </c>
      <c r="BC8" s="495">
        <v>0</v>
      </c>
      <c r="BD8" s="495">
        <v>0</v>
      </c>
      <c r="BE8" s="495">
        <v>0</v>
      </c>
      <c r="BF8" s="496">
        <v>0</v>
      </c>
    </row>
    <row r="9" spans="1:58" x14ac:dyDescent="0.25">
      <c r="A9" s="460"/>
      <c r="B9" s="461"/>
      <c r="C9" s="462" t="s">
        <v>361</v>
      </c>
      <c r="D9" s="494">
        <v>0</v>
      </c>
      <c r="E9" s="495">
        <v>0</v>
      </c>
      <c r="F9" s="495">
        <v>0</v>
      </c>
      <c r="G9" s="495">
        <v>0</v>
      </c>
      <c r="H9" s="495">
        <v>0</v>
      </c>
      <c r="I9" s="495">
        <v>0</v>
      </c>
      <c r="J9" s="495">
        <v>0</v>
      </c>
      <c r="K9" s="495">
        <v>0</v>
      </c>
      <c r="L9" s="495">
        <v>0</v>
      </c>
      <c r="M9" s="495">
        <v>0</v>
      </c>
      <c r="N9" s="495">
        <v>0</v>
      </c>
      <c r="O9" s="495">
        <v>0</v>
      </c>
      <c r="P9" s="495">
        <v>0</v>
      </c>
      <c r="Q9" s="495">
        <v>0</v>
      </c>
      <c r="R9" s="495">
        <v>0</v>
      </c>
      <c r="S9" s="495">
        <v>0</v>
      </c>
      <c r="T9" s="495">
        <v>0</v>
      </c>
      <c r="U9" s="495">
        <v>0</v>
      </c>
      <c r="V9" s="495">
        <v>0</v>
      </c>
      <c r="W9" s="495">
        <v>0</v>
      </c>
      <c r="X9" s="495">
        <v>0</v>
      </c>
      <c r="Y9" s="495">
        <v>0</v>
      </c>
      <c r="Z9" s="495">
        <v>0</v>
      </c>
      <c r="AA9" s="495">
        <v>0</v>
      </c>
      <c r="AB9" s="495">
        <v>0</v>
      </c>
      <c r="AC9" s="495">
        <v>0</v>
      </c>
      <c r="AD9" s="495">
        <v>0</v>
      </c>
      <c r="AE9" s="495">
        <v>0</v>
      </c>
      <c r="AF9" s="495">
        <v>0</v>
      </c>
      <c r="AG9" s="495">
        <v>0</v>
      </c>
      <c r="AH9" s="495">
        <v>0</v>
      </c>
      <c r="AI9" s="495">
        <v>0</v>
      </c>
      <c r="AJ9" s="495">
        <v>0</v>
      </c>
      <c r="AK9" s="495">
        <v>0</v>
      </c>
      <c r="AL9" s="495">
        <v>0</v>
      </c>
      <c r="AM9" s="495">
        <v>0</v>
      </c>
      <c r="AN9" s="495">
        <v>0</v>
      </c>
      <c r="AO9" s="495">
        <v>0</v>
      </c>
      <c r="AP9" s="495">
        <v>0</v>
      </c>
      <c r="AQ9" s="495">
        <v>0</v>
      </c>
      <c r="AR9" s="495">
        <v>0</v>
      </c>
      <c r="AS9" s="495">
        <v>0</v>
      </c>
      <c r="AT9" s="495">
        <v>0</v>
      </c>
      <c r="AU9" s="495">
        <v>0</v>
      </c>
      <c r="AV9" s="495">
        <v>0</v>
      </c>
      <c r="AW9" s="495">
        <v>0</v>
      </c>
      <c r="AX9" s="495">
        <v>0</v>
      </c>
      <c r="AY9" s="495">
        <v>0</v>
      </c>
      <c r="AZ9" s="495">
        <v>0</v>
      </c>
      <c r="BA9" s="495">
        <v>0</v>
      </c>
      <c r="BB9" s="495">
        <v>0</v>
      </c>
      <c r="BC9" s="495">
        <v>0</v>
      </c>
      <c r="BD9" s="495">
        <v>0</v>
      </c>
      <c r="BE9" s="495">
        <v>0</v>
      </c>
      <c r="BF9" s="496">
        <v>0</v>
      </c>
    </row>
    <row r="10" spans="1:58" x14ac:dyDescent="0.25">
      <c r="A10" s="460"/>
      <c r="B10" s="461"/>
      <c r="C10" s="462" t="s">
        <v>362</v>
      </c>
      <c r="D10" s="494">
        <v>0</v>
      </c>
      <c r="E10" s="495">
        <v>0</v>
      </c>
      <c r="F10" s="495">
        <v>0</v>
      </c>
      <c r="G10" s="495">
        <v>0</v>
      </c>
      <c r="H10" s="495">
        <v>0</v>
      </c>
      <c r="I10" s="495">
        <v>0</v>
      </c>
      <c r="J10" s="495">
        <v>0</v>
      </c>
      <c r="K10" s="495">
        <v>0</v>
      </c>
      <c r="L10" s="495">
        <v>0</v>
      </c>
      <c r="M10" s="495">
        <v>0</v>
      </c>
      <c r="N10" s="495">
        <v>0</v>
      </c>
      <c r="O10" s="495">
        <v>0</v>
      </c>
      <c r="P10" s="495">
        <v>0</v>
      </c>
      <c r="Q10" s="495">
        <v>0</v>
      </c>
      <c r="R10" s="495">
        <v>0</v>
      </c>
      <c r="S10" s="495">
        <v>0</v>
      </c>
      <c r="T10" s="495">
        <v>0</v>
      </c>
      <c r="U10" s="495">
        <v>0</v>
      </c>
      <c r="V10" s="495">
        <v>0</v>
      </c>
      <c r="W10" s="495">
        <v>0</v>
      </c>
      <c r="X10" s="495">
        <v>0</v>
      </c>
      <c r="Y10" s="495">
        <v>0</v>
      </c>
      <c r="Z10" s="495">
        <v>0</v>
      </c>
      <c r="AA10" s="495">
        <v>0</v>
      </c>
      <c r="AB10" s="495">
        <v>0</v>
      </c>
      <c r="AC10" s="495">
        <v>0</v>
      </c>
      <c r="AD10" s="495">
        <v>0</v>
      </c>
      <c r="AE10" s="495">
        <v>0</v>
      </c>
      <c r="AF10" s="495">
        <v>0</v>
      </c>
      <c r="AG10" s="495">
        <v>0</v>
      </c>
      <c r="AH10" s="495">
        <v>0</v>
      </c>
      <c r="AI10" s="495">
        <v>0</v>
      </c>
      <c r="AJ10" s="495">
        <v>0</v>
      </c>
      <c r="AK10" s="495">
        <v>0</v>
      </c>
      <c r="AL10" s="495">
        <v>0</v>
      </c>
      <c r="AM10" s="495">
        <v>0</v>
      </c>
      <c r="AN10" s="495">
        <v>0</v>
      </c>
      <c r="AO10" s="495">
        <v>0</v>
      </c>
      <c r="AP10" s="495">
        <v>0</v>
      </c>
      <c r="AQ10" s="495">
        <v>0</v>
      </c>
      <c r="AR10" s="495">
        <v>0</v>
      </c>
      <c r="AS10" s="495">
        <v>0</v>
      </c>
      <c r="AT10" s="495">
        <v>0</v>
      </c>
      <c r="AU10" s="495">
        <v>0</v>
      </c>
      <c r="AV10" s="495">
        <v>0</v>
      </c>
      <c r="AW10" s="495">
        <v>0</v>
      </c>
      <c r="AX10" s="495">
        <v>0</v>
      </c>
      <c r="AY10" s="495">
        <v>0</v>
      </c>
      <c r="AZ10" s="495">
        <v>0</v>
      </c>
      <c r="BA10" s="495">
        <v>0</v>
      </c>
      <c r="BB10" s="495">
        <v>0</v>
      </c>
      <c r="BC10" s="495">
        <v>0</v>
      </c>
      <c r="BD10" s="495">
        <v>0</v>
      </c>
      <c r="BE10" s="495">
        <v>0</v>
      </c>
      <c r="BF10" s="496">
        <v>0</v>
      </c>
    </row>
    <row r="11" spans="1:58" x14ac:dyDescent="0.25">
      <c r="A11" s="460"/>
      <c r="B11" s="461"/>
      <c r="C11" s="462" t="s">
        <v>363</v>
      </c>
      <c r="D11" s="494">
        <v>0</v>
      </c>
      <c r="E11" s="495">
        <v>0</v>
      </c>
      <c r="F11" s="495">
        <v>0</v>
      </c>
      <c r="G11" s="495">
        <v>0</v>
      </c>
      <c r="H11" s="495">
        <v>0</v>
      </c>
      <c r="I11" s="495">
        <v>0</v>
      </c>
      <c r="J11" s="495">
        <v>0</v>
      </c>
      <c r="K11" s="495">
        <v>0</v>
      </c>
      <c r="L11" s="495">
        <v>0</v>
      </c>
      <c r="M11" s="495">
        <v>0</v>
      </c>
      <c r="N11" s="495">
        <v>0</v>
      </c>
      <c r="O11" s="495">
        <v>0</v>
      </c>
      <c r="P11" s="495">
        <v>0</v>
      </c>
      <c r="Q11" s="495">
        <v>0</v>
      </c>
      <c r="R11" s="495">
        <v>0</v>
      </c>
      <c r="S11" s="495">
        <v>0</v>
      </c>
      <c r="T11" s="495">
        <v>0</v>
      </c>
      <c r="U11" s="495">
        <v>0</v>
      </c>
      <c r="V11" s="495">
        <v>0</v>
      </c>
      <c r="W11" s="495">
        <v>0</v>
      </c>
      <c r="X11" s="495">
        <v>0</v>
      </c>
      <c r="Y11" s="495">
        <v>0</v>
      </c>
      <c r="Z11" s="495">
        <v>0</v>
      </c>
      <c r="AA11" s="495">
        <v>0</v>
      </c>
      <c r="AB11" s="495">
        <v>0</v>
      </c>
      <c r="AC11" s="495">
        <v>0</v>
      </c>
      <c r="AD11" s="495">
        <v>0</v>
      </c>
      <c r="AE11" s="495">
        <v>0</v>
      </c>
      <c r="AF11" s="495">
        <v>0</v>
      </c>
      <c r="AG11" s="495">
        <v>0</v>
      </c>
      <c r="AH11" s="495">
        <v>0</v>
      </c>
      <c r="AI11" s="495">
        <v>0</v>
      </c>
      <c r="AJ11" s="495">
        <v>0</v>
      </c>
      <c r="AK11" s="495">
        <v>0</v>
      </c>
      <c r="AL11" s="495">
        <v>0</v>
      </c>
      <c r="AM11" s="495">
        <v>0</v>
      </c>
      <c r="AN11" s="495">
        <v>0</v>
      </c>
      <c r="AO11" s="495">
        <v>0</v>
      </c>
      <c r="AP11" s="495">
        <v>0</v>
      </c>
      <c r="AQ11" s="495">
        <v>0</v>
      </c>
      <c r="AR11" s="495">
        <v>0</v>
      </c>
      <c r="AS11" s="495">
        <v>0</v>
      </c>
      <c r="AT11" s="495">
        <v>0</v>
      </c>
      <c r="AU11" s="495">
        <v>0</v>
      </c>
      <c r="AV11" s="495">
        <v>0</v>
      </c>
      <c r="AW11" s="495">
        <v>0</v>
      </c>
      <c r="AX11" s="495">
        <v>0</v>
      </c>
      <c r="AY11" s="495">
        <v>0</v>
      </c>
      <c r="AZ11" s="495">
        <v>0</v>
      </c>
      <c r="BA11" s="495">
        <v>0</v>
      </c>
      <c r="BB11" s="495">
        <v>0</v>
      </c>
      <c r="BC11" s="495">
        <v>0</v>
      </c>
      <c r="BD11" s="495">
        <v>0</v>
      </c>
      <c r="BE11" s="495">
        <v>0</v>
      </c>
      <c r="BF11" s="496">
        <v>0</v>
      </c>
    </row>
    <row r="12" spans="1:58" x14ac:dyDescent="0.25">
      <c r="A12" s="460"/>
      <c r="B12" s="461"/>
      <c r="C12" s="462" t="s">
        <v>364</v>
      </c>
      <c r="D12" s="494">
        <v>0</v>
      </c>
      <c r="E12" s="495">
        <v>0</v>
      </c>
      <c r="F12" s="495">
        <v>0</v>
      </c>
      <c r="G12" s="495">
        <v>0</v>
      </c>
      <c r="H12" s="495">
        <v>0</v>
      </c>
      <c r="I12" s="495">
        <v>0</v>
      </c>
      <c r="J12" s="495">
        <v>0</v>
      </c>
      <c r="K12" s="495">
        <v>0</v>
      </c>
      <c r="L12" s="495">
        <v>0</v>
      </c>
      <c r="M12" s="495">
        <v>0</v>
      </c>
      <c r="N12" s="495">
        <v>0</v>
      </c>
      <c r="O12" s="495">
        <v>0</v>
      </c>
      <c r="P12" s="495">
        <v>0</v>
      </c>
      <c r="Q12" s="495">
        <v>0</v>
      </c>
      <c r="R12" s="495">
        <v>0</v>
      </c>
      <c r="S12" s="495">
        <v>0</v>
      </c>
      <c r="T12" s="495">
        <v>0</v>
      </c>
      <c r="U12" s="495">
        <v>0</v>
      </c>
      <c r="V12" s="495">
        <v>0</v>
      </c>
      <c r="W12" s="495">
        <v>0</v>
      </c>
      <c r="X12" s="495">
        <v>0</v>
      </c>
      <c r="Y12" s="495">
        <v>0</v>
      </c>
      <c r="Z12" s="495">
        <v>0</v>
      </c>
      <c r="AA12" s="495">
        <v>0</v>
      </c>
      <c r="AB12" s="495">
        <v>0</v>
      </c>
      <c r="AC12" s="495">
        <v>0</v>
      </c>
      <c r="AD12" s="495">
        <v>0</v>
      </c>
      <c r="AE12" s="495">
        <v>0</v>
      </c>
      <c r="AF12" s="495">
        <v>0</v>
      </c>
      <c r="AG12" s="495">
        <v>0</v>
      </c>
      <c r="AH12" s="495">
        <v>0</v>
      </c>
      <c r="AI12" s="495">
        <v>0</v>
      </c>
      <c r="AJ12" s="495">
        <v>0</v>
      </c>
      <c r="AK12" s="495">
        <v>0</v>
      </c>
      <c r="AL12" s="495">
        <v>0</v>
      </c>
      <c r="AM12" s="495">
        <v>0</v>
      </c>
      <c r="AN12" s="495">
        <v>0</v>
      </c>
      <c r="AO12" s="495">
        <v>0</v>
      </c>
      <c r="AP12" s="495">
        <v>0</v>
      </c>
      <c r="AQ12" s="495">
        <v>0</v>
      </c>
      <c r="AR12" s="495">
        <v>0</v>
      </c>
      <c r="AS12" s="495">
        <v>0</v>
      </c>
      <c r="AT12" s="495">
        <v>0</v>
      </c>
      <c r="AU12" s="495">
        <v>0</v>
      </c>
      <c r="AV12" s="495">
        <v>0</v>
      </c>
      <c r="AW12" s="495">
        <v>0</v>
      </c>
      <c r="AX12" s="495">
        <v>0</v>
      </c>
      <c r="AY12" s="495">
        <v>0</v>
      </c>
      <c r="AZ12" s="495">
        <v>0</v>
      </c>
      <c r="BA12" s="495">
        <v>0</v>
      </c>
      <c r="BB12" s="495">
        <v>0</v>
      </c>
      <c r="BC12" s="495">
        <v>0</v>
      </c>
      <c r="BD12" s="495">
        <v>0</v>
      </c>
      <c r="BE12" s="495">
        <v>0</v>
      </c>
      <c r="BF12" s="496">
        <v>0</v>
      </c>
    </row>
    <row r="13" spans="1:58" x14ac:dyDescent="0.25">
      <c r="A13" s="460"/>
      <c r="B13" s="461"/>
      <c r="C13" s="462" t="s">
        <v>365</v>
      </c>
      <c r="D13" s="494">
        <v>0</v>
      </c>
      <c r="E13" s="495">
        <v>0</v>
      </c>
      <c r="F13" s="495">
        <v>0</v>
      </c>
      <c r="G13" s="495">
        <v>0</v>
      </c>
      <c r="H13" s="495">
        <v>0</v>
      </c>
      <c r="I13" s="495">
        <v>0</v>
      </c>
      <c r="J13" s="495">
        <v>0</v>
      </c>
      <c r="K13" s="495">
        <v>0</v>
      </c>
      <c r="L13" s="495">
        <v>0</v>
      </c>
      <c r="M13" s="495">
        <v>0</v>
      </c>
      <c r="N13" s="495">
        <v>0</v>
      </c>
      <c r="O13" s="495">
        <v>0</v>
      </c>
      <c r="P13" s="495">
        <v>0</v>
      </c>
      <c r="Q13" s="495">
        <v>0</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v>0</v>
      </c>
      <c r="AK13" s="495">
        <v>0</v>
      </c>
      <c r="AL13" s="495">
        <v>0</v>
      </c>
      <c r="AM13" s="495">
        <v>0</v>
      </c>
      <c r="AN13" s="495">
        <v>0</v>
      </c>
      <c r="AO13" s="495">
        <v>0</v>
      </c>
      <c r="AP13" s="495">
        <v>0</v>
      </c>
      <c r="AQ13" s="495">
        <v>0</v>
      </c>
      <c r="AR13" s="495">
        <v>0</v>
      </c>
      <c r="AS13" s="495">
        <v>0</v>
      </c>
      <c r="AT13" s="495">
        <v>0</v>
      </c>
      <c r="AU13" s="495">
        <v>0</v>
      </c>
      <c r="AV13" s="495">
        <v>0</v>
      </c>
      <c r="AW13" s="495">
        <v>0</v>
      </c>
      <c r="AX13" s="495">
        <v>0</v>
      </c>
      <c r="AY13" s="495">
        <v>0</v>
      </c>
      <c r="AZ13" s="495">
        <v>0</v>
      </c>
      <c r="BA13" s="495">
        <v>0</v>
      </c>
      <c r="BB13" s="495">
        <v>0</v>
      </c>
      <c r="BC13" s="495">
        <v>0</v>
      </c>
      <c r="BD13" s="495">
        <v>0</v>
      </c>
      <c r="BE13" s="495">
        <v>0</v>
      </c>
      <c r="BF13" s="496">
        <v>0</v>
      </c>
    </row>
    <row r="14" spans="1:58" x14ac:dyDescent="0.25">
      <c r="A14" s="460"/>
      <c r="B14" s="461"/>
      <c r="C14" s="462" t="s">
        <v>366</v>
      </c>
      <c r="D14" s="494">
        <v>23</v>
      </c>
      <c r="E14" s="495">
        <v>0</v>
      </c>
      <c r="F14" s="495">
        <v>20</v>
      </c>
      <c r="G14" s="495">
        <v>0</v>
      </c>
      <c r="H14" s="495">
        <v>0</v>
      </c>
      <c r="I14" s="495">
        <v>0</v>
      </c>
      <c r="J14" s="495">
        <v>0</v>
      </c>
      <c r="K14" s="495">
        <v>3</v>
      </c>
      <c r="L14" s="495">
        <v>0</v>
      </c>
      <c r="M14" s="495">
        <v>0</v>
      </c>
      <c r="N14" s="495">
        <v>0</v>
      </c>
      <c r="O14" s="495">
        <v>0</v>
      </c>
      <c r="P14" s="495">
        <v>0</v>
      </c>
      <c r="Q14" s="495">
        <v>0</v>
      </c>
      <c r="R14" s="495">
        <v>0</v>
      </c>
      <c r="S14" s="495">
        <v>0</v>
      </c>
      <c r="T14" s="495">
        <v>0</v>
      </c>
      <c r="U14" s="495">
        <v>0</v>
      </c>
      <c r="V14" s="495">
        <v>0</v>
      </c>
      <c r="W14" s="495">
        <v>0</v>
      </c>
      <c r="X14" s="495">
        <v>0</v>
      </c>
      <c r="Y14" s="495">
        <v>0</v>
      </c>
      <c r="Z14" s="495">
        <v>0</v>
      </c>
      <c r="AA14" s="495">
        <v>0</v>
      </c>
      <c r="AB14" s="495">
        <v>0</v>
      </c>
      <c r="AC14" s="495">
        <v>0</v>
      </c>
      <c r="AD14" s="495">
        <v>0</v>
      </c>
      <c r="AE14" s="495">
        <v>0</v>
      </c>
      <c r="AF14" s="495">
        <v>0</v>
      </c>
      <c r="AG14" s="495">
        <v>0</v>
      </c>
      <c r="AH14" s="495">
        <v>0</v>
      </c>
      <c r="AI14" s="495">
        <v>0</v>
      </c>
      <c r="AJ14" s="495">
        <v>0</v>
      </c>
      <c r="AK14" s="495">
        <v>0</v>
      </c>
      <c r="AL14" s="495">
        <v>0</v>
      </c>
      <c r="AM14" s="495">
        <v>0</v>
      </c>
      <c r="AN14" s="495">
        <v>0</v>
      </c>
      <c r="AO14" s="495">
        <v>0</v>
      </c>
      <c r="AP14" s="495">
        <v>0</v>
      </c>
      <c r="AQ14" s="495">
        <v>0</v>
      </c>
      <c r="AR14" s="495">
        <v>0</v>
      </c>
      <c r="AS14" s="495">
        <v>0</v>
      </c>
      <c r="AT14" s="495">
        <v>0</v>
      </c>
      <c r="AU14" s="495">
        <v>0</v>
      </c>
      <c r="AV14" s="495">
        <v>0</v>
      </c>
      <c r="AW14" s="495">
        <v>0</v>
      </c>
      <c r="AX14" s="495">
        <v>0</v>
      </c>
      <c r="AY14" s="495">
        <v>0</v>
      </c>
      <c r="AZ14" s="495">
        <v>0</v>
      </c>
      <c r="BA14" s="495">
        <v>0</v>
      </c>
      <c r="BB14" s="495">
        <v>0</v>
      </c>
      <c r="BC14" s="495">
        <v>0</v>
      </c>
      <c r="BD14" s="495">
        <v>0</v>
      </c>
      <c r="BE14" s="495">
        <v>0</v>
      </c>
      <c r="BF14" s="496">
        <v>0</v>
      </c>
    </row>
    <row r="15" spans="1:58" x14ac:dyDescent="0.25">
      <c r="A15" s="460"/>
      <c r="B15" s="461"/>
      <c r="C15" s="462" t="s">
        <v>367</v>
      </c>
      <c r="D15" s="494">
        <v>2</v>
      </c>
      <c r="E15" s="495">
        <v>0</v>
      </c>
      <c r="F15" s="495">
        <v>0</v>
      </c>
      <c r="G15" s="495">
        <v>1</v>
      </c>
      <c r="H15" s="495">
        <v>0</v>
      </c>
      <c r="I15" s="495">
        <v>0</v>
      </c>
      <c r="J15" s="495">
        <v>0</v>
      </c>
      <c r="K15" s="495">
        <v>0</v>
      </c>
      <c r="L15" s="495">
        <v>0</v>
      </c>
      <c r="M15" s="495">
        <v>1</v>
      </c>
      <c r="N15" s="495">
        <v>0</v>
      </c>
      <c r="O15" s="495">
        <v>0</v>
      </c>
      <c r="P15" s="495">
        <v>0</v>
      </c>
      <c r="Q15" s="495">
        <v>0</v>
      </c>
      <c r="R15" s="495">
        <v>0</v>
      </c>
      <c r="S15" s="495">
        <v>0</v>
      </c>
      <c r="T15" s="495">
        <v>0</v>
      </c>
      <c r="U15" s="495">
        <v>0</v>
      </c>
      <c r="V15" s="495">
        <v>0</v>
      </c>
      <c r="W15" s="495">
        <v>0</v>
      </c>
      <c r="X15" s="495">
        <v>0</v>
      </c>
      <c r="Y15" s="495">
        <v>0</v>
      </c>
      <c r="Z15" s="495">
        <v>0</v>
      </c>
      <c r="AA15" s="495">
        <v>0</v>
      </c>
      <c r="AB15" s="495">
        <v>0</v>
      </c>
      <c r="AC15" s="495">
        <v>0</v>
      </c>
      <c r="AD15" s="495">
        <v>0</v>
      </c>
      <c r="AE15" s="495">
        <v>0</v>
      </c>
      <c r="AF15" s="495">
        <v>0</v>
      </c>
      <c r="AG15" s="495">
        <v>0</v>
      </c>
      <c r="AH15" s="495">
        <v>0</v>
      </c>
      <c r="AI15" s="495">
        <v>0</v>
      </c>
      <c r="AJ15" s="495">
        <v>0</v>
      </c>
      <c r="AK15" s="495">
        <v>0</v>
      </c>
      <c r="AL15" s="495">
        <v>0</v>
      </c>
      <c r="AM15" s="495">
        <v>0</v>
      </c>
      <c r="AN15" s="495">
        <v>0</v>
      </c>
      <c r="AO15" s="495">
        <v>0</v>
      </c>
      <c r="AP15" s="495">
        <v>0</v>
      </c>
      <c r="AQ15" s="495">
        <v>0</v>
      </c>
      <c r="AR15" s="495">
        <v>0</v>
      </c>
      <c r="AS15" s="495">
        <v>0</v>
      </c>
      <c r="AT15" s="495">
        <v>0</v>
      </c>
      <c r="AU15" s="495">
        <v>0</v>
      </c>
      <c r="AV15" s="495">
        <v>0</v>
      </c>
      <c r="AW15" s="495">
        <v>0</v>
      </c>
      <c r="AX15" s="495">
        <v>0</v>
      </c>
      <c r="AY15" s="495">
        <v>0</v>
      </c>
      <c r="AZ15" s="495">
        <v>0</v>
      </c>
      <c r="BA15" s="495">
        <v>0</v>
      </c>
      <c r="BB15" s="495">
        <v>0</v>
      </c>
      <c r="BC15" s="495">
        <v>0</v>
      </c>
      <c r="BD15" s="495">
        <v>0</v>
      </c>
      <c r="BE15" s="495">
        <v>0</v>
      </c>
      <c r="BF15" s="496">
        <v>0</v>
      </c>
    </row>
    <row r="16" spans="1:58" x14ac:dyDescent="0.25">
      <c r="A16" s="460"/>
      <c r="B16" s="461"/>
      <c r="C16" s="462" t="s">
        <v>368</v>
      </c>
      <c r="D16" s="494">
        <v>0</v>
      </c>
      <c r="E16" s="495">
        <v>0</v>
      </c>
      <c r="F16" s="495">
        <v>0</v>
      </c>
      <c r="G16" s="495">
        <v>0</v>
      </c>
      <c r="H16" s="495">
        <v>0</v>
      </c>
      <c r="I16" s="495">
        <v>0</v>
      </c>
      <c r="J16" s="495">
        <v>0</v>
      </c>
      <c r="K16" s="495">
        <v>0</v>
      </c>
      <c r="L16" s="495">
        <v>0</v>
      </c>
      <c r="M16" s="495">
        <v>0</v>
      </c>
      <c r="N16" s="495">
        <v>0</v>
      </c>
      <c r="O16" s="495">
        <v>0</v>
      </c>
      <c r="P16" s="495">
        <v>0</v>
      </c>
      <c r="Q16" s="495">
        <v>0</v>
      </c>
      <c r="R16" s="495">
        <v>0</v>
      </c>
      <c r="S16" s="495">
        <v>0</v>
      </c>
      <c r="T16" s="495">
        <v>0</v>
      </c>
      <c r="U16" s="495">
        <v>0</v>
      </c>
      <c r="V16" s="495">
        <v>0</v>
      </c>
      <c r="W16" s="495">
        <v>0</v>
      </c>
      <c r="X16" s="495">
        <v>0</v>
      </c>
      <c r="Y16" s="495">
        <v>0</v>
      </c>
      <c r="Z16" s="495">
        <v>0</v>
      </c>
      <c r="AA16" s="495">
        <v>0</v>
      </c>
      <c r="AB16" s="495">
        <v>0</v>
      </c>
      <c r="AC16" s="495">
        <v>0</v>
      </c>
      <c r="AD16" s="495">
        <v>0</v>
      </c>
      <c r="AE16" s="495">
        <v>0</v>
      </c>
      <c r="AF16" s="495">
        <v>0</v>
      </c>
      <c r="AG16" s="495">
        <v>0</v>
      </c>
      <c r="AH16" s="495">
        <v>0</v>
      </c>
      <c r="AI16" s="495">
        <v>0</v>
      </c>
      <c r="AJ16" s="495">
        <v>0</v>
      </c>
      <c r="AK16" s="495">
        <v>0</v>
      </c>
      <c r="AL16" s="495">
        <v>0</v>
      </c>
      <c r="AM16" s="495">
        <v>0</v>
      </c>
      <c r="AN16" s="495">
        <v>0</v>
      </c>
      <c r="AO16" s="495">
        <v>0</v>
      </c>
      <c r="AP16" s="495">
        <v>0</v>
      </c>
      <c r="AQ16" s="495">
        <v>0</v>
      </c>
      <c r="AR16" s="495">
        <v>0</v>
      </c>
      <c r="AS16" s="495">
        <v>0</v>
      </c>
      <c r="AT16" s="495">
        <v>0</v>
      </c>
      <c r="AU16" s="495">
        <v>0</v>
      </c>
      <c r="AV16" s="495">
        <v>0</v>
      </c>
      <c r="AW16" s="495">
        <v>0</v>
      </c>
      <c r="AX16" s="495">
        <v>0</v>
      </c>
      <c r="AY16" s="495">
        <v>0</v>
      </c>
      <c r="AZ16" s="495">
        <v>0</v>
      </c>
      <c r="BA16" s="495">
        <v>0</v>
      </c>
      <c r="BB16" s="495">
        <v>0</v>
      </c>
      <c r="BC16" s="495">
        <v>0</v>
      </c>
      <c r="BD16" s="495">
        <v>0</v>
      </c>
      <c r="BE16" s="495">
        <v>0</v>
      </c>
      <c r="BF16" s="496">
        <v>0</v>
      </c>
    </row>
    <row r="17" spans="1:58" x14ac:dyDescent="0.25">
      <c r="A17" s="460"/>
      <c r="B17" s="461"/>
      <c r="C17" s="462" t="s">
        <v>369</v>
      </c>
      <c r="D17" s="494">
        <v>0</v>
      </c>
      <c r="E17" s="495">
        <v>0</v>
      </c>
      <c r="F17" s="495">
        <v>0</v>
      </c>
      <c r="G17" s="495">
        <v>0</v>
      </c>
      <c r="H17" s="495">
        <v>0</v>
      </c>
      <c r="I17" s="495">
        <v>0</v>
      </c>
      <c r="J17" s="495">
        <v>0</v>
      </c>
      <c r="K17" s="495">
        <v>0</v>
      </c>
      <c r="L17" s="495">
        <v>0</v>
      </c>
      <c r="M17" s="495">
        <v>0</v>
      </c>
      <c r="N17" s="495">
        <v>0</v>
      </c>
      <c r="O17" s="495">
        <v>0</v>
      </c>
      <c r="P17" s="495">
        <v>0</v>
      </c>
      <c r="Q17" s="495">
        <v>0</v>
      </c>
      <c r="R17" s="495">
        <v>0</v>
      </c>
      <c r="S17" s="495">
        <v>0</v>
      </c>
      <c r="T17" s="495">
        <v>0</v>
      </c>
      <c r="U17" s="495">
        <v>0</v>
      </c>
      <c r="V17" s="495">
        <v>0</v>
      </c>
      <c r="W17" s="495">
        <v>0</v>
      </c>
      <c r="X17" s="495">
        <v>0</v>
      </c>
      <c r="Y17" s="495">
        <v>0</v>
      </c>
      <c r="Z17" s="495">
        <v>0</v>
      </c>
      <c r="AA17" s="495">
        <v>0</v>
      </c>
      <c r="AB17" s="495">
        <v>0</v>
      </c>
      <c r="AC17" s="495">
        <v>0</v>
      </c>
      <c r="AD17" s="495">
        <v>0</v>
      </c>
      <c r="AE17" s="495">
        <v>0</v>
      </c>
      <c r="AF17" s="495">
        <v>0</v>
      </c>
      <c r="AG17" s="495">
        <v>0</v>
      </c>
      <c r="AH17" s="495">
        <v>0</v>
      </c>
      <c r="AI17" s="495">
        <v>0</v>
      </c>
      <c r="AJ17" s="495">
        <v>0</v>
      </c>
      <c r="AK17" s="495">
        <v>0</v>
      </c>
      <c r="AL17" s="495">
        <v>0</v>
      </c>
      <c r="AM17" s="495">
        <v>0</v>
      </c>
      <c r="AN17" s="495">
        <v>0</v>
      </c>
      <c r="AO17" s="495">
        <v>0</v>
      </c>
      <c r="AP17" s="495">
        <v>0</v>
      </c>
      <c r="AQ17" s="495">
        <v>0</v>
      </c>
      <c r="AR17" s="495">
        <v>0</v>
      </c>
      <c r="AS17" s="495">
        <v>0</v>
      </c>
      <c r="AT17" s="495">
        <v>0</v>
      </c>
      <c r="AU17" s="495">
        <v>0</v>
      </c>
      <c r="AV17" s="495">
        <v>0</v>
      </c>
      <c r="AW17" s="495">
        <v>0</v>
      </c>
      <c r="AX17" s="495">
        <v>0</v>
      </c>
      <c r="AY17" s="495">
        <v>0</v>
      </c>
      <c r="AZ17" s="495">
        <v>0</v>
      </c>
      <c r="BA17" s="495">
        <v>0</v>
      </c>
      <c r="BB17" s="495">
        <v>0</v>
      </c>
      <c r="BC17" s="495">
        <v>0</v>
      </c>
      <c r="BD17" s="495">
        <v>0</v>
      </c>
      <c r="BE17" s="495">
        <v>0</v>
      </c>
      <c r="BF17" s="496">
        <v>0</v>
      </c>
    </row>
    <row r="18" spans="1:58" x14ac:dyDescent="0.25">
      <c r="A18" s="460"/>
      <c r="B18" s="461"/>
      <c r="C18" s="462" t="s">
        <v>370</v>
      </c>
      <c r="D18" s="494">
        <v>0</v>
      </c>
      <c r="E18" s="495">
        <v>0</v>
      </c>
      <c r="F18" s="495">
        <v>0</v>
      </c>
      <c r="G18" s="495">
        <v>0</v>
      </c>
      <c r="H18" s="495">
        <v>0</v>
      </c>
      <c r="I18" s="495">
        <v>0</v>
      </c>
      <c r="J18" s="495">
        <v>0</v>
      </c>
      <c r="K18" s="495">
        <v>0</v>
      </c>
      <c r="L18" s="495">
        <v>0</v>
      </c>
      <c r="M18" s="495">
        <v>0</v>
      </c>
      <c r="N18" s="495">
        <v>0</v>
      </c>
      <c r="O18" s="495">
        <v>0</v>
      </c>
      <c r="P18" s="495">
        <v>0</v>
      </c>
      <c r="Q18" s="495">
        <v>0</v>
      </c>
      <c r="R18" s="495">
        <v>0</v>
      </c>
      <c r="S18" s="495">
        <v>0</v>
      </c>
      <c r="T18" s="495">
        <v>0</v>
      </c>
      <c r="U18" s="495">
        <v>0</v>
      </c>
      <c r="V18" s="495">
        <v>0</v>
      </c>
      <c r="W18" s="495">
        <v>0</v>
      </c>
      <c r="X18" s="495">
        <v>0</v>
      </c>
      <c r="Y18" s="495">
        <v>0</v>
      </c>
      <c r="Z18" s="495">
        <v>0</v>
      </c>
      <c r="AA18" s="495">
        <v>0</v>
      </c>
      <c r="AB18" s="495">
        <v>0</v>
      </c>
      <c r="AC18" s="495">
        <v>0</v>
      </c>
      <c r="AD18" s="495">
        <v>0</v>
      </c>
      <c r="AE18" s="495">
        <v>0</v>
      </c>
      <c r="AF18" s="495">
        <v>0</v>
      </c>
      <c r="AG18" s="495">
        <v>0</v>
      </c>
      <c r="AH18" s="495">
        <v>0</v>
      </c>
      <c r="AI18" s="495">
        <v>0</v>
      </c>
      <c r="AJ18" s="495">
        <v>0</v>
      </c>
      <c r="AK18" s="495">
        <v>0</v>
      </c>
      <c r="AL18" s="495">
        <v>0</v>
      </c>
      <c r="AM18" s="495">
        <v>0</v>
      </c>
      <c r="AN18" s="495">
        <v>0</v>
      </c>
      <c r="AO18" s="495">
        <v>0</v>
      </c>
      <c r="AP18" s="495">
        <v>0</v>
      </c>
      <c r="AQ18" s="495">
        <v>0</v>
      </c>
      <c r="AR18" s="495">
        <v>0</v>
      </c>
      <c r="AS18" s="495">
        <v>0</v>
      </c>
      <c r="AT18" s="495">
        <v>0</v>
      </c>
      <c r="AU18" s="495">
        <v>0</v>
      </c>
      <c r="AV18" s="495">
        <v>0</v>
      </c>
      <c r="AW18" s="495">
        <v>0</v>
      </c>
      <c r="AX18" s="495">
        <v>0</v>
      </c>
      <c r="AY18" s="495">
        <v>0</v>
      </c>
      <c r="AZ18" s="495">
        <v>0</v>
      </c>
      <c r="BA18" s="495">
        <v>0</v>
      </c>
      <c r="BB18" s="495">
        <v>0</v>
      </c>
      <c r="BC18" s="495">
        <v>0</v>
      </c>
      <c r="BD18" s="495">
        <v>0</v>
      </c>
      <c r="BE18" s="495">
        <v>0</v>
      </c>
      <c r="BF18" s="496">
        <v>0</v>
      </c>
    </row>
    <row r="19" spans="1:58" x14ac:dyDescent="0.25">
      <c r="A19" s="460"/>
      <c r="B19" s="461"/>
      <c r="C19" s="462" t="s">
        <v>371</v>
      </c>
      <c r="D19" s="494">
        <v>0</v>
      </c>
      <c r="E19" s="495">
        <v>0</v>
      </c>
      <c r="F19" s="495">
        <v>0</v>
      </c>
      <c r="G19" s="495">
        <v>0</v>
      </c>
      <c r="H19" s="495">
        <v>0</v>
      </c>
      <c r="I19" s="495">
        <v>0</v>
      </c>
      <c r="J19" s="495">
        <v>0</v>
      </c>
      <c r="K19" s="495">
        <v>0</v>
      </c>
      <c r="L19" s="495">
        <v>0</v>
      </c>
      <c r="M19" s="495">
        <v>0</v>
      </c>
      <c r="N19" s="495">
        <v>0</v>
      </c>
      <c r="O19" s="495">
        <v>0</v>
      </c>
      <c r="P19" s="495">
        <v>0</v>
      </c>
      <c r="Q19" s="495">
        <v>0</v>
      </c>
      <c r="R19" s="495">
        <v>0</v>
      </c>
      <c r="S19" s="495">
        <v>0</v>
      </c>
      <c r="T19" s="495">
        <v>0</v>
      </c>
      <c r="U19" s="495">
        <v>0</v>
      </c>
      <c r="V19" s="495">
        <v>0</v>
      </c>
      <c r="W19" s="495">
        <v>0</v>
      </c>
      <c r="X19" s="495">
        <v>0</v>
      </c>
      <c r="Y19" s="495">
        <v>0</v>
      </c>
      <c r="Z19" s="495">
        <v>0</v>
      </c>
      <c r="AA19" s="495">
        <v>0</v>
      </c>
      <c r="AB19" s="495">
        <v>0</v>
      </c>
      <c r="AC19" s="495">
        <v>0</v>
      </c>
      <c r="AD19" s="495">
        <v>0</v>
      </c>
      <c r="AE19" s="495">
        <v>0</v>
      </c>
      <c r="AF19" s="495">
        <v>0</v>
      </c>
      <c r="AG19" s="495">
        <v>0</v>
      </c>
      <c r="AH19" s="495">
        <v>0</v>
      </c>
      <c r="AI19" s="495">
        <v>0</v>
      </c>
      <c r="AJ19" s="495">
        <v>0</v>
      </c>
      <c r="AK19" s="495">
        <v>0</v>
      </c>
      <c r="AL19" s="495">
        <v>0</v>
      </c>
      <c r="AM19" s="495">
        <v>0</v>
      </c>
      <c r="AN19" s="495">
        <v>0</v>
      </c>
      <c r="AO19" s="495">
        <v>0</v>
      </c>
      <c r="AP19" s="495">
        <v>0</v>
      </c>
      <c r="AQ19" s="495">
        <v>0</v>
      </c>
      <c r="AR19" s="495">
        <v>0</v>
      </c>
      <c r="AS19" s="495">
        <v>0</v>
      </c>
      <c r="AT19" s="495">
        <v>0</v>
      </c>
      <c r="AU19" s="495">
        <v>0</v>
      </c>
      <c r="AV19" s="495">
        <v>0</v>
      </c>
      <c r="AW19" s="495">
        <v>0</v>
      </c>
      <c r="AX19" s="495">
        <v>0</v>
      </c>
      <c r="AY19" s="495">
        <v>0</v>
      </c>
      <c r="AZ19" s="495">
        <v>0</v>
      </c>
      <c r="BA19" s="495">
        <v>0</v>
      </c>
      <c r="BB19" s="495">
        <v>0</v>
      </c>
      <c r="BC19" s="495">
        <v>0</v>
      </c>
      <c r="BD19" s="495">
        <v>0</v>
      </c>
      <c r="BE19" s="495">
        <v>0</v>
      </c>
      <c r="BF19" s="496">
        <v>0</v>
      </c>
    </row>
    <row r="20" spans="1:58" x14ac:dyDescent="0.25">
      <c r="A20" s="460"/>
      <c r="B20" s="461"/>
      <c r="C20" s="462" t="s">
        <v>372</v>
      </c>
      <c r="D20" s="494">
        <v>0</v>
      </c>
      <c r="E20" s="495">
        <v>0</v>
      </c>
      <c r="F20" s="495">
        <v>0</v>
      </c>
      <c r="G20" s="495">
        <v>0</v>
      </c>
      <c r="H20" s="495">
        <v>0</v>
      </c>
      <c r="I20" s="495">
        <v>0</v>
      </c>
      <c r="J20" s="495">
        <v>0</v>
      </c>
      <c r="K20" s="495">
        <v>0</v>
      </c>
      <c r="L20" s="495">
        <v>0</v>
      </c>
      <c r="M20" s="495">
        <v>0</v>
      </c>
      <c r="N20" s="495">
        <v>0</v>
      </c>
      <c r="O20" s="495">
        <v>0</v>
      </c>
      <c r="P20" s="495">
        <v>0</v>
      </c>
      <c r="Q20" s="495">
        <v>0</v>
      </c>
      <c r="R20" s="495">
        <v>0</v>
      </c>
      <c r="S20" s="495">
        <v>0</v>
      </c>
      <c r="T20" s="495">
        <v>0</v>
      </c>
      <c r="U20" s="495">
        <v>0</v>
      </c>
      <c r="V20" s="495">
        <v>0</v>
      </c>
      <c r="W20" s="495">
        <v>0</v>
      </c>
      <c r="X20" s="495">
        <v>0</v>
      </c>
      <c r="Y20" s="495">
        <v>0</v>
      </c>
      <c r="Z20" s="495">
        <v>0</v>
      </c>
      <c r="AA20" s="495">
        <v>0</v>
      </c>
      <c r="AB20" s="495">
        <v>0</v>
      </c>
      <c r="AC20" s="495">
        <v>0</v>
      </c>
      <c r="AD20" s="495">
        <v>0</v>
      </c>
      <c r="AE20" s="495">
        <v>0</v>
      </c>
      <c r="AF20" s="495">
        <v>0</v>
      </c>
      <c r="AG20" s="495">
        <v>0</v>
      </c>
      <c r="AH20" s="495">
        <v>0</v>
      </c>
      <c r="AI20" s="495">
        <v>0</v>
      </c>
      <c r="AJ20" s="495">
        <v>0</v>
      </c>
      <c r="AK20" s="495">
        <v>0</v>
      </c>
      <c r="AL20" s="495">
        <v>0</v>
      </c>
      <c r="AM20" s="495">
        <v>0</v>
      </c>
      <c r="AN20" s="495">
        <v>0</v>
      </c>
      <c r="AO20" s="495">
        <v>0</v>
      </c>
      <c r="AP20" s="495">
        <v>0</v>
      </c>
      <c r="AQ20" s="495">
        <v>0</v>
      </c>
      <c r="AR20" s="495">
        <v>0</v>
      </c>
      <c r="AS20" s="495">
        <v>0</v>
      </c>
      <c r="AT20" s="495">
        <v>0</v>
      </c>
      <c r="AU20" s="495">
        <v>0</v>
      </c>
      <c r="AV20" s="495">
        <v>0</v>
      </c>
      <c r="AW20" s="495">
        <v>0</v>
      </c>
      <c r="AX20" s="495">
        <v>0</v>
      </c>
      <c r="AY20" s="495">
        <v>0</v>
      </c>
      <c r="AZ20" s="495">
        <v>0</v>
      </c>
      <c r="BA20" s="495">
        <v>0</v>
      </c>
      <c r="BB20" s="495">
        <v>0</v>
      </c>
      <c r="BC20" s="495">
        <v>0</v>
      </c>
      <c r="BD20" s="495">
        <v>0</v>
      </c>
      <c r="BE20" s="495">
        <v>0</v>
      </c>
      <c r="BF20" s="496">
        <v>0</v>
      </c>
    </row>
    <row r="21" spans="1:58" x14ac:dyDescent="0.25">
      <c r="A21" s="460"/>
      <c r="B21" s="461" t="s">
        <v>373</v>
      </c>
      <c r="C21" s="462" t="s">
        <v>560</v>
      </c>
      <c r="D21" s="494">
        <v>3105</v>
      </c>
      <c r="E21" s="495">
        <v>0</v>
      </c>
      <c r="F21" s="495">
        <v>401</v>
      </c>
      <c r="G21" s="495">
        <v>17</v>
      </c>
      <c r="H21" s="495">
        <v>16</v>
      </c>
      <c r="I21" s="495">
        <v>3</v>
      </c>
      <c r="J21" s="495">
        <v>39</v>
      </c>
      <c r="K21" s="495">
        <v>2148</v>
      </c>
      <c r="L21" s="495">
        <v>1</v>
      </c>
      <c r="M21" s="495">
        <v>23</v>
      </c>
      <c r="N21" s="495">
        <v>0</v>
      </c>
      <c r="O21" s="495">
        <v>0</v>
      </c>
      <c r="P21" s="495">
        <v>0</v>
      </c>
      <c r="Q21" s="495">
        <v>0</v>
      </c>
      <c r="R21" s="495">
        <v>0</v>
      </c>
      <c r="S21" s="495">
        <v>31</v>
      </c>
      <c r="T21" s="495">
        <v>0</v>
      </c>
      <c r="U21" s="495">
        <v>0</v>
      </c>
      <c r="V21" s="495">
        <v>419</v>
      </c>
      <c r="W21" s="495">
        <v>0</v>
      </c>
      <c r="X21" s="495">
        <v>0</v>
      </c>
      <c r="Y21" s="495">
        <v>0</v>
      </c>
      <c r="Z21" s="495">
        <v>0</v>
      </c>
      <c r="AA21" s="495">
        <v>0</v>
      </c>
      <c r="AB21" s="495">
        <v>4</v>
      </c>
      <c r="AC21" s="495">
        <v>3</v>
      </c>
      <c r="AD21" s="495">
        <v>0</v>
      </c>
      <c r="AE21" s="495">
        <v>0</v>
      </c>
      <c r="AF21" s="495">
        <v>0</v>
      </c>
      <c r="AG21" s="495">
        <v>0</v>
      </c>
      <c r="AH21" s="495">
        <v>0</v>
      </c>
      <c r="AI21" s="495">
        <v>0</v>
      </c>
      <c r="AJ21" s="495">
        <v>0</v>
      </c>
      <c r="AK21" s="495">
        <v>0</v>
      </c>
      <c r="AL21" s="495">
        <v>0</v>
      </c>
      <c r="AM21" s="495">
        <v>0</v>
      </c>
      <c r="AN21" s="495">
        <v>0</v>
      </c>
      <c r="AO21" s="495">
        <v>0</v>
      </c>
      <c r="AP21" s="495">
        <v>0</v>
      </c>
      <c r="AQ21" s="495">
        <v>0</v>
      </c>
      <c r="AR21" s="495">
        <v>0</v>
      </c>
      <c r="AS21" s="495">
        <v>0</v>
      </c>
      <c r="AT21" s="495">
        <v>0</v>
      </c>
      <c r="AU21" s="495">
        <v>0</v>
      </c>
      <c r="AV21" s="495">
        <v>0</v>
      </c>
      <c r="AW21" s="495">
        <v>0</v>
      </c>
      <c r="AX21" s="495">
        <v>0</v>
      </c>
      <c r="AY21" s="495">
        <v>0</v>
      </c>
      <c r="AZ21" s="495">
        <v>0</v>
      </c>
      <c r="BA21" s="495">
        <v>0</v>
      </c>
      <c r="BB21" s="495">
        <v>0</v>
      </c>
      <c r="BC21" s="495">
        <v>0</v>
      </c>
      <c r="BD21" s="495">
        <v>0</v>
      </c>
      <c r="BE21" s="495">
        <v>0</v>
      </c>
      <c r="BF21" s="496">
        <v>0</v>
      </c>
    </row>
    <row r="22" spans="1:58" x14ac:dyDescent="0.25">
      <c r="A22" s="460"/>
      <c r="B22" s="461"/>
      <c r="C22" s="462" t="s">
        <v>374</v>
      </c>
      <c r="D22" s="494">
        <v>3</v>
      </c>
      <c r="E22" s="495">
        <v>0</v>
      </c>
      <c r="F22" s="495">
        <v>2</v>
      </c>
      <c r="G22" s="495">
        <v>0</v>
      </c>
      <c r="H22" s="495">
        <v>0</v>
      </c>
      <c r="I22" s="495">
        <v>0</v>
      </c>
      <c r="J22" s="495">
        <v>0</v>
      </c>
      <c r="K22" s="495">
        <v>1</v>
      </c>
      <c r="L22" s="495">
        <v>0</v>
      </c>
      <c r="M22" s="495">
        <v>0</v>
      </c>
      <c r="N22" s="495">
        <v>0</v>
      </c>
      <c r="O22" s="495">
        <v>0</v>
      </c>
      <c r="P22" s="495">
        <v>0</v>
      </c>
      <c r="Q22" s="495">
        <v>0</v>
      </c>
      <c r="R22" s="495">
        <v>0</v>
      </c>
      <c r="S22" s="495">
        <v>0</v>
      </c>
      <c r="T22" s="495">
        <v>0</v>
      </c>
      <c r="U22" s="495">
        <v>0</v>
      </c>
      <c r="V22" s="495">
        <v>0</v>
      </c>
      <c r="W22" s="495">
        <v>0</v>
      </c>
      <c r="X22" s="495">
        <v>0</v>
      </c>
      <c r="Y22" s="495">
        <v>0</v>
      </c>
      <c r="Z22" s="495">
        <v>0</v>
      </c>
      <c r="AA22" s="495">
        <v>0</v>
      </c>
      <c r="AB22" s="495">
        <v>0</v>
      </c>
      <c r="AC22" s="495">
        <v>0</v>
      </c>
      <c r="AD22" s="495">
        <v>0</v>
      </c>
      <c r="AE22" s="495">
        <v>0</v>
      </c>
      <c r="AF22" s="495">
        <v>0</v>
      </c>
      <c r="AG22" s="495">
        <v>0</v>
      </c>
      <c r="AH22" s="495">
        <v>0</v>
      </c>
      <c r="AI22" s="495">
        <v>0</v>
      </c>
      <c r="AJ22" s="495">
        <v>0</v>
      </c>
      <c r="AK22" s="495">
        <v>0</v>
      </c>
      <c r="AL22" s="495">
        <v>0</v>
      </c>
      <c r="AM22" s="495">
        <v>0</v>
      </c>
      <c r="AN22" s="495">
        <v>0</v>
      </c>
      <c r="AO22" s="495">
        <v>0</v>
      </c>
      <c r="AP22" s="495">
        <v>0</v>
      </c>
      <c r="AQ22" s="495">
        <v>0</v>
      </c>
      <c r="AR22" s="495">
        <v>0</v>
      </c>
      <c r="AS22" s="495">
        <v>0</v>
      </c>
      <c r="AT22" s="495">
        <v>0</v>
      </c>
      <c r="AU22" s="495">
        <v>0</v>
      </c>
      <c r="AV22" s="495">
        <v>0</v>
      </c>
      <c r="AW22" s="495">
        <v>0</v>
      </c>
      <c r="AX22" s="495">
        <v>0</v>
      </c>
      <c r="AY22" s="495">
        <v>0</v>
      </c>
      <c r="AZ22" s="495">
        <v>0</v>
      </c>
      <c r="BA22" s="495">
        <v>0</v>
      </c>
      <c r="BB22" s="495">
        <v>0</v>
      </c>
      <c r="BC22" s="495">
        <v>0</v>
      </c>
      <c r="BD22" s="495">
        <v>0</v>
      </c>
      <c r="BE22" s="495">
        <v>0</v>
      </c>
      <c r="BF22" s="496">
        <v>0</v>
      </c>
    </row>
    <row r="23" spans="1:58" x14ac:dyDescent="0.25">
      <c r="A23" s="460"/>
      <c r="B23" s="461"/>
      <c r="C23" s="462" t="s">
        <v>375</v>
      </c>
      <c r="D23" s="494">
        <v>0</v>
      </c>
      <c r="E23" s="495">
        <v>0</v>
      </c>
      <c r="F23" s="495">
        <v>0</v>
      </c>
      <c r="G23" s="495">
        <v>0</v>
      </c>
      <c r="H23" s="495">
        <v>0</v>
      </c>
      <c r="I23" s="495">
        <v>0</v>
      </c>
      <c r="J23" s="495">
        <v>0</v>
      </c>
      <c r="K23" s="495">
        <v>0</v>
      </c>
      <c r="L23" s="495">
        <v>0</v>
      </c>
      <c r="M23" s="495">
        <v>0</v>
      </c>
      <c r="N23" s="495">
        <v>0</v>
      </c>
      <c r="O23" s="495">
        <v>0</v>
      </c>
      <c r="P23" s="495">
        <v>0</v>
      </c>
      <c r="Q23" s="495">
        <v>0</v>
      </c>
      <c r="R23" s="495">
        <v>0</v>
      </c>
      <c r="S23" s="495">
        <v>0</v>
      </c>
      <c r="T23" s="495">
        <v>0</v>
      </c>
      <c r="U23" s="495">
        <v>0</v>
      </c>
      <c r="V23" s="495">
        <v>0</v>
      </c>
      <c r="W23" s="495">
        <v>0</v>
      </c>
      <c r="X23" s="495">
        <v>0</v>
      </c>
      <c r="Y23" s="495">
        <v>0</v>
      </c>
      <c r="Z23" s="495">
        <v>0</v>
      </c>
      <c r="AA23" s="495">
        <v>0</v>
      </c>
      <c r="AB23" s="495">
        <v>0</v>
      </c>
      <c r="AC23" s="495">
        <v>0</v>
      </c>
      <c r="AD23" s="495">
        <v>0</v>
      </c>
      <c r="AE23" s="495">
        <v>0</v>
      </c>
      <c r="AF23" s="495">
        <v>0</v>
      </c>
      <c r="AG23" s="495">
        <v>0</v>
      </c>
      <c r="AH23" s="495">
        <v>0</v>
      </c>
      <c r="AI23" s="495">
        <v>0</v>
      </c>
      <c r="AJ23" s="495">
        <v>0</v>
      </c>
      <c r="AK23" s="495">
        <v>0</v>
      </c>
      <c r="AL23" s="495">
        <v>0</v>
      </c>
      <c r="AM23" s="495">
        <v>0</v>
      </c>
      <c r="AN23" s="495">
        <v>0</v>
      </c>
      <c r="AO23" s="495">
        <v>0</v>
      </c>
      <c r="AP23" s="495">
        <v>0</v>
      </c>
      <c r="AQ23" s="495">
        <v>0</v>
      </c>
      <c r="AR23" s="495">
        <v>0</v>
      </c>
      <c r="AS23" s="495">
        <v>0</v>
      </c>
      <c r="AT23" s="495">
        <v>0</v>
      </c>
      <c r="AU23" s="495">
        <v>0</v>
      </c>
      <c r="AV23" s="495">
        <v>0</v>
      </c>
      <c r="AW23" s="495">
        <v>0</v>
      </c>
      <c r="AX23" s="495">
        <v>0</v>
      </c>
      <c r="AY23" s="495">
        <v>0</v>
      </c>
      <c r="AZ23" s="495">
        <v>0</v>
      </c>
      <c r="BA23" s="495">
        <v>0</v>
      </c>
      <c r="BB23" s="495">
        <v>0</v>
      </c>
      <c r="BC23" s="495">
        <v>0</v>
      </c>
      <c r="BD23" s="495">
        <v>0</v>
      </c>
      <c r="BE23" s="495">
        <v>0</v>
      </c>
      <c r="BF23" s="496">
        <v>0</v>
      </c>
    </row>
    <row r="24" spans="1:58" x14ac:dyDescent="0.25">
      <c r="A24" s="460"/>
      <c r="B24" s="461"/>
      <c r="C24" s="462" t="s">
        <v>376</v>
      </c>
      <c r="D24" s="494">
        <v>41</v>
      </c>
      <c r="E24" s="495">
        <v>0</v>
      </c>
      <c r="F24" s="495">
        <v>17</v>
      </c>
      <c r="G24" s="495">
        <v>2</v>
      </c>
      <c r="H24" s="495">
        <v>0</v>
      </c>
      <c r="I24" s="495">
        <v>0</v>
      </c>
      <c r="J24" s="495">
        <v>4</v>
      </c>
      <c r="K24" s="495">
        <v>17</v>
      </c>
      <c r="L24" s="495">
        <v>0</v>
      </c>
      <c r="M24" s="495">
        <v>1</v>
      </c>
      <c r="N24" s="495">
        <v>0</v>
      </c>
      <c r="O24" s="495">
        <v>0</v>
      </c>
      <c r="P24" s="495">
        <v>0</v>
      </c>
      <c r="Q24" s="495">
        <v>0</v>
      </c>
      <c r="R24" s="495">
        <v>0</v>
      </c>
      <c r="S24" s="495">
        <v>0</v>
      </c>
      <c r="T24" s="495">
        <v>0</v>
      </c>
      <c r="U24" s="495">
        <v>0</v>
      </c>
      <c r="V24" s="495">
        <v>0</v>
      </c>
      <c r="W24" s="495">
        <v>0</v>
      </c>
      <c r="X24" s="495">
        <v>0</v>
      </c>
      <c r="Y24" s="495">
        <v>0</v>
      </c>
      <c r="Z24" s="495">
        <v>0</v>
      </c>
      <c r="AA24" s="495">
        <v>0</v>
      </c>
      <c r="AB24" s="495">
        <v>0</v>
      </c>
      <c r="AC24" s="495">
        <v>0</v>
      </c>
      <c r="AD24" s="495">
        <v>0</v>
      </c>
      <c r="AE24" s="495">
        <v>0</v>
      </c>
      <c r="AF24" s="495">
        <v>0</v>
      </c>
      <c r="AG24" s="495">
        <v>0</v>
      </c>
      <c r="AH24" s="495">
        <v>0</v>
      </c>
      <c r="AI24" s="495">
        <v>0</v>
      </c>
      <c r="AJ24" s="495">
        <v>0</v>
      </c>
      <c r="AK24" s="495">
        <v>0</v>
      </c>
      <c r="AL24" s="495">
        <v>0</v>
      </c>
      <c r="AM24" s="495">
        <v>0</v>
      </c>
      <c r="AN24" s="495">
        <v>0</v>
      </c>
      <c r="AO24" s="495">
        <v>0</v>
      </c>
      <c r="AP24" s="495">
        <v>0</v>
      </c>
      <c r="AQ24" s="495">
        <v>0</v>
      </c>
      <c r="AR24" s="495">
        <v>0</v>
      </c>
      <c r="AS24" s="495">
        <v>0</v>
      </c>
      <c r="AT24" s="495">
        <v>0</v>
      </c>
      <c r="AU24" s="495">
        <v>0</v>
      </c>
      <c r="AV24" s="495">
        <v>0</v>
      </c>
      <c r="AW24" s="495">
        <v>0</v>
      </c>
      <c r="AX24" s="495">
        <v>0</v>
      </c>
      <c r="AY24" s="495">
        <v>0</v>
      </c>
      <c r="AZ24" s="495">
        <v>0</v>
      </c>
      <c r="BA24" s="495">
        <v>0</v>
      </c>
      <c r="BB24" s="495">
        <v>0</v>
      </c>
      <c r="BC24" s="495">
        <v>0</v>
      </c>
      <c r="BD24" s="495">
        <v>0</v>
      </c>
      <c r="BE24" s="495">
        <v>0</v>
      </c>
      <c r="BF24" s="496">
        <v>0</v>
      </c>
    </row>
    <row r="25" spans="1:58" x14ac:dyDescent="0.25">
      <c r="A25" s="460"/>
      <c r="B25" s="461"/>
      <c r="C25" s="462" t="s">
        <v>377</v>
      </c>
      <c r="D25" s="494">
        <v>0</v>
      </c>
      <c r="E25" s="495">
        <v>0</v>
      </c>
      <c r="F25" s="495">
        <v>0</v>
      </c>
      <c r="G25" s="495">
        <v>0</v>
      </c>
      <c r="H25" s="495">
        <v>0</v>
      </c>
      <c r="I25" s="495">
        <v>0</v>
      </c>
      <c r="J25" s="495">
        <v>0</v>
      </c>
      <c r="K25" s="495">
        <v>0</v>
      </c>
      <c r="L25" s="495">
        <v>0</v>
      </c>
      <c r="M25" s="495">
        <v>0</v>
      </c>
      <c r="N25" s="495">
        <v>0</v>
      </c>
      <c r="O25" s="495">
        <v>0</v>
      </c>
      <c r="P25" s="495">
        <v>0</v>
      </c>
      <c r="Q25" s="495">
        <v>0</v>
      </c>
      <c r="R25" s="495">
        <v>0</v>
      </c>
      <c r="S25" s="495">
        <v>0</v>
      </c>
      <c r="T25" s="495">
        <v>0</v>
      </c>
      <c r="U25" s="495">
        <v>0</v>
      </c>
      <c r="V25" s="495">
        <v>0</v>
      </c>
      <c r="W25" s="495">
        <v>0</v>
      </c>
      <c r="X25" s="495">
        <v>0</v>
      </c>
      <c r="Y25" s="495">
        <v>0</v>
      </c>
      <c r="Z25" s="495">
        <v>0</v>
      </c>
      <c r="AA25" s="495">
        <v>0</v>
      </c>
      <c r="AB25" s="495">
        <v>0</v>
      </c>
      <c r="AC25" s="495">
        <v>0</v>
      </c>
      <c r="AD25" s="495">
        <v>0</v>
      </c>
      <c r="AE25" s="495">
        <v>0</v>
      </c>
      <c r="AF25" s="495">
        <v>0</v>
      </c>
      <c r="AG25" s="495">
        <v>0</v>
      </c>
      <c r="AH25" s="495">
        <v>0</v>
      </c>
      <c r="AI25" s="495">
        <v>0</v>
      </c>
      <c r="AJ25" s="495">
        <v>0</v>
      </c>
      <c r="AK25" s="495">
        <v>0</v>
      </c>
      <c r="AL25" s="495">
        <v>0</v>
      </c>
      <c r="AM25" s="495">
        <v>0</v>
      </c>
      <c r="AN25" s="495">
        <v>0</v>
      </c>
      <c r="AO25" s="495">
        <v>0</v>
      </c>
      <c r="AP25" s="495">
        <v>0</v>
      </c>
      <c r="AQ25" s="495">
        <v>0</v>
      </c>
      <c r="AR25" s="495">
        <v>0</v>
      </c>
      <c r="AS25" s="495">
        <v>0</v>
      </c>
      <c r="AT25" s="495">
        <v>0</v>
      </c>
      <c r="AU25" s="495">
        <v>0</v>
      </c>
      <c r="AV25" s="495">
        <v>0</v>
      </c>
      <c r="AW25" s="495">
        <v>0</v>
      </c>
      <c r="AX25" s="495">
        <v>0</v>
      </c>
      <c r="AY25" s="495">
        <v>0</v>
      </c>
      <c r="AZ25" s="495">
        <v>0</v>
      </c>
      <c r="BA25" s="495">
        <v>0</v>
      </c>
      <c r="BB25" s="495">
        <v>0</v>
      </c>
      <c r="BC25" s="495">
        <v>0</v>
      </c>
      <c r="BD25" s="495">
        <v>0</v>
      </c>
      <c r="BE25" s="495">
        <v>0</v>
      </c>
      <c r="BF25" s="496">
        <v>0</v>
      </c>
    </row>
    <row r="26" spans="1:58" x14ac:dyDescent="0.25">
      <c r="A26" s="460"/>
      <c r="B26" s="461"/>
      <c r="C26" s="462" t="s">
        <v>378</v>
      </c>
      <c r="D26" s="494">
        <v>277</v>
      </c>
      <c r="E26" s="495">
        <v>0</v>
      </c>
      <c r="F26" s="495">
        <v>0</v>
      </c>
      <c r="G26" s="495">
        <v>0</v>
      </c>
      <c r="H26" s="495">
        <v>0</v>
      </c>
      <c r="I26" s="495">
        <v>0</v>
      </c>
      <c r="J26" s="495">
        <v>0</v>
      </c>
      <c r="K26" s="495">
        <v>277</v>
      </c>
      <c r="L26" s="495">
        <v>0</v>
      </c>
      <c r="M26" s="495">
        <v>0</v>
      </c>
      <c r="N26" s="495">
        <v>0</v>
      </c>
      <c r="O26" s="495">
        <v>0</v>
      </c>
      <c r="P26" s="495">
        <v>0</v>
      </c>
      <c r="Q26" s="495">
        <v>0</v>
      </c>
      <c r="R26" s="495">
        <v>0</v>
      </c>
      <c r="S26" s="495">
        <v>0</v>
      </c>
      <c r="T26" s="495">
        <v>0</v>
      </c>
      <c r="U26" s="495">
        <v>0</v>
      </c>
      <c r="V26" s="495">
        <v>0</v>
      </c>
      <c r="W26" s="495">
        <v>0</v>
      </c>
      <c r="X26" s="495">
        <v>0</v>
      </c>
      <c r="Y26" s="495">
        <v>0</v>
      </c>
      <c r="Z26" s="495">
        <v>0</v>
      </c>
      <c r="AA26" s="495">
        <v>0</v>
      </c>
      <c r="AB26" s="495">
        <v>0</v>
      </c>
      <c r="AC26" s="495">
        <v>0</v>
      </c>
      <c r="AD26" s="495">
        <v>0</v>
      </c>
      <c r="AE26" s="495">
        <v>0</v>
      </c>
      <c r="AF26" s="495">
        <v>0</v>
      </c>
      <c r="AG26" s="495">
        <v>0</v>
      </c>
      <c r="AH26" s="495">
        <v>0</v>
      </c>
      <c r="AI26" s="495">
        <v>0</v>
      </c>
      <c r="AJ26" s="495">
        <v>0</v>
      </c>
      <c r="AK26" s="495">
        <v>0</v>
      </c>
      <c r="AL26" s="495">
        <v>0</v>
      </c>
      <c r="AM26" s="495">
        <v>0</v>
      </c>
      <c r="AN26" s="495">
        <v>0</v>
      </c>
      <c r="AO26" s="495">
        <v>0</v>
      </c>
      <c r="AP26" s="495">
        <v>0</v>
      </c>
      <c r="AQ26" s="495">
        <v>0</v>
      </c>
      <c r="AR26" s="495">
        <v>0</v>
      </c>
      <c r="AS26" s="495">
        <v>0</v>
      </c>
      <c r="AT26" s="495">
        <v>0</v>
      </c>
      <c r="AU26" s="495">
        <v>0</v>
      </c>
      <c r="AV26" s="495">
        <v>0</v>
      </c>
      <c r="AW26" s="495">
        <v>0</v>
      </c>
      <c r="AX26" s="495">
        <v>0</v>
      </c>
      <c r="AY26" s="495">
        <v>0</v>
      </c>
      <c r="AZ26" s="495">
        <v>0</v>
      </c>
      <c r="BA26" s="495">
        <v>0</v>
      </c>
      <c r="BB26" s="495">
        <v>0</v>
      </c>
      <c r="BC26" s="495">
        <v>0</v>
      </c>
      <c r="BD26" s="495">
        <v>0</v>
      </c>
      <c r="BE26" s="495">
        <v>0</v>
      </c>
      <c r="BF26" s="496">
        <v>0</v>
      </c>
    </row>
    <row r="27" spans="1:58" x14ac:dyDescent="0.25">
      <c r="A27" s="460"/>
      <c r="B27" s="461"/>
      <c r="C27" s="462" t="s">
        <v>379</v>
      </c>
      <c r="D27" s="494">
        <v>1910</v>
      </c>
      <c r="E27" s="495">
        <v>0</v>
      </c>
      <c r="F27" s="495">
        <v>105</v>
      </c>
      <c r="G27" s="495">
        <v>2</v>
      </c>
      <c r="H27" s="495">
        <v>3</v>
      </c>
      <c r="I27" s="495">
        <v>0</v>
      </c>
      <c r="J27" s="495">
        <v>2</v>
      </c>
      <c r="K27" s="495">
        <v>1419</v>
      </c>
      <c r="L27" s="495">
        <v>0</v>
      </c>
      <c r="M27" s="495">
        <v>4</v>
      </c>
      <c r="N27" s="495">
        <v>0</v>
      </c>
      <c r="O27" s="495">
        <v>0</v>
      </c>
      <c r="P27" s="495">
        <v>0</v>
      </c>
      <c r="Q27" s="495">
        <v>0</v>
      </c>
      <c r="R27" s="495">
        <v>0</v>
      </c>
      <c r="S27" s="495">
        <v>0</v>
      </c>
      <c r="T27" s="495">
        <v>0</v>
      </c>
      <c r="U27" s="495">
        <v>0</v>
      </c>
      <c r="V27" s="495">
        <v>373</v>
      </c>
      <c r="W27" s="495">
        <v>0</v>
      </c>
      <c r="X27" s="495">
        <v>0</v>
      </c>
      <c r="Y27" s="495">
        <v>0</v>
      </c>
      <c r="Z27" s="495">
        <v>0</v>
      </c>
      <c r="AA27" s="495">
        <v>0</v>
      </c>
      <c r="AB27" s="495">
        <v>1</v>
      </c>
      <c r="AC27" s="495">
        <v>1</v>
      </c>
      <c r="AD27" s="495">
        <v>0</v>
      </c>
      <c r="AE27" s="495">
        <v>0</v>
      </c>
      <c r="AF27" s="495">
        <v>0</v>
      </c>
      <c r="AG27" s="495">
        <v>0</v>
      </c>
      <c r="AH27" s="495">
        <v>0</v>
      </c>
      <c r="AI27" s="495">
        <v>0</v>
      </c>
      <c r="AJ27" s="495">
        <v>0</v>
      </c>
      <c r="AK27" s="495">
        <v>0</v>
      </c>
      <c r="AL27" s="495">
        <v>0</v>
      </c>
      <c r="AM27" s="495">
        <v>0</v>
      </c>
      <c r="AN27" s="495">
        <v>0</v>
      </c>
      <c r="AO27" s="495">
        <v>0</v>
      </c>
      <c r="AP27" s="495">
        <v>0</v>
      </c>
      <c r="AQ27" s="495">
        <v>0</v>
      </c>
      <c r="AR27" s="495">
        <v>0</v>
      </c>
      <c r="AS27" s="495">
        <v>0</v>
      </c>
      <c r="AT27" s="495">
        <v>0</v>
      </c>
      <c r="AU27" s="495">
        <v>0</v>
      </c>
      <c r="AV27" s="495">
        <v>0</v>
      </c>
      <c r="AW27" s="495">
        <v>0</v>
      </c>
      <c r="AX27" s="495">
        <v>0</v>
      </c>
      <c r="AY27" s="495">
        <v>0</v>
      </c>
      <c r="AZ27" s="495">
        <v>0</v>
      </c>
      <c r="BA27" s="495">
        <v>0</v>
      </c>
      <c r="BB27" s="495">
        <v>0</v>
      </c>
      <c r="BC27" s="495">
        <v>0</v>
      </c>
      <c r="BD27" s="495">
        <v>0</v>
      </c>
      <c r="BE27" s="495">
        <v>0</v>
      </c>
      <c r="BF27" s="496">
        <v>0</v>
      </c>
    </row>
    <row r="28" spans="1:58" x14ac:dyDescent="0.25">
      <c r="A28" s="460"/>
      <c r="B28" s="461"/>
      <c r="C28" s="462" t="s">
        <v>380</v>
      </c>
      <c r="D28" s="494">
        <v>30</v>
      </c>
      <c r="E28" s="495">
        <v>0</v>
      </c>
      <c r="F28" s="495">
        <v>10</v>
      </c>
      <c r="G28" s="495">
        <v>1</v>
      </c>
      <c r="H28" s="495">
        <v>0</v>
      </c>
      <c r="I28" s="495">
        <v>0</v>
      </c>
      <c r="J28" s="495">
        <v>1</v>
      </c>
      <c r="K28" s="495">
        <v>13</v>
      </c>
      <c r="L28" s="495">
        <v>0</v>
      </c>
      <c r="M28" s="495">
        <v>2</v>
      </c>
      <c r="N28" s="495">
        <v>0</v>
      </c>
      <c r="O28" s="495">
        <v>0</v>
      </c>
      <c r="P28" s="495">
        <v>0</v>
      </c>
      <c r="Q28" s="495">
        <v>0</v>
      </c>
      <c r="R28" s="495">
        <v>0</v>
      </c>
      <c r="S28" s="495">
        <v>3</v>
      </c>
      <c r="T28" s="495">
        <v>0</v>
      </c>
      <c r="U28" s="495">
        <v>0</v>
      </c>
      <c r="V28" s="495">
        <v>0</v>
      </c>
      <c r="W28" s="495">
        <v>0</v>
      </c>
      <c r="X28" s="495">
        <v>0</v>
      </c>
      <c r="Y28" s="495">
        <v>0</v>
      </c>
      <c r="Z28" s="495">
        <v>0</v>
      </c>
      <c r="AA28" s="495">
        <v>0</v>
      </c>
      <c r="AB28" s="495">
        <v>0</v>
      </c>
      <c r="AC28" s="495">
        <v>0</v>
      </c>
      <c r="AD28" s="495">
        <v>0</v>
      </c>
      <c r="AE28" s="495">
        <v>0</v>
      </c>
      <c r="AF28" s="495">
        <v>0</v>
      </c>
      <c r="AG28" s="495">
        <v>0</v>
      </c>
      <c r="AH28" s="495">
        <v>0</v>
      </c>
      <c r="AI28" s="495">
        <v>0</v>
      </c>
      <c r="AJ28" s="495">
        <v>0</v>
      </c>
      <c r="AK28" s="495">
        <v>0</v>
      </c>
      <c r="AL28" s="495">
        <v>0</v>
      </c>
      <c r="AM28" s="495">
        <v>0</v>
      </c>
      <c r="AN28" s="495">
        <v>0</v>
      </c>
      <c r="AO28" s="495">
        <v>0</v>
      </c>
      <c r="AP28" s="495">
        <v>0</v>
      </c>
      <c r="AQ28" s="495">
        <v>0</v>
      </c>
      <c r="AR28" s="495">
        <v>0</v>
      </c>
      <c r="AS28" s="495">
        <v>0</v>
      </c>
      <c r="AT28" s="495">
        <v>0</v>
      </c>
      <c r="AU28" s="495">
        <v>0</v>
      </c>
      <c r="AV28" s="495">
        <v>0</v>
      </c>
      <c r="AW28" s="495">
        <v>0</v>
      </c>
      <c r="AX28" s="495">
        <v>0</v>
      </c>
      <c r="AY28" s="495">
        <v>0</v>
      </c>
      <c r="AZ28" s="495">
        <v>0</v>
      </c>
      <c r="BA28" s="495">
        <v>0</v>
      </c>
      <c r="BB28" s="495">
        <v>0</v>
      </c>
      <c r="BC28" s="495">
        <v>0</v>
      </c>
      <c r="BD28" s="495">
        <v>0</v>
      </c>
      <c r="BE28" s="495">
        <v>0</v>
      </c>
      <c r="BF28" s="496">
        <v>0</v>
      </c>
    </row>
    <row r="29" spans="1:58" x14ac:dyDescent="0.25">
      <c r="A29" s="460"/>
      <c r="B29" s="461"/>
      <c r="C29" s="462" t="s">
        <v>381</v>
      </c>
      <c r="D29" s="494">
        <v>25</v>
      </c>
      <c r="E29" s="495">
        <v>0</v>
      </c>
      <c r="F29" s="495">
        <v>4</v>
      </c>
      <c r="G29" s="495">
        <v>0</v>
      </c>
      <c r="H29" s="495">
        <v>1</v>
      </c>
      <c r="I29" s="495">
        <v>0</v>
      </c>
      <c r="J29" s="495">
        <v>3</v>
      </c>
      <c r="K29" s="495">
        <v>11</v>
      </c>
      <c r="L29" s="495">
        <v>0</v>
      </c>
      <c r="M29" s="495">
        <v>1</v>
      </c>
      <c r="N29" s="495">
        <v>0</v>
      </c>
      <c r="O29" s="495">
        <v>0</v>
      </c>
      <c r="P29" s="495">
        <v>0</v>
      </c>
      <c r="Q29" s="495">
        <v>0</v>
      </c>
      <c r="R29" s="495">
        <v>0</v>
      </c>
      <c r="S29" s="495">
        <v>3</v>
      </c>
      <c r="T29" s="495">
        <v>0</v>
      </c>
      <c r="U29" s="495">
        <v>0</v>
      </c>
      <c r="V29" s="495">
        <v>2</v>
      </c>
      <c r="W29" s="495">
        <v>0</v>
      </c>
      <c r="X29" s="495">
        <v>0</v>
      </c>
      <c r="Y29" s="495">
        <v>0</v>
      </c>
      <c r="Z29" s="495">
        <v>0</v>
      </c>
      <c r="AA29" s="495">
        <v>0</v>
      </c>
      <c r="AB29" s="495">
        <v>0</v>
      </c>
      <c r="AC29" s="495">
        <v>0</v>
      </c>
      <c r="AD29" s="495">
        <v>0</v>
      </c>
      <c r="AE29" s="495">
        <v>0</v>
      </c>
      <c r="AF29" s="495">
        <v>0</v>
      </c>
      <c r="AG29" s="495">
        <v>0</v>
      </c>
      <c r="AH29" s="495">
        <v>0</v>
      </c>
      <c r="AI29" s="495">
        <v>0</v>
      </c>
      <c r="AJ29" s="495">
        <v>0</v>
      </c>
      <c r="AK29" s="495">
        <v>0</v>
      </c>
      <c r="AL29" s="495">
        <v>0</v>
      </c>
      <c r="AM29" s="495">
        <v>0</v>
      </c>
      <c r="AN29" s="495">
        <v>0</v>
      </c>
      <c r="AO29" s="495">
        <v>0</v>
      </c>
      <c r="AP29" s="495">
        <v>0</v>
      </c>
      <c r="AQ29" s="495">
        <v>0</v>
      </c>
      <c r="AR29" s="495">
        <v>0</v>
      </c>
      <c r="AS29" s="495">
        <v>0</v>
      </c>
      <c r="AT29" s="495">
        <v>0</v>
      </c>
      <c r="AU29" s="495">
        <v>0</v>
      </c>
      <c r="AV29" s="495">
        <v>0</v>
      </c>
      <c r="AW29" s="495">
        <v>0</v>
      </c>
      <c r="AX29" s="495">
        <v>0</v>
      </c>
      <c r="AY29" s="495">
        <v>0</v>
      </c>
      <c r="AZ29" s="495">
        <v>0</v>
      </c>
      <c r="BA29" s="495">
        <v>0</v>
      </c>
      <c r="BB29" s="495">
        <v>0</v>
      </c>
      <c r="BC29" s="495">
        <v>0</v>
      </c>
      <c r="BD29" s="495">
        <v>0</v>
      </c>
      <c r="BE29" s="495">
        <v>0</v>
      </c>
      <c r="BF29" s="496">
        <v>0</v>
      </c>
    </row>
    <row r="30" spans="1:58" x14ac:dyDescent="0.25">
      <c r="A30" s="460"/>
      <c r="B30" s="461"/>
      <c r="C30" s="462" t="s">
        <v>382</v>
      </c>
      <c r="D30" s="494">
        <v>27</v>
      </c>
      <c r="E30" s="495">
        <v>0</v>
      </c>
      <c r="F30" s="495">
        <v>5</v>
      </c>
      <c r="G30" s="495">
        <v>1</v>
      </c>
      <c r="H30" s="495">
        <v>0</v>
      </c>
      <c r="I30" s="495">
        <v>0</v>
      </c>
      <c r="J30" s="495">
        <v>2</v>
      </c>
      <c r="K30" s="495">
        <v>16</v>
      </c>
      <c r="L30" s="495">
        <v>0</v>
      </c>
      <c r="M30" s="495">
        <v>0</v>
      </c>
      <c r="N30" s="495">
        <v>0</v>
      </c>
      <c r="O30" s="495">
        <v>0</v>
      </c>
      <c r="P30" s="495">
        <v>0</v>
      </c>
      <c r="Q30" s="495">
        <v>0</v>
      </c>
      <c r="R30" s="495">
        <v>0</v>
      </c>
      <c r="S30" s="495">
        <v>1</v>
      </c>
      <c r="T30" s="495">
        <v>0</v>
      </c>
      <c r="U30" s="495">
        <v>0</v>
      </c>
      <c r="V30" s="495">
        <v>2</v>
      </c>
      <c r="W30" s="495">
        <v>0</v>
      </c>
      <c r="X30" s="495">
        <v>0</v>
      </c>
      <c r="Y30" s="495">
        <v>0</v>
      </c>
      <c r="Z30" s="495">
        <v>0</v>
      </c>
      <c r="AA30" s="495">
        <v>0</v>
      </c>
      <c r="AB30" s="495">
        <v>0</v>
      </c>
      <c r="AC30" s="495">
        <v>0</v>
      </c>
      <c r="AD30" s="495">
        <v>0</v>
      </c>
      <c r="AE30" s="495">
        <v>0</v>
      </c>
      <c r="AF30" s="495">
        <v>0</v>
      </c>
      <c r="AG30" s="495">
        <v>0</v>
      </c>
      <c r="AH30" s="495">
        <v>0</v>
      </c>
      <c r="AI30" s="495">
        <v>0</v>
      </c>
      <c r="AJ30" s="495">
        <v>0</v>
      </c>
      <c r="AK30" s="495">
        <v>0</v>
      </c>
      <c r="AL30" s="495">
        <v>0</v>
      </c>
      <c r="AM30" s="495">
        <v>0</v>
      </c>
      <c r="AN30" s="495">
        <v>0</v>
      </c>
      <c r="AO30" s="495">
        <v>0</v>
      </c>
      <c r="AP30" s="495">
        <v>0</v>
      </c>
      <c r="AQ30" s="495">
        <v>0</v>
      </c>
      <c r="AR30" s="495">
        <v>0</v>
      </c>
      <c r="AS30" s="495">
        <v>0</v>
      </c>
      <c r="AT30" s="495">
        <v>0</v>
      </c>
      <c r="AU30" s="495">
        <v>0</v>
      </c>
      <c r="AV30" s="495">
        <v>0</v>
      </c>
      <c r="AW30" s="495">
        <v>0</v>
      </c>
      <c r="AX30" s="495">
        <v>0</v>
      </c>
      <c r="AY30" s="495">
        <v>0</v>
      </c>
      <c r="AZ30" s="495">
        <v>0</v>
      </c>
      <c r="BA30" s="495">
        <v>0</v>
      </c>
      <c r="BB30" s="495">
        <v>0</v>
      </c>
      <c r="BC30" s="495">
        <v>0</v>
      </c>
      <c r="BD30" s="495">
        <v>0</v>
      </c>
      <c r="BE30" s="495">
        <v>0</v>
      </c>
      <c r="BF30" s="496">
        <v>0</v>
      </c>
    </row>
    <row r="31" spans="1:58" x14ac:dyDescent="0.25">
      <c r="A31" s="460"/>
      <c r="B31" s="461"/>
      <c r="C31" s="462" t="s">
        <v>383</v>
      </c>
      <c r="D31" s="494">
        <v>49</v>
      </c>
      <c r="E31" s="495">
        <v>0</v>
      </c>
      <c r="F31" s="495">
        <v>27</v>
      </c>
      <c r="G31" s="495">
        <v>1</v>
      </c>
      <c r="H31" s="495">
        <v>6</v>
      </c>
      <c r="I31" s="495">
        <v>0</v>
      </c>
      <c r="J31" s="495">
        <v>0</v>
      </c>
      <c r="K31" s="495">
        <v>10</v>
      </c>
      <c r="L31" s="495">
        <v>0</v>
      </c>
      <c r="M31" s="495">
        <v>0</v>
      </c>
      <c r="N31" s="495">
        <v>0</v>
      </c>
      <c r="O31" s="495">
        <v>0</v>
      </c>
      <c r="P31" s="495">
        <v>0</v>
      </c>
      <c r="Q31" s="495">
        <v>0</v>
      </c>
      <c r="R31" s="495">
        <v>0</v>
      </c>
      <c r="S31" s="495">
        <v>2</v>
      </c>
      <c r="T31" s="495">
        <v>0</v>
      </c>
      <c r="U31" s="495">
        <v>0</v>
      </c>
      <c r="V31" s="495">
        <v>3</v>
      </c>
      <c r="W31" s="495">
        <v>0</v>
      </c>
      <c r="X31" s="495">
        <v>0</v>
      </c>
      <c r="Y31" s="495">
        <v>0</v>
      </c>
      <c r="Z31" s="495">
        <v>0</v>
      </c>
      <c r="AA31" s="495">
        <v>0</v>
      </c>
      <c r="AB31" s="495">
        <v>0</v>
      </c>
      <c r="AC31" s="495">
        <v>0</v>
      </c>
      <c r="AD31" s="495">
        <v>0</v>
      </c>
      <c r="AE31" s="495">
        <v>0</v>
      </c>
      <c r="AF31" s="495">
        <v>0</v>
      </c>
      <c r="AG31" s="495">
        <v>0</v>
      </c>
      <c r="AH31" s="495">
        <v>0</v>
      </c>
      <c r="AI31" s="495">
        <v>0</v>
      </c>
      <c r="AJ31" s="495">
        <v>0</v>
      </c>
      <c r="AK31" s="495">
        <v>0</v>
      </c>
      <c r="AL31" s="495">
        <v>0</v>
      </c>
      <c r="AM31" s="495">
        <v>0</v>
      </c>
      <c r="AN31" s="495">
        <v>0</v>
      </c>
      <c r="AO31" s="495">
        <v>0</v>
      </c>
      <c r="AP31" s="495">
        <v>0</v>
      </c>
      <c r="AQ31" s="495">
        <v>0</v>
      </c>
      <c r="AR31" s="495">
        <v>0</v>
      </c>
      <c r="AS31" s="495">
        <v>0</v>
      </c>
      <c r="AT31" s="495">
        <v>0</v>
      </c>
      <c r="AU31" s="495">
        <v>0</v>
      </c>
      <c r="AV31" s="495">
        <v>0</v>
      </c>
      <c r="AW31" s="495">
        <v>0</v>
      </c>
      <c r="AX31" s="495">
        <v>0</v>
      </c>
      <c r="AY31" s="495">
        <v>0</v>
      </c>
      <c r="AZ31" s="495">
        <v>0</v>
      </c>
      <c r="BA31" s="495">
        <v>0</v>
      </c>
      <c r="BB31" s="495">
        <v>0</v>
      </c>
      <c r="BC31" s="495">
        <v>0</v>
      </c>
      <c r="BD31" s="495">
        <v>0</v>
      </c>
      <c r="BE31" s="495">
        <v>0</v>
      </c>
      <c r="BF31" s="496">
        <v>0</v>
      </c>
    </row>
    <row r="32" spans="1:58" x14ac:dyDescent="0.25">
      <c r="A32" s="460"/>
      <c r="B32" s="461"/>
      <c r="C32" s="462" t="s">
        <v>384</v>
      </c>
      <c r="D32" s="494">
        <v>73</v>
      </c>
      <c r="E32" s="495">
        <v>0</v>
      </c>
      <c r="F32" s="495">
        <v>22</v>
      </c>
      <c r="G32" s="495">
        <v>3</v>
      </c>
      <c r="H32" s="495">
        <v>1</v>
      </c>
      <c r="I32" s="495">
        <v>0</v>
      </c>
      <c r="J32" s="495">
        <v>8</v>
      </c>
      <c r="K32" s="495">
        <v>32</v>
      </c>
      <c r="L32" s="495">
        <v>1</v>
      </c>
      <c r="M32" s="495">
        <v>1</v>
      </c>
      <c r="N32" s="495">
        <v>0</v>
      </c>
      <c r="O32" s="495">
        <v>0</v>
      </c>
      <c r="P32" s="495">
        <v>0</v>
      </c>
      <c r="Q32" s="495">
        <v>0</v>
      </c>
      <c r="R32" s="495">
        <v>0</v>
      </c>
      <c r="S32" s="495">
        <v>0</v>
      </c>
      <c r="T32" s="495">
        <v>0</v>
      </c>
      <c r="U32" s="495">
        <v>0</v>
      </c>
      <c r="V32" s="495">
        <v>2</v>
      </c>
      <c r="W32" s="495">
        <v>0</v>
      </c>
      <c r="X32" s="495">
        <v>0</v>
      </c>
      <c r="Y32" s="495">
        <v>0</v>
      </c>
      <c r="Z32" s="495">
        <v>0</v>
      </c>
      <c r="AA32" s="495">
        <v>0</v>
      </c>
      <c r="AB32" s="495">
        <v>3</v>
      </c>
      <c r="AC32" s="495">
        <v>0</v>
      </c>
      <c r="AD32" s="495">
        <v>0</v>
      </c>
      <c r="AE32" s="495">
        <v>0</v>
      </c>
      <c r="AF32" s="495">
        <v>0</v>
      </c>
      <c r="AG32" s="495">
        <v>0</v>
      </c>
      <c r="AH32" s="495">
        <v>0</v>
      </c>
      <c r="AI32" s="495">
        <v>0</v>
      </c>
      <c r="AJ32" s="495">
        <v>0</v>
      </c>
      <c r="AK32" s="495">
        <v>0</v>
      </c>
      <c r="AL32" s="495">
        <v>0</v>
      </c>
      <c r="AM32" s="495">
        <v>0</v>
      </c>
      <c r="AN32" s="495">
        <v>0</v>
      </c>
      <c r="AO32" s="495">
        <v>0</v>
      </c>
      <c r="AP32" s="495">
        <v>0</v>
      </c>
      <c r="AQ32" s="495">
        <v>0</v>
      </c>
      <c r="AR32" s="495">
        <v>0</v>
      </c>
      <c r="AS32" s="495">
        <v>0</v>
      </c>
      <c r="AT32" s="495">
        <v>0</v>
      </c>
      <c r="AU32" s="495">
        <v>0</v>
      </c>
      <c r="AV32" s="495">
        <v>0</v>
      </c>
      <c r="AW32" s="495">
        <v>0</v>
      </c>
      <c r="AX32" s="495">
        <v>0</v>
      </c>
      <c r="AY32" s="495">
        <v>0</v>
      </c>
      <c r="AZ32" s="495">
        <v>0</v>
      </c>
      <c r="BA32" s="495">
        <v>0</v>
      </c>
      <c r="BB32" s="495">
        <v>0</v>
      </c>
      <c r="BC32" s="495">
        <v>0</v>
      </c>
      <c r="BD32" s="495">
        <v>0</v>
      </c>
      <c r="BE32" s="495">
        <v>0</v>
      </c>
      <c r="BF32" s="496">
        <v>0</v>
      </c>
    </row>
    <row r="33" spans="1:58" x14ac:dyDescent="0.25">
      <c r="A33" s="460"/>
      <c r="B33" s="461"/>
      <c r="C33" s="462" t="s">
        <v>385</v>
      </c>
      <c r="D33" s="494">
        <v>90</v>
      </c>
      <c r="E33" s="495">
        <v>0</v>
      </c>
      <c r="F33" s="495">
        <v>20</v>
      </c>
      <c r="G33" s="495">
        <v>0</v>
      </c>
      <c r="H33" s="495">
        <v>1</v>
      </c>
      <c r="I33" s="495">
        <v>0</v>
      </c>
      <c r="J33" s="495">
        <v>3</v>
      </c>
      <c r="K33" s="495">
        <v>60</v>
      </c>
      <c r="L33" s="495">
        <v>0</v>
      </c>
      <c r="M33" s="495">
        <v>0</v>
      </c>
      <c r="N33" s="495">
        <v>0</v>
      </c>
      <c r="O33" s="495">
        <v>0</v>
      </c>
      <c r="P33" s="495">
        <v>0</v>
      </c>
      <c r="Q33" s="495">
        <v>0</v>
      </c>
      <c r="R33" s="495">
        <v>0</v>
      </c>
      <c r="S33" s="495">
        <v>2</v>
      </c>
      <c r="T33" s="495">
        <v>0</v>
      </c>
      <c r="U33" s="495">
        <v>0</v>
      </c>
      <c r="V33" s="495">
        <v>4</v>
      </c>
      <c r="W33" s="495">
        <v>0</v>
      </c>
      <c r="X33" s="495">
        <v>0</v>
      </c>
      <c r="Y33" s="495">
        <v>0</v>
      </c>
      <c r="Z33" s="495">
        <v>0</v>
      </c>
      <c r="AA33" s="495">
        <v>0</v>
      </c>
      <c r="AB33" s="495">
        <v>0</v>
      </c>
      <c r="AC33" s="495">
        <v>0</v>
      </c>
      <c r="AD33" s="495">
        <v>0</v>
      </c>
      <c r="AE33" s="495">
        <v>0</v>
      </c>
      <c r="AF33" s="495">
        <v>0</v>
      </c>
      <c r="AG33" s="495">
        <v>0</v>
      </c>
      <c r="AH33" s="495">
        <v>0</v>
      </c>
      <c r="AI33" s="495">
        <v>0</v>
      </c>
      <c r="AJ33" s="495">
        <v>0</v>
      </c>
      <c r="AK33" s="495">
        <v>0</v>
      </c>
      <c r="AL33" s="495">
        <v>0</v>
      </c>
      <c r="AM33" s="495">
        <v>0</v>
      </c>
      <c r="AN33" s="495">
        <v>0</v>
      </c>
      <c r="AO33" s="495">
        <v>0</v>
      </c>
      <c r="AP33" s="495">
        <v>0</v>
      </c>
      <c r="AQ33" s="495">
        <v>0</v>
      </c>
      <c r="AR33" s="495">
        <v>0</v>
      </c>
      <c r="AS33" s="495">
        <v>0</v>
      </c>
      <c r="AT33" s="495">
        <v>0</v>
      </c>
      <c r="AU33" s="495">
        <v>0</v>
      </c>
      <c r="AV33" s="495">
        <v>0</v>
      </c>
      <c r="AW33" s="495">
        <v>0</v>
      </c>
      <c r="AX33" s="495">
        <v>0</v>
      </c>
      <c r="AY33" s="495">
        <v>0</v>
      </c>
      <c r="AZ33" s="495">
        <v>0</v>
      </c>
      <c r="BA33" s="495">
        <v>0</v>
      </c>
      <c r="BB33" s="495">
        <v>0</v>
      </c>
      <c r="BC33" s="495">
        <v>0</v>
      </c>
      <c r="BD33" s="495">
        <v>0</v>
      </c>
      <c r="BE33" s="495">
        <v>0</v>
      </c>
      <c r="BF33" s="496">
        <v>0</v>
      </c>
    </row>
    <row r="34" spans="1:58" x14ac:dyDescent="0.25">
      <c r="A34" s="460"/>
      <c r="B34" s="461"/>
      <c r="C34" s="462" t="s">
        <v>386</v>
      </c>
      <c r="D34" s="494">
        <v>50</v>
      </c>
      <c r="E34" s="495">
        <v>0</v>
      </c>
      <c r="F34" s="495">
        <v>33</v>
      </c>
      <c r="G34" s="495">
        <v>0</v>
      </c>
      <c r="H34" s="495">
        <v>0</v>
      </c>
      <c r="I34" s="495">
        <v>0</v>
      </c>
      <c r="J34" s="495">
        <v>0</v>
      </c>
      <c r="K34" s="495">
        <v>13</v>
      </c>
      <c r="L34" s="495">
        <v>0</v>
      </c>
      <c r="M34" s="495">
        <v>0</v>
      </c>
      <c r="N34" s="495">
        <v>0</v>
      </c>
      <c r="O34" s="495">
        <v>0</v>
      </c>
      <c r="P34" s="495">
        <v>0</v>
      </c>
      <c r="Q34" s="495">
        <v>0</v>
      </c>
      <c r="R34" s="495">
        <v>0</v>
      </c>
      <c r="S34" s="495">
        <v>4</v>
      </c>
      <c r="T34" s="495">
        <v>0</v>
      </c>
      <c r="U34" s="495">
        <v>0</v>
      </c>
      <c r="V34" s="495">
        <v>0</v>
      </c>
      <c r="W34" s="495">
        <v>0</v>
      </c>
      <c r="X34" s="495">
        <v>0</v>
      </c>
      <c r="Y34" s="495">
        <v>0</v>
      </c>
      <c r="Z34" s="495">
        <v>0</v>
      </c>
      <c r="AA34" s="495">
        <v>0</v>
      </c>
      <c r="AB34" s="495">
        <v>0</v>
      </c>
      <c r="AC34" s="495">
        <v>0</v>
      </c>
      <c r="AD34" s="495">
        <v>0</v>
      </c>
      <c r="AE34" s="495">
        <v>0</v>
      </c>
      <c r="AF34" s="495">
        <v>0</v>
      </c>
      <c r="AG34" s="495">
        <v>0</v>
      </c>
      <c r="AH34" s="495">
        <v>0</v>
      </c>
      <c r="AI34" s="495">
        <v>0</v>
      </c>
      <c r="AJ34" s="495">
        <v>0</v>
      </c>
      <c r="AK34" s="495">
        <v>0</v>
      </c>
      <c r="AL34" s="495">
        <v>0</v>
      </c>
      <c r="AM34" s="495">
        <v>0</v>
      </c>
      <c r="AN34" s="495">
        <v>0</v>
      </c>
      <c r="AO34" s="495">
        <v>0</v>
      </c>
      <c r="AP34" s="495">
        <v>0</v>
      </c>
      <c r="AQ34" s="495">
        <v>0</v>
      </c>
      <c r="AR34" s="495">
        <v>0</v>
      </c>
      <c r="AS34" s="495">
        <v>0</v>
      </c>
      <c r="AT34" s="495">
        <v>0</v>
      </c>
      <c r="AU34" s="495">
        <v>0</v>
      </c>
      <c r="AV34" s="495">
        <v>0</v>
      </c>
      <c r="AW34" s="495">
        <v>0</v>
      </c>
      <c r="AX34" s="495">
        <v>0</v>
      </c>
      <c r="AY34" s="495">
        <v>0</v>
      </c>
      <c r="AZ34" s="495">
        <v>0</v>
      </c>
      <c r="BA34" s="495">
        <v>0</v>
      </c>
      <c r="BB34" s="495">
        <v>0</v>
      </c>
      <c r="BC34" s="495">
        <v>0</v>
      </c>
      <c r="BD34" s="495">
        <v>0</v>
      </c>
      <c r="BE34" s="495">
        <v>0</v>
      </c>
      <c r="BF34" s="496">
        <v>0</v>
      </c>
    </row>
    <row r="35" spans="1:58" x14ac:dyDescent="0.25">
      <c r="A35" s="460"/>
      <c r="B35" s="461"/>
      <c r="C35" s="462" t="s">
        <v>387</v>
      </c>
      <c r="D35" s="494">
        <v>162</v>
      </c>
      <c r="E35" s="495">
        <v>0</v>
      </c>
      <c r="F35" s="495">
        <v>55</v>
      </c>
      <c r="G35" s="495">
        <v>2</v>
      </c>
      <c r="H35" s="495">
        <v>1</v>
      </c>
      <c r="I35" s="495">
        <v>0</v>
      </c>
      <c r="J35" s="495">
        <v>0</v>
      </c>
      <c r="K35" s="495">
        <v>74</v>
      </c>
      <c r="L35" s="495">
        <v>0</v>
      </c>
      <c r="M35" s="495">
        <v>4</v>
      </c>
      <c r="N35" s="495">
        <v>0</v>
      </c>
      <c r="O35" s="495">
        <v>0</v>
      </c>
      <c r="P35" s="495">
        <v>0</v>
      </c>
      <c r="Q35" s="495">
        <v>0</v>
      </c>
      <c r="R35" s="495">
        <v>0</v>
      </c>
      <c r="S35" s="495">
        <v>4</v>
      </c>
      <c r="T35" s="495">
        <v>0</v>
      </c>
      <c r="U35" s="495">
        <v>0</v>
      </c>
      <c r="V35" s="495">
        <v>22</v>
      </c>
      <c r="W35" s="495">
        <v>0</v>
      </c>
      <c r="X35" s="495">
        <v>0</v>
      </c>
      <c r="Y35" s="495">
        <v>0</v>
      </c>
      <c r="Z35" s="495">
        <v>0</v>
      </c>
      <c r="AA35" s="495">
        <v>0</v>
      </c>
      <c r="AB35" s="495">
        <v>0</v>
      </c>
      <c r="AC35" s="495">
        <v>0</v>
      </c>
      <c r="AD35" s="495">
        <v>0</v>
      </c>
      <c r="AE35" s="495">
        <v>0</v>
      </c>
      <c r="AF35" s="495">
        <v>0</v>
      </c>
      <c r="AG35" s="495">
        <v>0</v>
      </c>
      <c r="AH35" s="495">
        <v>0</v>
      </c>
      <c r="AI35" s="495">
        <v>0</v>
      </c>
      <c r="AJ35" s="495">
        <v>0</v>
      </c>
      <c r="AK35" s="495">
        <v>0</v>
      </c>
      <c r="AL35" s="495">
        <v>0</v>
      </c>
      <c r="AM35" s="495">
        <v>0</v>
      </c>
      <c r="AN35" s="495">
        <v>0</v>
      </c>
      <c r="AO35" s="495">
        <v>0</v>
      </c>
      <c r="AP35" s="495">
        <v>0</v>
      </c>
      <c r="AQ35" s="495">
        <v>0</v>
      </c>
      <c r="AR35" s="495">
        <v>0</v>
      </c>
      <c r="AS35" s="495">
        <v>0</v>
      </c>
      <c r="AT35" s="495">
        <v>0</v>
      </c>
      <c r="AU35" s="495">
        <v>0</v>
      </c>
      <c r="AV35" s="495">
        <v>0</v>
      </c>
      <c r="AW35" s="495">
        <v>0</v>
      </c>
      <c r="AX35" s="495">
        <v>0</v>
      </c>
      <c r="AY35" s="495">
        <v>0</v>
      </c>
      <c r="AZ35" s="495">
        <v>0</v>
      </c>
      <c r="BA35" s="495">
        <v>0</v>
      </c>
      <c r="BB35" s="495">
        <v>0</v>
      </c>
      <c r="BC35" s="495">
        <v>0</v>
      </c>
      <c r="BD35" s="495">
        <v>0</v>
      </c>
      <c r="BE35" s="495">
        <v>0</v>
      </c>
      <c r="BF35" s="496">
        <v>0</v>
      </c>
    </row>
    <row r="36" spans="1:58" x14ac:dyDescent="0.25">
      <c r="A36" s="460"/>
      <c r="B36" s="461"/>
      <c r="C36" s="462" t="s">
        <v>388</v>
      </c>
      <c r="D36" s="494">
        <v>0</v>
      </c>
      <c r="E36" s="495">
        <v>0</v>
      </c>
      <c r="F36" s="495">
        <v>0</v>
      </c>
      <c r="G36" s="495">
        <v>0</v>
      </c>
      <c r="H36" s="495">
        <v>0</v>
      </c>
      <c r="I36" s="495">
        <v>0</v>
      </c>
      <c r="J36" s="495">
        <v>0</v>
      </c>
      <c r="K36" s="495">
        <v>0</v>
      </c>
      <c r="L36" s="495">
        <v>0</v>
      </c>
      <c r="M36" s="495">
        <v>0</v>
      </c>
      <c r="N36" s="495">
        <v>0</v>
      </c>
      <c r="O36" s="495">
        <v>0</v>
      </c>
      <c r="P36" s="495">
        <v>0</v>
      </c>
      <c r="Q36" s="495">
        <v>0</v>
      </c>
      <c r="R36" s="495">
        <v>0</v>
      </c>
      <c r="S36" s="495">
        <v>0</v>
      </c>
      <c r="T36" s="495">
        <v>0</v>
      </c>
      <c r="U36" s="495">
        <v>0</v>
      </c>
      <c r="V36" s="495">
        <v>0</v>
      </c>
      <c r="W36" s="495">
        <v>0</v>
      </c>
      <c r="X36" s="495">
        <v>0</v>
      </c>
      <c r="Y36" s="495">
        <v>0</v>
      </c>
      <c r="Z36" s="495">
        <v>0</v>
      </c>
      <c r="AA36" s="495">
        <v>0</v>
      </c>
      <c r="AB36" s="495">
        <v>0</v>
      </c>
      <c r="AC36" s="495">
        <v>0</v>
      </c>
      <c r="AD36" s="495">
        <v>0</v>
      </c>
      <c r="AE36" s="495">
        <v>0</v>
      </c>
      <c r="AF36" s="495">
        <v>0</v>
      </c>
      <c r="AG36" s="495">
        <v>0</v>
      </c>
      <c r="AH36" s="495">
        <v>0</v>
      </c>
      <c r="AI36" s="495">
        <v>0</v>
      </c>
      <c r="AJ36" s="495">
        <v>0</v>
      </c>
      <c r="AK36" s="495">
        <v>0</v>
      </c>
      <c r="AL36" s="495">
        <v>0</v>
      </c>
      <c r="AM36" s="495">
        <v>0</v>
      </c>
      <c r="AN36" s="495">
        <v>0</v>
      </c>
      <c r="AO36" s="495">
        <v>0</v>
      </c>
      <c r="AP36" s="495">
        <v>0</v>
      </c>
      <c r="AQ36" s="495">
        <v>0</v>
      </c>
      <c r="AR36" s="495">
        <v>0</v>
      </c>
      <c r="AS36" s="495">
        <v>0</v>
      </c>
      <c r="AT36" s="495">
        <v>0</v>
      </c>
      <c r="AU36" s="495">
        <v>0</v>
      </c>
      <c r="AV36" s="495">
        <v>0</v>
      </c>
      <c r="AW36" s="495">
        <v>0</v>
      </c>
      <c r="AX36" s="495">
        <v>0</v>
      </c>
      <c r="AY36" s="495">
        <v>0</v>
      </c>
      <c r="AZ36" s="495">
        <v>0</v>
      </c>
      <c r="BA36" s="495">
        <v>0</v>
      </c>
      <c r="BB36" s="495">
        <v>0</v>
      </c>
      <c r="BC36" s="495">
        <v>0</v>
      </c>
      <c r="BD36" s="495">
        <v>0</v>
      </c>
      <c r="BE36" s="495">
        <v>0</v>
      </c>
      <c r="BF36" s="496">
        <v>0</v>
      </c>
    </row>
    <row r="37" spans="1:58" x14ac:dyDescent="0.25">
      <c r="A37" s="460"/>
      <c r="B37" s="461"/>
      <c r="C37" s="462" t="s">
        <v>389</v>
      </c>
      <c r="D37" s="494">
        <v>33</v>
      </c>
      <c r="E37" s="495">
        <v>0</v>
      </c>
      <c r="F37" s="495">
        <v>14</v>
      </c>
      <c r="G37" s="495">
        <v>0</v>
      </c>
      <c r="H37" s="495">
        <v>0</v>
      </c>
      <c r="I37" s="495">
        <v>0</v>
      </c>
      <c r="J37" s="495">
        <v>4</v>
      </c>
      <c r="K37" s="495">
        <v>15</v>
      </c>
      <c r="L37" s="495">
        <v>0</v>
      </c>
      <c r="M37" s="495">
        <v>0</v>
      </c>
      <c r="N37" s="495">
        <v>0</v>
      </c>
      <c r="O37" s="495">
        <v>0</v>
      </c>
      <c r="P37" s="495">
        <v>0</v>
      </c>
      <c r="Q37" s="495">
        <v>0</v>
      </c>
      <c r="R37" s="495">
        <v>0</v>
      </c>
      <c r="S37" s="495">
        <v>0</v>
      </c>
      <c r="T37" s="495">
        <v>0</v>
      </c>
      <c r="U37" s="495">
        <v>0</v>
      </c>
      <c r="V37" s="495">
        <v>0</v>
      </c>
      <c r="W37" s="495">
        <v>0</v>
      </c>
      <c r="X37" s="495">
        <v>0</v>
      </c>
      <c r="Y37" s="495">
        <v>0</v>
      </c>
      <c r="Z37" s="495">
        <v>0</v>
      </c>
      <c r="AA37" s="495">
        <v>0</v>
      </c>
      <c r="AB37" s="495">
        <v>0</v>
      </c>
      <c r="AC37" s="495">
        <v>0</v>
      </c>
      <c r="AD37" s="495">
        <v>0</v>
      </c>
      <c r="AE37" s="495">
        <v>0</v>
      </c>
      <c r="AF37" s="495">
        <v>0</v>
      </c>
      <c r="AG37" s="495">
        <v>0</v>
      </c>
      <c r="AH37" s="495">
        <v>0</v>
      </c>
      <c r="AI37" s="495">
        <v>0</v>
      </c>
      <c r="AJ37" s="495">
        <v>0</v>
      </c>
      <c r="AK37" s="495">
        <v>0</v>
      </c>
      <c r="AL37" s="495">
        <v>0</v>
      </c>
      <c r="AM37" s="495">
        <v>0</v>
      </c>
      <c r="AN37" s="495">
        <v>0</v>
      </c>
      <c r="AO37" s="495">
        <v>0</v>
      </c>
      <c r="AP37" s="495">
        <v>0</v>
      </c>
      <c r="AQ37" s="495">
        <v>0</v>
      </c>
      <c r="AR37" s="495">
        <v>0</v>
      </c>
      <c r="AS37" s="495">
        <v>0</v>
      </c>
      <c r="AT37" s="495">
        <v>0</v>
      </c>
      <c r="AU37" s="495">
        <v>0</v>
      </c>
      <c r="AV37" s="495">
        <v>0</v>
      </c>
      <c r="AW37" s="495">
        <v>0</v>
      </c>
      <c r="AX37" s="495">
        <v>0</v>
      </c>
      <c r="AY37" s="495">
        <v>0</v>
      </c>
      <c r="AZ37" s="495">
        <v>0</v>
      </c>
      <c r="BA37" s="495">
        <v>0</v>
      </c>
      <c r="BB37" s="495">
        <v>0</v>
      </c>
      <c r="BC37" s="495">
        <v>0</v>
      </c>
      <c r="BD37" s="495">
        <v>0</v>
      </c>
      <c r="BE37" s="495">
        <v>0</v>
      </c>
      <c r="BF37" s="496">
        <v>0</v>
      </c>
    </row>
    <row r="38" spans="1:58" x14ac:dyDescent="0.25">
      <c r="A38" s="460"/>
      <c r="B38" s="461"/>
      <c r="C38" s="462" t="s">
        <v>390</v>
      </c>
      <c r="D38" s="494">
        <v>19</v>
      </c>
      <c r="E38" s="495">
        <v>0</v>
      </c>
      <c r="F38" s="495">
        <v>10</v>
      </c>
      <c r="G38" s="495">
        <v>1</v>
      </c>
      <c r="H38" s="495">
        <v>0</v>
      </c>
      <c r="I38" s="495">
        <v>0</v>
      </c>
      <c r="J38" s="495">
        <v>1</v>
      </c>
      <c r="K38" s="495">
        <v>2</v>
      </c>
      <c r="L38" s="495">
        <v>0</v>
      </c>
      <c r="M38" s="495">
        <v>2</v>
      </c>
      <c r="N38" s="495">
        <v>0</v>
      </c>
      <c r="O38" s="495">
        <v>0</v>
      </c>
      <c r="P38" s="495">
        <v>0</v>
      </c>
      <c r="Q38" s="495">
        <v>0</v>
      </c>
      <c r="R38" s="495">
        <v>0</v>
      </c>
      <c r="S38" s="495">
        <v>2</v>
      </c>
      <c r="T38" s="495">
        <v>0</v>
      </c>
      <c r="U38" s="495">
        <v>0</v>
      </c>
      <c r="V38" s="495">
        <v>1</v>
      </c>
      <c r="W38" s="495">
        <v>0</v>
      </c>
      <c r="X38" s="495">
        <v>0</v>
      </c>
      <c r="Y38" s="495">
        <v>0</v>
      </c>
      <c r="Z38" s="495">
        <v>0</v>
      </c>
      <c r="AA38" s="495">
        <v>0</v>
      </c>
      <c r="AB38" s="495">
        <v>0</v>
      </c>
      <c r="AC38" s="495">
        <v>0</v>
      </c>
      <c r="AD38" s="495">
        <v>0</v>
      </c>
      <c r="AE38" s="495">
        <v>0</v>
      </c>
      <c r="AF38" s="495">
        <v>0</v>
      </c>
      <c r="AG38" s="495">
        <v>0</v>
      </c>
      <c r="AH38" s="495">
        <v>0</v>
      </c>
      <c r="AI38" s="495">
        <v>0</v>
      </c>
      <c r="AJ38" s="495">
        <v>0</v>
      </c>
      <c r="AK38" s="495">
        <v>0</v>
      </c>
      <c r="AL38" s="495">
        <v>0</v>
      </c>
      <c r="AM38" s="495">
        <v>0</v>
      </c>
      <c r="AN38" s="495">
        <v>0</v>
      </c>
      <c r="AO38" s="495">
        <v>0</v>
      </c>
      <c r="AP38" s="495">
        <v>0</v>
      </c>
      <c r="AQ38" s="495">
        <v>0</v>
      </c>
      <c r="AR38" s="495">
        <v>0</v>
      </c>
      <c r="AS38" s="495">
        <v>0</v>
      </c>
      <c r="AT38" s="495">
        <v>0</v>
      </c>
      <c r="AU38" s="495">
        <v>0</v>
      </c>
      <c r="AV38" s="495">
        <v>0</v>
      </c>
      <c r="AW38" s="495">
        <v>0</v>
      </c>
      <c r="AX38" s="495">
        <v>0</v>
      </c>
      <c r="AY38" s="495">
        <v>0</v>
      </c>
      <c r="AZ38" s="495">
        <v>0</v>
      </c>
      <c r="BA38" s="495">
        <v>0</v>
      </c>
      <c r="BB38" s="495">
        <v>0</v>
      </c>
      <c r="BC38" s="495">
        <v>0</v>
      </c>
      <c r="BD38" s="495">
        <v>0</v>
      </c>
      <c r="BE38" s="495">
        <v>0</v>
      </c>
      <c r="BF38" s="496">
        <v>0</v>
      </c>
    </row>
    <row r="39" spans="1:58" x14ac:dyDescent="0.25">
      <c r="A39" s="460"/>
      <c r="B39" s="461"/>
      <c r="C39" s="462" t="s">
        <v>391</v>
      </c>
      <c r="D39" s="494">
        <v>5</v>
      </c>
      <c r="E39" s="495">
        <v>0</v>
      </c>
      <c r="F39" s="495">
        <v>2</v>
      </c>
      <c r="G39" s="495">
        <v>0</v>
      </c>
      <c r="H39" s="495">
        <v>0</v>
      </c>
      <c r="I39" s="495">
        <v>1</v>
      </c>
      <c r="J39" s="495">
        <v>1</v>
      </c>
      <c r="K39" s="495">
        <v>1</v>
      </c>
      <c r="L39" s="495">
        <v>0</v>
      </c>
      <c r="M39" s="495">
        <v>0</v>
      </c>
      <c r="N39" s="495">
        <v>0</v>
      </c>
      <c r="O39" s="495">
        <v>0</v>
      </c>
      <c r="P39" s="495">
        <v>0</v>
      </c>
      <c r="Q39" s="495">
        <v>0</v>
      </c>
      <c r="R39" s="495">
        <v>0</v>
      </c>
      <c r="S39" s="495">
        <v>0</v>
      </c>
      <c r="T39" s="495">
        <v>0</v>
      </c>
      <c r="U39" s="495">
        <v>0</v>
      </c>
      <c r="V39" s="495">
        <v>0</v>
      </c>
      <c r="W39" s="495">
        <v>0</v>
      </c>
      <c r="X39" s="495">
        <v>0</v>
      </c>
      <c r="Y39" s="495">
        <v>0</v>
      </c>
      <c r="Z39" s="495">
        <v>0</v>
      </c>
      <c r="AA39" s="495">
        <v>0</v>
      </c>
      <c r="AB39" s="495">
        <v>0</v>
      </c>
      <c r="AC39" s="495">
        <v>0</v>
      </c>
      <c r="AD39" s="495">
        <v>0</v>
      </c>
      <c r="AE39" s="495">
        <v>0</v>
      </c>
      <c r="AF39" s="495">
        <v>0</v>
      </c>
      <c r="AG39" s="495">
        <v>0</v>
      </c>
      <c r="AH39" s="495">
        <v>0</v>
      </c>
      <c r="AI39" s="495">
        <v>0</v>
      </c>
      <c r="AJ39" s="495">
        <v>0</v>
      </c>
      <c r="AK39" s="495">
        <v>0</v>
      </c>
      <c r="AL39" s="495">
        <v>0</v>
      </c>
      <c r="AM39" s="495">
        <v>0</v>
      </c>
      <c r="AN39" s="495">
        <v>0</v>
      </c>
      <c r="AO39" s="495">
        <v>0</v>
      </c>
      <c r="AP39" s="495">
        <v>0</v>
      </c>
      <c r="AQ39" s="495">
        <v>0</v>
      </c>
      <c r="AR39" s="495">
        <v>0</v>
      </c>
      <c r="AS39" s="495">
        <v>0</v>
      </c>
      <c r="AT39" s="495">
        <v>0</v>
      </c>
      <c r="AU39" s="495">
        <v>0</v>
      </c>
      <c r="AV39" s="495">
        <v>0</v>
      </c>
      <c r="AW39" s="495">
        <v>0</v>
      </c>
      <c r="AX39" s="495">
        <v>0</v>
      </c>
      <c r="AY39" s="495">
        <v>0</v>
      </c>
      <c r="AZ39" s="495">
        <v>0</v>
      </c>
      <c r="BA39" s="495">
        <v>0</v>
      </c>
      <c r="BB39" s="495">
        <v>0</v>
      </c>
      <c r="BC39" s="495">
        <v>0</v>
      </c>
      <c r="BD39" s="495">
        <v>0</v>
      </c>
      <c r="BE39" s="495">
        <v>0</v>
      </c>
      <c r="BF39" s="496">
        <v>0</v>
      </c>
    </row>
    <row r="40" spans="1:58" x14ac:dyDescent="0.25">
      <c r="A40" s="460"/>
      <c r="B40" s="461"/>
      <c r="C40" s="462" t="s">
        <v>392</v>
      </c>
      <c r="D40" s="494">
        <v>5</v>
      </c>
      <c r="E40" s="495">
        <v>0</v>
      </c>
      <c r="F40" s="495">
        <v>0</v>
      </c>
      <c r="G40" s="495">
        <v>0</v>
      </c>
      <c r="H40" s="495">
        <v>0</v>
      </c>
      <c r="I40" s="495">
        <v>0</v>
      </c>
      <c r="J40" s="495">
        <v>0</v>
      </c>
      <c r="K40" s="495">
        <v>5</v>
      </c>
      <c r="L40" s="495">
        <v>0</v>
      </c>
      <c r="M40" s="495">
        <v>0</v>
      </c>
      <c r="N40" s="495">
        <v>0</v>
      </c>
      <c r="O40" s="495">
        <v>0</v>
      </c>
      <c r="P40" s="495">
        <v>0</v>
      </c>
      <c r="Q40" s="495">
        <v>0</v>
      </c>
      <c r="R40" s="495">
        <v>0</v>
      </c>
      <c r="S40" s="495">
        <v>0</v>
      </c>
      <c r="T40" s="495">
        <v>0</v>
      </c>
      <c r="U40" s="495">
        <v>0</v>
      </c>
      <c r="V40" s="495">
        <v>0</v>
      </c>
      <c r="W40" s="495">
        <v>0</v>
      </c>
      <c r="X40" s="495">
        <v>0</v>
      </c>
      <c r="Y40" s="495">
        <v>0</v>
      </c>
      <c r="Z40" s="495">
        <v>0</v>
      </c>
      <c r="AA40" s="495">
        <v>0</v>
      </c>
      <c r="AB40" s="495">
        <v>0</v>
      </c>
      <c r="AC40" s="495">
        <v>0</v>
      </c>
      <c r="AD40" s="495">
        <v>0</v>
      </c>
      <c r="AE40" s="495">
        <v>0</v>
      </c>
      <c r="AF40" s="495">
        <v>0</v>
      </c>
      <c r="AG40" s="495">
        <v>0</v>
      </c>
      <c r="AH40" s="495">
        <v>0</v>
      </c>
      <c r="AI40" s="495">
        <v>0</v>
      </c>
      <c r="AJ40" s="495">
        <v>0</v>
      </c>
      <c r="AK40" s="495">
        <v>0</v>
      </c>
      <c r="AL40" s="495">
        <v>0</v>
      </c>
      <c r="AM40" s="495">
        <v>0</v>
      </c>
      <c r="AN40" s="495">
        <v>0</v>
      </c>
      <c r="AO40" s="495">
        <v>0</v>
      </c>
      <c r="AP40" s="495">
        <v>0</v>
      </c>
      <c r="AQ40" s="495">
        <v>0</v>
      </c>
      <c r="AR40" s="495">
        <v>0</v>
      </c>
      <c r="AS40" s="495">
        <v>0</v>
      </c>
      <c r="AT40" s="495">
        <v>0</v>
      </c>
      <c r="AU40" s="495">
        <v>0</v>
      </c>
      <c r="AV40" s="495">
        <v>0</v>
      </c>
      <c r="AW40" s="495">
        <v>0</v>
      </c>
      <c r="AX40" s="495">
        <v>0</v>
      </c>
      <c r="AY40" s="495">
        <v>0</v>
      </c>
      <c r="AZ40" s="495">
        <v>0</v>
      </c>
      <c r="BA40" s="495">
        <v>0</v>
      </c>
      <c r="BB40" s="495">
        <v>0</v>
      </c>
      <c r="BC40" s="495">
        <v>0</v>
      </c>
      <c r="BD40" s="495">
        <v>0</v>
      </c>
      <c r="BE40" s="495">
        <v>0</v>
      </c>
      <c r="BF40" s="496">
        <v>0</v>
      </c>
    </row>
    <row r="41" spans="1:58" x14ac:dyDescent="0.25">
      <c r="A41" s="460"/>
      <c r="B41" s="461"/>
      <c r="C41" s="462" t="s">
        <v>393</v>
      </c>
      <c r="D41" s="494">
        <v>79</v>
      </c>
      <c r="E41" s="495">
        <v>0</v>
      </c>
      <c r="F41" s="495">
        <v>20</v>
      </c>
      <c r="G41" s="495">
        <v>4</v>
      </c>
      <c r="H41" s="495">
        <v>2</v>
      </c>
      <c r="I41" s="495">
        <v>2</v>
      </c>
      <c r="J41" s="495">
        <v>7</v>
      </c>
      <c r="K41" s="495">
        <v>21</v>
      </c>
      <c r="L41" s="495">
        <v>0</v>
      </c>
      <c r="M41" s="495">
        <v>7</v>
      </c>
      <c r="N41" s="495">
        <v>0</v>
      </c>
      <c r="O41" s="495">
        <v>0</v>
      </c>
      <c r="P41" s="495">
        <v>0</v>
      </c>
      <c r="Q41" s="495">
        <v>0</v>
      </c>
      <c r="R41" s="495">
        <v>0</v>
      </c>
      <c r="S41" s="495">
        <v>9</v>
      </c>
      <c r="T41" s="495">
        <v>0</v>
      </c>
      <c r="U41" s="495">
        <v>0</v>
      </c>
      <c r="V41" s="495">
        <v>5</v>
      </c>
      <c r="W41" s="495">
        <v>0</v>
      </c>
      <c r="X41" s="495">
        <v>0</v>
      </c>
      <c r="Y41" s="495">
        <v>0</v>
      </c>
      <c r="Z41" s="495">
        <v>0</v>
      </c>
      <c r="AA41" s="495">
        <v>0</v>
      </c>
      <c r="AB41" s="495">
        <v>0</v>
      </c>
      <c r="AC41" s="495">
        <v>2</v>
      </c>
      <c r="AD41" s="495">
        <v>0</v>
      </c>
      <c r="AE41" s="495">
        <v>0</v>
      </c>
      <c r="AF41" s="495">
        <v>0</v>
      </c>
      <c r="AG41" s="495">
        <v>0</v>
      </c>
      <c r="AH41" s="495">
        <v>0</v>
      </c>
      <c r="AI41" s="495">
        <v>0</v>
      </c>
      <c r="AJ41" s="495">
        <v>0</v>
      </c>
      <c r="AK41" s="495">
        <v>0</v>
      </c>
      <c r="AL41" s="495">
        <v>0</v>
      </c>
      <c r="AM41" s="495">
        <v>0</v>
      </c>
      <c r="AN41" s="495">
        <v>0</v>
      </c>
      <c r="AO41" s="495">
        <v>0</v>
      </c>
      <c r="AP41" s="495">
        <v>0</v>
      </c>
      <c r="AQ41" s="495">
        <v>0</v>
      </c>
      <c r="AR41" s="495">
        <v>0</v>
      </c>
      <c r="AS41" s="495">
        <v>0</v>
      </c>
      <c r="AT41" s="495">
        <v>0</v>
      </c>
      <c r="AU41" s="495">
        <v>0</v>
      </c>
      <c r="AV41" s="495">
        <v>0</v>
      </c>
      <c r="AW41" s="495">
        <v>0</v>
      </c>
      <c r="AX41" s="495">
        <v>0</v>
      </c>
      <c r="AY41" s="495">
        <v>0</v>
      </c>
      <c r="AZ41" s="495">
        <v>0</v>
      </c>
      <c r="BA41" s="495">
        <v>0</v>
      </c>
      <c r="BB41" s="495">
        <v>0</v>
      </c>
      <c r="BC41" s="495">
        <v>0</v>
      </c>
      <c r="BD41" s="495">
        <v>0</v>
      </c>
      <c r="BE41" s="495">
        <v>0</v>
      </c>
      <c r="BF41" s="496">
        <v>0</v>
      </c>
    </row>
    <row r="42" spans="1:58" x14ac:dyDescent="0.25">
      <c r="A42" s="460"/>
      <c r="B42" s="461"/>
      <c r="C42" s="462" t="s">
        <v>394</v>
      </c>
      <c r="D42" s="494">
        <v>227</v>
      </c>
      <c r="E42" s="495">
        <v>0</v>
      </c>
      <c r="F42" s="495">
        <v>55</v>
      </c>
      <c r="G42" s="495">
        <v>0</v>
      </c>
      <c r="H42" s="495">
        <v>1</v>
      </c>
      <c r="I42" s="495">
        <v>0</v>
      </c>
      <c r="J42" s="495">
        <v>3</v>
      </c>
      <c r="K42" s="495">
        <v>161</v>
      </c>
      <c r="L42" s="495">
        <v>0</v>
      </c>
      <c r="M42" s="495">
        <v>1</v>
      </c>
      <c r="N42" s="495">
        <v>0</v>
      </c>
      <c r="O42" s="495">
        <v>0</v>
      </c>
      <c r="P42" s="495">
        <v>0</v>
      </c>
      <c r="Q42" s="495">
        <v>0</v>
      </c>
      <c r="R42" s="495">
        <v>0</v>
      </c>
      <c r="S42" s="495">
        <v>1</v>
      </c>
      <c r="T42" s="495">
        <v>0</v>
      </c>
      <c r="U42" s="495">
        <v>0</v>
      </c>
      <c r="V42" s="495">
        <v>5</v>
      </c>
      <c r="W42" s="495">
        <v>0</v>
      </c>
      <c r="X42" s="495">
        <v>0</v>
      </c>
      <c r="Y42" s="495">
        <v>0</v>
      </c>
      <c r="Z42" s="495">
        <v>0</v>
      </c>
      <c r="AA42" s="495">
        <v>0</v>
      </c>
      <c r="AB42" s="495">
        <v>0</v>
      </c>
      <c r="AC42" s="495">
        <v>0</v>
      </c>
      <c r="AD42" s="495">
        <v>0</v>
      </c>
      <c r="AE42" s="495">
        <v>0</v>
      </c>
      <c r="AF42" s="495">
        <v>0</v>
      </c>
      <c r="AG42" s="495">
        <v>0</v>
      </c>
      <c r="AH42" s="495">
        <v>0</v>
      </c>
      <c r="AI42" s="495">
        <v>0</v>
      </c>
      <c r="AJ42" s="495">
        <v>0</v>
      </c>
      <c r="AK42" s="495">
        <v>0</v>
      </c>
      <c r="AL42" s="495">
        <v>0</v>
      </c>
      <c r="AM42" s="495">
        <v>0</v>
      </c>
      <c r="AN42" s="495">
        <v>0</v>
      </c>
      <c r="AO42" s="495">
        <v>0</v>
      </c>
      <c r="AP42" s="495">
        <v>0</v>
      </c>
      <c r="AQ42" s="495">
        <v>0</v>
      </c>
      <c r="AR42" s="495">
        <v>0</v>
      </c>
      <c r="AS42" s="495">
        <v>0</v>
      </c>
      <c r="AT42" s="495">
        <v>0</v>
      </c>
      <c r="AU42" s="495">
        <v>0</v>
      </c>
      <c r="AV42" s="495">
        <v>0</v>
      </c>
      <c r="AW42" s="495">
        <v>0</v>
      </c>
      <c r="AX42" s="495">
        <v>0</v>
      </c>
      <c r="AY42" s="495">
        <v>0</v>
      </c>
      <c r="AZ42" s="495">
        <v>0</v>
      </c>
      <c r="BA42" s="495">
        <v>0</v>
      </c>
      <c r="BB42" s="495">
        <v>0</v>
      </c>
      <c r="BC42" s="495">
        <v>0</v>
      </c>
      <c r="BD42" s="495">
        <v>0</v>
      </c>
      <c r="BE42" s="495">
        <v>0</v>
      </c>
      <c r="BF42" s="496">
        <v>0</v>
      </c>
    </row>
    <row r="43" spans="1:58" x14ac:dyDescent="0.25">
      <c r="A43" s="460"/>
      <c r="B43" s="461" t="s">
        <v>395</v>
      </c>
      <c r="C43" s="462" t="s">
        <v>560</v>
      </c>
      <c r="D43" s="494">
        <v>8815</v>
      </c>
      <c r="E43" s="495">
        <v>0</v>
      </c>
      <c r="F43" s="495">
        <v>2875</v>
      </c>
      <c r="G43" s="495">
        <v>29</v>
      </c>
      <c r="H43" s="495">
        <v>1265</v>
      </c>
      <c r="I43" s="495">
        <v>1</v>
      </c>
      <c r="J43" s="495">
        <v>78</v>
      </c>
      <c r="K43" s="495">
        <v>1883</v>
      </c>
      <c r="L43" s="495">
        <v>0</v>
      </c>
      <c r="M43" s="495">
        <v>881</v>
      </c>
      <c r="N43" s="495">
        <v>0</v>
      </c>
      <c r="O43" s="495">
        <v>0</v>
      </c>
      <c r="P43" s="495">
        <v>0</v>
      </c>
      <c r="Q43" s="495">
        <v>0</v>
      </c>
      <c r="R43" s="495">
        <v>0</v>
      </c>
      <c r="S43" s="495">
        <v>804</v>
      </c>
      <c r="T43" s="495">
        <v>0</v>
      </c>
      <c r="U43" s="495">
        <v>0</v>
      </c>
      <c r="V43" s="495">
        <v>998</v>
      </c>
      <c r="W43" s="495">
        <v>0</v>
      </c>
      <c r="X43" s="495">
        <v>0</v>
      </c>
      <c r="Y43" s="495">
        <v>0</v>
      </c>
      <c r="Z43" s="495">
        <v>0</v>
      </c>
      <c r="AA43" s="495">
        <v>0</v>
      </c>
      <c r="AB43" s="495">
        <v>0</v>
      </c>
      <c r="AC43" s="495">
        <v>0</v>
      </c>
      <c r="AD43" s="495">
        <v>0</v>
      </c>
      <c r="AE43" s="495">
        <v>0</v>
      </c>
      <c r="AF43" s="495">
        <v>0</v>
      </c>
      <c r="AG43" s="495">
        <v>0</v>
      </c>
      <c r="AH43" s="495">
        <v>0</v>
      </c>
      <c r="AI43" s="495">
        <v>0</v>
      </c>
      <c r="AJ43" s="495">
        <v>0</v>
      </c>
      <c r="AK43" s="495">
        <v>0</v>
      </c>
      <c r="AL43" s="495">
        <v>0</v>
      </c>
      <c r="AM43" s="495">
        <v>0</v>
      </c>
      <c r="AN43" s="495">
        <v>0</v>
      </c>
      <c r="AO43" s="495">
        <v>0</v>
      </c>
      <c r="AP43" s="495">
        <v>0</v>
      </c>
      <c r="AQ43" s="495">
        <v>0</v>
      </c>
      <c r="AR43" s="495">
        <v>0</v>
      </c>
      <c r="AS43" s="495">
        <v>0</v>
      </c>
      <c r="AT43" s="495">
        <v>0</v>
      </c>
      <c r="AU43" s="495">
        <v>0</v>
      </c>
      <c r="AV43" s="495">
        <v>0</v>
      </c>
      <c r="AW43" s="495">
        <v>0</v>
      </c>
      <c r="AX43" s="495">
        <v>0</v>
      </c>
      <c r="AY43" s="495">
        <v>1</v>
      </c>
      <c r="AZ43" s="495">
        <v>0</v>
      </c>
      <c r="BA43" s="495">
        <v>0</v>
      </c>
      <c r="BB43" s="495">
        <v>0</v>
      </c>
      <c r="BC43" s="495">
        <v>0</v>
      </c>
      <c r="BD43" s="495">
        <v>0</v>
      </c>
      <c r="BE43" s="495">
        <v>0</v>
      </c>
      <c r="BF43" s="496">
        <v>0</v>
      </c>
    </row>
    <row r="44" spans="1:58" x14ac:dyDescent="0.25">
      <c r="A44" s="460"/>
      <c r="B44" s="461"/>
      <c r="C44" s="462" t="s">
        <v>396</v>
      </c>
      <c r="D44" s="494">
        <v>15</v>
      </c>
      <c r="E44" s="495">
        <v>0</v>
      </c>
      <c r="F44" s="495">
        <v>0</v>
      </c>
      <c r="G44" s="495">
        <v>0</v>
      </c>
      <c r="H44" s="495">
        <v>3</v>
      </c>
      <c r="I44" s="495">
        <v>0</v>
      </c>
      <c r="J44" s="495">
        <v>0</v>
      </c>
      <c r="K44" s="495">
        <v>10</v>
      </c>
      <c r="L44" s="495">
        <v>0</v>
      </c>
      <c r="M44" s="495">
        <v>0</v>
      </c>
      <c r="N44" s="495">
        <v>0</v>
      </c>
      <c r="O44" s="495">
        <v>0</v>
      </c>
      <c r="P44" s="495">
        <v>0</v>
      </c>
      <c r="Q44" s="495">
        <v>0</v>
      </c>
      <c r="R44" s="495">
        <v>0</v>
      </c>
      <c r="S44" s="495">
        <v>0</v>
      </c>
      <c r="T44" s="495">
        <v>0</v>
      </c>
      <c r="U44" s="495">
        <v>0</v>
      </c>
      <c r="V44" s="495">
        <v>2</v>
      </c>
      <c r="W44" s="495">
        <v>0</v>
      </c>
      <c r="X44" s="495">
        <v>0</v>
      </c>
      <c r="Y44" s="495">
        <v>0</v>
      </c>
      <c r="Z44" s="495">
        <v>0</v>
      </c>
      <c r="AA44" s="495">
        <v>0</v>
      </c>
      <c r="AB44" s="495">
        <v>0</v>
      </c>
      <c r="AC44" s="495">
        <v>0</v>
      </c>
      <c r="AD44" s="495">
        <v>0</v>
      </c>
      <c r="AE44" s="495">
        <v>0</v>
      </c>
      <c r="AF44" s="495">
        <v>0</v>
      </c>
      <c r="AG44" s="495">
        <v>0</v>
      </c>
      <c r="AH44" s="495">
        <v>0</v>
      </c>
      <c r="AI44" s="495">
        <v>0</v>
      </c>
      <c r="AJ44" s="495">
        <v>0</v>
      </c>
      <c r="AK44" s="495">
        <v>0</v>
      </c>
      <c r="AL44" s="495">
        <v>0</v>
      </c>
      <c r="AM44" s="495">
        <v>0</v>
      </c>
      <c r="AN44" s="495">
        <v>0</v>
      </c>
      <c r="AO44" s="495">
        <v>0</v>
      </c>
      <c r="AP44" s="495">
        <v>0</v>
      </c>
      <c r="AQ44" s="495">
        <v>0</v>
      </c>
      <c r="AR44" s="495">
        <v>0</v>
      </c>
      <c r="AS44" s="495">
        <v>0</v>
      </c>
      <c r="AT44" s="495">
        <v>0</v>
      </c>
      <c r="AU44" s="495">
        <v>0</v>
      </c>
      <c r="AV44" s="495">
        <v>0</v>
      </c>
      <c r="AW44" s="495">
        <v>0</v>
      </c>
      <c r="AX44" s="495">
        <v>0</v>
      </c>
      <c r="AY44" s="495">
        <v>0</v>
      </c>
      <c r="AZ44" s="495">
        <v>0</v>
      </c>
      <c r="BA44" s="495">
        <v>0</v>
      </c>
      <c r="BB44" s="495">
        <v>0</v>
      </c>
      <c r="BC44" s="495">
        <v>0</v>
      </c>
      <c r="BD44" s="495">
        <v>0</v>
      </c>
      <c r="BE44" s="495">
        <v>0</v>
      </c>
      <c r="BF44" s="496">
        <v>0</v>
      </c>
    </row>
    <row r="45" spans="1:58" x14ac:dyDescent="0.25">
      <c r="A45" s="460"/>
      <c r="B45" s="461"/>
      <c r="C45" s="462" t="s">
        <v>397</v>
      </c>
      <c r="D45" s="494">
        <v>15</v>
      </c>
      <c r="E45" s="495">
        <v>0</v>
      </c>
      <c r="F45" s="495">
        <v>6</v>
      </c>
      <c r="G45" s="495">
        <v>0</v>
      </c>
      <c r="H45" s="495">
        <v>5</v>
      </c>
      <c r="I45" s="495">
        <v>0</v>
      </c>
      <c r="J45" s="495">
        <v>1</v>
      </c>
      <c r="K45" s="495">
        <v>0</v>
      </c>
      <c r="L45" s="495">
        <v>0</v>
      </c>
      <c r="M45" s="495">
        <v>0</v>
      </c>
      <c r="N45" s="495">
        <v>0</v>
      </c>
      <c r="O45" s="495">
        <v>0</v>
      </c>
      <c r="P45" s="495">
        <v>0</v>
      </c>
      <c r="Q45" s="495">
        <v>0</v>
      </c>
      <c r="R45" s="495">
        <v>0</v>
      </c>
      <c r="S45" s="495">
        <v>0</v>
      </c>
      <c r="T45" s="495">
        <v>0</v>
      </c>
      <c r="U45" s="495">
        <v>0</v>
      </c>
      <c r="V45" s="495">
        <v>3</v>
      </c>
      <c r="W45" s="495">
        <v>0</v>
      </c>
      <c r="X45" s="495">
        <v>0</v>
      </c>
      <c r="Y45" s="495">
        <v>0</v>
      </c>
      <c r="Z45" s="495">
        <v>0</v>
      </c>
      <c r="AA45" s="495">
        <v>0</v>
      </c>
      <c r="AB45" s="495">
        <v>0</v>
      </c>
      <c r="AC45" s="495">
        <v>0</v>
      </c>
      <c r="AD45" s="495">
        <v>0</v>
      </c>
      <c r="AE45" s="495">
        <v>0</v>
      </c>
      <c r="AF45" s="495">
        <v>0</v>
      </c>
      <c r="AG45" s="495">
        <v>0</v>
      </c>
      <c r="AH45" s="495">
        <v>0</v>
      </c>
      <c r="AI45" s="495">
        <v>0</v>
      </c>
      <c r="AJ45" s="495">
        <v>0</v>
      </c>
      <c r="AK45" s="495">
        <v>0</v>
      </c>
      <c r="AL45" s="495">
        <v>0</v>
      </c>
      <c r="AM45" s="495">
        <v>0</v>
      </c>
      <c r="AN45" s="495">
        <v>0</v>
      </c>
      <c r="AO45" s="495">
        <v>0</v>
      </c>
      <c r="AP45" s="495">
        <v>0</v>
      </c>
      <c r="AQ45" s="495">
        <v>0</v>
      </c>
      <c r="AR45" s="495">
        <v>0</v>
      </c>
      <c r="AS45" s="495">
        <v>0</v>
      </c>
      <c r="AT45" s="495">
        <v>0</v>
      </c>
      <c r="AU45" s="495">
        <v>0</v>
      </c>
      <c r="AV45" s="495">
        <v>0</v>
      </c>
      <c r="AW45" s="495">
        <v>0</v>
      </c>
      <c r="AX45" s="495">
        <v>0</v>
      </c>
      <c r="AY45" s="495">
        <v>0</v>
      </c>
      <c r="AZ45" s="495">
        <v>0</v>
      </c>
      <c r="BA45" s="495">
        <v>0</v>
      </c>
      <c r="BB45" s="495">
        <v>0</v>
      </c>
      <c r="BC45" s="495">
        <v>0</v>
      </c>
      <c r="BD45" s="495">
        <v>0</v>
      </c>
      <c r="BE45" s="495">
        <v>0</v>
      </c>
      <c r="BF45" s="496">
        <v>0</v>
      </c>
    </row>
    <row r="46" spans="1:58" x14ac:dyDescent="0.25">
      <c r="A46" s="460"/>
      <c r="B46" s="461"/>
      <c r="C46" s="462" t="s">
        <v>398</v>
      </c>
      <c r="D46" s="494">
        <v>30</v>
      </c>
      <c r="E46" s="495">
        <v>0</v>
      </c>
      <c r="F46" s="495">
        <v>12</v>
      </c>
      <c r="G46" s="495">
        <v>0</v>
      </c>
      <c r="H46" s="495">
        <v>0</v>
      </c>
      <c r="I46" s="495">
        <v>0</v>
      </c>
      <c r="J46" s="495">
        <v>0</v>
      </c>
      <c r="K46" s="495">
        <v>8</v>
      </c>
      <c r="L46" s="495">
        <v>0</v>
      </c>
      <c r="M46" s="495">
        <v>1</v>
      </c>
      <c r="N46" s="495">
        <v>0</v>
      </c>
      <c r="O46" s="495">
        <v>0</v>
      </c>
      <c r="P46" s="495">
        <v>0</v>
      </c>
      <c r="Q46" s="495">
        <v>0</v>
      </c>
      <c r="R46" s="495">
        <v>0</v>
      </c>
      <c r="S46" s="495">
        <v>5</v>
      </c>
      <c r="T46" s="495">
        <v>0</v>
      </c>
      <c r="U46" s="495">
        <v>0</v>
      </c>
      <c r="V46" s="495">
        <v>4</v>
      </c>
      <c r="W46" s="495">
        <v>0</v>
      </c>
      <c r="X46" s="495">
        <v>0</v>
      </c>
      <c r="Y46" s="495">
        <v>0</v>
      </c>
      <c r="Z46" s="495">
        <v>0</v>
      </c>
      <c r="AA46" s="495">
        <v>0</v>
      </c>
      <c r="AB46" s="495">
        <v>0</v>
      </c>
      <c r="AC46" s="495">
        <v>0</v>
      </c>
      <c r="AD46" s="495">
        <v>0</v>
      </c>
      <c r="AE46" s="495">
        <v>0</v>
      </c>
      <c r="AF46" s="495">
        <v>0</v>
      </c>
      <c r="AG46" s="495">
        <v>0</v>
      </c>
      <c r="AH46" s="495">
        <v>0</v>
      </c>
      <c r="AI46" s="495">
        <v>0</v>
      </c>
      <c r="AJ46" s="495">
        <v>0</v>
      </c>
      <c r="AK46" s="495">
        <v>0</v>
      </c>
      <c r="AL46" s="495">
        <v>0</v>
      </c>
      <c r="AM46" s="495">
        <v>0</v>
      </c>
      <c r="AN46" s="495">
        <v>0</v>
      </c>
      <c r="AO46" s="495">
        <v>0</v>
      </c>
      <c r="AP46" s="495">
        <v>0</v>
      </c>
      <c r="AQ46" s="495">
        <v>0</v>
      </c>
      <c r="AR46" s="495">
        <v>0</v>
      </c>
      <c r="AS46" s="495">
        <v>0</v>
      </c>
      <c r="AT46" s="495">
        <v>0</v>
      </c>
      <c r="AU46" s="495">
        <v>0</v>
      </c>
      <c r="AV46" s="495">
        <v>0</v>
      </c>
      <c r="AW46" s="495">
        <v>0</v>
      </c>
      <c r="AX46" s="495">
        <v>0</v>
      </c>
      <c r="AY46" s="495">
        <v>0</v>
      </c>
      <c r="AZ46" s="495">
        <v>0</v>
      </c>
      <c r="BA46" s="495">
        <v>0</v>
      </c>
      <c r="BB46" s="495">
        <v>0</v>
      </c>
      <c r="BC46" s="495">
        <v>0</v>
      </c>
      <c r="BD46" s="495">
        <v>0</v>
      </c>
      <c r="BE46" s="495">
        <v>0</v>
      </c>
      <c r="BF46" s="496">
        <v>0</v>
      </c>
    </row>
    <row r="47" spans="1:58" x14ac:dyDescent="0.25">
      <c r="A47" s="460"/>
      <c r="B47" s="461"/>
      <c r="C47" s="462" t="s">
        <v>399</v>
      </c>
      <c r="D47" s="494">
        <v>47</v>
      </c>
      <c r="E47" s="495">
        <v>0</v>
      </c>
      <c r="F47" s="495">
        <v>20</v>
      </c>
      <c r="G47" s="495">
        <v>1</v>
      </c>
      <c r="H47" s="495">
        <v>0</v>
      </c>
      <c r="I47" s="495">
        <v>0</v>
      </c>
      <c r="J47" s="495">
        <v>3</v>
      </c>
      <c r="K47" s="495">
        <v>21</v>
      </c>
      <c r="L47" s="495">
        <v>0</v>
      </c>
      <c r="M47" s="495">
        <v>0</v>
      </c>
      <c r="N47" s="495">
        <v>0</v>
      </c>
      <c r="O47" s="495">
        <v>0</v>
      </c>
      <c r="P47" s="495">
        <v>0</v>
      </c>
      <c r="Q47" s="495">
        <v>0</v>
      </c>
      <c r="R47" s="495">
        <v>0</v>
      </c>
      <c r="S47" s="495">
        <v>0</v>
      </c>
      <c r="T47" s="495">
        <v>0</v>
      </c>
      <c r="U47" s="495">
        <v>0</v>
      </c>
      <c r="V47" s="495">
        <v>2</v>
      </c>
      <c r="W47" s="495">
        <v>0</v>
      </c>
      <c r="X47" s="495">
        <v>0</v>
      </c>
      <c r="Y47" s="495">
        <v>0</v>
      </c>
      <c r="Z47" s="495">
        <v>0</v>
      </c>
      <c r="AA47" s="495">
        <v>0</v>
      </c>
      <c r="AB47" s="495">
        <v>0</v>
      </c>
      <c r="AC47" s="495">
        <v>0</v>
      </c>
      <c r="AD47" s="495">
        <v>0</v>
      </c>
      <c r="AE47" s="495">
        <v>0</v>
      </c>
      <c r="AF47" s="495">
        <v>0</v>
      </c>
      <c r="AG47" s="495">
        <v>0</v>
      </c>
      <c r="AH47" s="495">
        <v>0</v>
      </c>
      <c r="AI47" s="495">
        <v>0</v>
      </c>
      <c r="AJ47" s="495">
        <v>0</v>
      </c>
      <c r="AK47" s="495">
        <v>0</v>
      </c>
      <c r="AL47" s="495">
        <v>0</v>
      </c>
      <c r="AM47" s="495">
        <v>0</v>
      </c>
      <c r="AN47" s="495">
        <v>0</v>
      </c>
      <c r="AO47" s="495">
        <v>0</v>
      </c>
      <c r="AP47" s="495">
        <v>0</v>
      </c>
      <c r="AQ47" s="495">
        <v>0</v>
      </c>
      <c r="AR47" s="495">
        <v>0</v>
      </c>
      <c r="AS47" s="495">
        <v>0</v>
      </c>
      <c r="AT47" s="495">
        <v>0</v>
      </c>
      <c r="AU47" s="495">
        <v>0</v>
      </c>
      <c r="AV47" s="495">
        <v>0</v>
      </c>
      <c r="AW47" s="495">
        <v>0</v>
      </c>
      <c r="AX47" s="495">
        <v>0</v>
      </c>
      <c r="AY47" s="495">
        <v>0</v>
      </c>
      <c r="AZ47" s="495">
        <v>0</v>
      </c>
      <c r="BA47" s="495">
        <v>0</v>
      </c>
      <c r="BB47" s="495">
        <v>0</v>
      </c>
      <c r="BC47" s="495">
        <v>0</v>
      </c>
      <c r="BD47" s="495">
        <v>0</v>
      </c>
      <c r="BE47" s="495">
        <v>0</v>
      </c>
      <c r="BF47" s="496">
        <v>0</v>
      </c>
    </row>
    <row r="48" spans="1:58" x14ac:dyDescent="0.25">
      <c r="A48" s="460"/>
      <c r="B48" s="461"/>
      <c r="C48" s="462" t="s">
        <v>400</v>
      </c>
      <c r="D48" s="494">
        <v>1380</v>
      </c>
      <c r="E48" s="495">
        <v>0</v>
      </c>
      <c r="F48" s="495">
        <v>680</v>
      </c>
      <c r="G48" s="495">
        <v>0</v>
      </c>
      <c r="H48" s="495">
        <v>0</v>
      </c>
      <c r="I48" s="495">
        <v>0</v>
      </c>
      <c r="J48" s="495">
        <v>11</v>
      </c>
      <c r="K48" s="495">
        <v>629</v>
      </c>
      <c r="L48" s="495">
        <v>0</v>
      </c>
      <c r="M48" s="495">
        <v>0</v>
      </c>
      <c r="N48" s="495">
        <v>0</v>
      </c>
      <c r="O48" s="495">
        <v>0</v>
      </c>
      <c r="P48" s="495">
        <v>0</v>
      </c>
      <c r="Q48" s="495">
        <v>0</v>
      </c>
      <c r="R48" s="495">
        <v>0</v>
      </c>
      <c r="S48" s="495">
        <v>0</v>
      </c>
      <c r="T48" s="495">
        <v>0</v>
      </c>
      <c r="U48" s="495">
        <v>0</v>
      </c>
      <c r="V48" s="495">
        <v>60</v>
      </c>
      <c r="W48" s="495">
        <v>0</v>
      </c>
      <c r="X48" s="495">
        <v>0</v>
      </c>
      <c r="Y48" s="495">
        <v>0</v>
      </c>
      <c r="Z48" s="495">
        <v>0</v>
      </c>
      <c r="AA48" s="495">
        <v>0</v>
      </c>
      <c r="AB48" s="495">
        <v>0</v>
      </c>
      <c r="AC48" s="495">
        <v>0</v>
      </c>
      <c r="AD48" s="495">
        <v>0</v>
      </c>
      <c r="AE48" s="495">
        <v>0</v>
      </c>
      <c r="AF48" s="495">
        <v>0</v>
      </c>
      <c r="AG48" s="495">
        <v>0</v>
      </c>
      <c r="AH48" s="495">
        <v>0</v>
      </c>
      <c r="AI48" s="495">
        <v>0</v>
      </c>
      <c r="AJ48" s="495">
        <v>0</v>
      </c>
      <c r="AK48" s="495">
        <v>0</v>
      </c>
      <c r="AL48" s="495">
        <v>0</v>
      </c>
      <c r="AM48" s="495">
        <v>0</v>
      </c>
      <c r="AN48" s="495">
        <v>0</v>
      </c>
      <c r="AO48" s="495">
        <v>0</v>
      </c>
      <c r="AP48" s="495">
        <v>0</v>
      </c>
      <c r="AQ48" s="495">
        <v>0</v>
      </c>
      <c r="AR48" s="495">
        <v>0</v>
      </c>
      <c r="AS48" s="495">
        <v>0</v>
      </c>
      <c r="AT48" s="495">
        <v>0</v>
      </c>
      <c r="AU48" s="495">
        <v>0</v>
      </c>
      <c r="AV48" s="495">
        <v>0</v>
      </c>
      <c r="AW48" s="495">
        <v>0</v>
      </c>
      <c r="AX48" s="495">
        <v>0</v>
      </c>
      <c r="AY48" s="495">
        <v>0</v>
      </c>
      <c r="AZ48" s="495">
        <v>0</v>
      </c>
      <c r="BA48" s="495">
        <v>0</v>
      </c>
      <c r="BB48" s="495">
        <v>0</v>
      </c>
      <c r="BC48" s="495">
        <v>0</v>
      </c>
      <c r="BD48" s="495">
        <v>0</v>
      </c>
      <c r="BE48" s="495">
        <v>0</v>
      </c>
      <c r="BF48" s="496">
        <v>0</v>
      </c>
    </row>
    <row r="49" spans="1:58" x14ac:dyDescent="0.25">
      <c r="A49" s="460"/>
      <c r="B49" s="461"/>
      <c r="C49" s="462" t="s">
        <v>401</v>
      </c>
      <c r="D49" s="494">
        <v>575</v>
      </c>
      <c r="E49" s="495">
        <v>0</v>
      </c>
      <c r="F49" s="495">
        <v>64</v>
      </c>
      <c r="G49" s="495">
        <v>3</v>
      </c>
      <c r="H49" s="495">
        <v>35</v>
      </c>
      <c r="I49" s="495">
        <v>0</v>
      </c>
      <c r="J49" s="495">
        <v>0</v>
      </c>
      <c r="K49" s="495">
        <v>17</v>
      </c>
      <c r="L49" s="495">
        <v>0</v>
      </c>
      <c r="M49" s="495">
        <v>79</v>
      </c>
      <c r="N49" s="495">
        <v>0</v>
      </c>
      <c r="O49" s="495">
        <v>0</v>
      </c>
      <c r="P49" s="495">
        <v>0</v>
      </c>
      <c r="Q49" s="495">
        <v>0</v>
      </c>
      <c r="R49" s="495">
        <v>0</v>
      </c>
      <c r="S49" s="495">
        <v>348</v>
      </c>
      <c r="T49" s="495">
        <v>0</v>
      </c>
      <c r="U49" s="495">
        <v>0</v>
      </c>
      <c r="V49" s="495">
        <v>29</v>
      </c>
      <c r="W49" s="495">
        <v>0</v>
      </c>
      <c r="X49" s="495">
        <v>0</v>
      </c>
      <c r="Y49" s="495">
        <v>0</v>
      </c>
      <c r="Z49" s="495">
        <v>0</v>
      </c>
      <c r="AA49" s="495">
        <v>0</v>
      </c>
      <c r="AB49" s="495">
        <v>0</v>
      </c>
      <c r="AC49" s="495">
        <v>0</v>
      </c>
      <c r="AD49" s="495">
        <v>0</v>
      </c>
      <c r="AE49" s="495">
        <v>0</v>
      </c>
      <c r="AF49" s="495">
        <v>0</v>
      </c>
      <c r="AG49" s="495">
        <v>0</v>
      </c>
      <c r="AH49" s="495">
        <v>0</v>
      </c>
      <c r="AI49" s="495">
        <v>0</v>
      </c>
      <c r="AJ49" s="495">
        <v>0</v>
      </c>
      <c r="AK49" s="495">
        <v>0</v>
      </c>
      <c r="AL49" s="495">
        <v>0</v>
      </c>
      <c r="AM49" s="495">
        <v>0</v>
      </c>
      <c r="AN49" s="495">
        <v>0</v>
      </c>
      <c r="AO49" s="495">
        <v>0</v>
      </c>
      <c r="AP49" s="495">
        <v>0</v>
      </c>
      <c r="AQ49" s="495">
        <v>0</v>
      </c>
      <c r="AR49" s="495">
        <v>0</v>
      </c>
      <c r="AS49" s="495">
        <v>0</v>
      </c>
      <c r="AT49" s="495">
        <v>0</v>
      </c>
      <c r="AU49" s="495">
        <v>0</v>
      </c>
      <c r="AV49" s="495">
        <v>0</v>
      </c>
      <c r="AW49" s="495">
        <v>0</v>
      </c>
      <c r="AX49" s="495">
        <v>0</v>
      </c>
      <c r="AY49" s="495">
        <v>0</v>
      </c>
      <c r="AZ49" s="495">
        <v>0</v>
      </c>
      <c r="BA49" s="495">
        <v>0</v>
      </c>
      <c r="BB49" s="495">
        <v>0</v>
      </c>
      <c r="BC49" s="495">
        <v>0</v>
      </c>
      <c r="BD49" s="495">
        <v>0</v>
      </c>
      <c r="BE49" s="495">
        <v>0</v>
      </c>
      <c r="BF49" s="496">
        <v>0</v>
      </c>
    </row>
    <row r="50" spans="1:58" x14ac:dyDescent="0.25">
      <c r="A50" s="460"/>
      <c r="B50" s="461"/>
      <c r="C50" s="462" t="s">
        <v>402</v>
      </c>
      <c r="D50" s="494">
        <v>104</v>
      </c>
      <c r="E50" s="495">
        <v>0</v>
      </c>
      <c r="F50" s="495">
        <v>13</v>
      </c>
      <c r="G50" s="495">
        <v>3</v>
      </c>
      <c r="H50" s="495">
        <v>8</v>
      </c>
      <c r="I50" s="495">
        <v>0</v>
      </c>
      <c r="J50" s="495">
        <v>2</v>
      </c>
      <c r="K50" s="495">
        <v>7</v>
      </c>
      <c r="L50" s="495">
        <v>0</v>
      </c>
      <c r="M50" s="495">
        <v>6</v>
      </c>
      <c r="N50" s="495">
        <v>0</v>
      </c>
      <c r="O50" s="495">
        <v>0</v>
      </c>
      <c r="P50" s="495">
        <v>0</v>
      </c>
      <c r="Q50" s="495">
        <v>0</v>
      </c>
      <c r="R50" s="495">
        <v>0</v>
      </c>
      <c r="S50" s="495">
        <v>2</v>
      </c>
      <c r="T50" s="495">
        <v>0</v>
      </c>
      <c r="U50" s="495">
        <v>0</v>
      </c>
      <c r="V50" s="495">
        <v>63</v>
      </c>
      <c r="W50" s="495">
        <v>0</v>
      </c>
      <c r="X50" s="495">
        <v>0</v>
      </c>
      <c r="Y50" s="495">
        <v>0</v>
      </c>
      <c r="Z50" s="495">
        <v>0</v>
      </c>
      <c r="AA50" s="495">
        <v>0</v>
      </c>
      <c r="AB50" s="495">
        <v>0</v>
      </c>
      <c r="AC50" s="495">
        <v>0</v>
      </c>
      <c r="AD50" s="495">
        <v>0</v>
      </c>
      <c r="AE50" s="495">
        <v>0</v>
      </c>
      <c r="AF50" s="495">
        <v>0</v>
      </c>
      <c r="AG50" s="495">
        <v>0</v>
      </c>
      <c r="AH50" s="495">
        <v>0</v>
      </c>
      <c r="AI50" s="495">
        <v>0</v>
      </c>
      <c r="AJ50" s="495">
        <v>0</v>
      </c>
      <c r="AK50" s="495">
        <v>0</v>
      </c>
      <c r="AL50" s="495">
        <v>0</v>
      </c>
      <c r="AM50" s="495">
        <v>0</v>
      </c>
      <c r="AN50" s="495">
        <v>0</v>
      </c>
      <c r="AO50" s="495">
        <v>0</v>
      </c>
      <c r="AP50" s="495">
        <v>0</v>
      </c>
      <c r="AQ50" s="495">
        <v>0</v>
      </c>
      <c r="AR50" s="495">
        <v>0</v>
      </c>
      <c r="AS50" s="495">
        <v>0</v>
      </c>
      <c r="AT50" s="495">
        <v>0</v>
      </c>
      <c r="AU50" s="495">
        <v>0</v>
      </c>
      <c r="AV50" s="495">
        <v>0</v>
      </c>
      <c r="AW50" s="495">
        <v>0</v>
      </c>
      <c r="AX50" s="495">
        <v>0</v>
      </c>
      <c r="AY50" s="495">
        <v>0</v>
      </c>
      <c r="AZ50" s="495">
        <v>0</v>
      </c>
      <c r="BA50" s="495">
        <v>0</v>
      </c>
      <c r="BB50" s="495">
        <v>0</v>
      </c>
      <c r="BC50" s="495">
        <v>0</v>
      </c>
      <c r="BD50" s="495">
        <v>0</v>
      </c>
      <c r="BE50" s="495">
        <v>0</v>
      </c>
      <c r="BF50" s="496">
        <v>0</v>
      </c>
    </row>
    <row r="51" spans="1:58" x14ac:dyDescent="0.25">
      <c r="A51" s="460"/>
      <c r="B51" s="461"/>
      <c r="C51" s="462" t="s">
        <v>403</v>
      </c>
      <c r="D51" s="494">
        <v>6</v>
      </c>
      <c r="E51" s="495">
        <v>0</v>
      </c>
      <c r="F51" s="495">
        <v>0</v>
      </c>
      <c r="G51" s="495">
        <v>0</v>
      </c>
      <c r="H51" s="495">
        <v>0</v>
      </c>
      <c r="I51" s="495">
        <v>0</v>
      </c>
      <c r="J51" s="495">
        <v>0</v>
      </c>
      <c r="K51" s="495">
        <v>6</v>
      </c>
      <c r="L51" s="495">
        <v>0</v>
      </c>
      <c r="M51" s="495">
        <v>0</v>
      </c>
      <c r="N51" s="495">
        <v>0</v>
      </c>
      <c r="O51" s="495">
        <v>0</v>
      </c>
      <c r="P51" s="495">
        <v>0</v>
      </c>
      <c r="Q51" s="495">
        <v>0</v>
      </c>
      <c r="R51" s="495">
        <v>0</v>
      </c>
      <c r="S51" s="495">
        <v>0</v>
      </c>
      <c r="T51" s="495">
        <v>0</v>
      </c>
      <c r="U51" s="495">
        <v>0</v>
      </c>
      <c r="V51" s="495">
        <v>0</v>
      </c>
      <c r="W51" s="495">
        <v>0</v>
      </c>
      <c r="X51" s="495">
        <v>0</v>
      </c>
      <c r="Y51" s="495">
        <v>0</v>
      </c>
      <c r="Z51" s="495">
        <v>0</v>
      </c>
      <c r="AA51" s="495">
        <v>0</v>
      </c>
      <c r="AB51" s="495">
        <v>0</v>
      </c>
      <c r="AC51" s="495">
        <v>0</v>
      </c>
      <c r="AD51" s="495">
        <v>0</v>
      </c>
      <c r="AE51" s="495">
        <v>0</v>
      </c>
      <c r="AF51" s="495">
        <v>0</v>
      </c>
      <c r="AG51" s="495">
        <v>0</v>
      </c>
      <c r="AH51" s="495">
        <v>0</v>
      </c>
      <c r="AI51" s="495">
        <v>0</v>
      </c>
      <c r="AJ51" s="495">
        <v>0</v>
      </c>
      <c r="AK51" s="495">
        <v>0</v>
      </c>
      <c r="AL51" s="495">
        <v>0</v>
      </c>
      <c r="AM51" s="495">
        <v>0</v>
      </c>
      <c r="AN51" s="495">
        <v>0</v>
      </c>
      <c r="AO51" s="495">
        <v>0</v>
      </c>
      <c r="AP51" s="495">
        <v>0</v>
      </c>
      <c r="AQ51" s="495">
        <v>0</v>
      </c>
      <c r="AR51" s="495">
        <v>0</v>
      </c>
      <c r="AS51" s="495">
        <v>0</v>
      </c>
      <c r="AT51" s="495">
        <v>0</v>
      </c>
      <c r="AU51" s="495">
        <v>0</v>
      </c>
      <c r="AV51" s="495">
        <v>0</v>
      </c>
      <c r="AW51" s="495">
        <v>0</v>
      </c>
      <c r="AX51" s="495">
        <v>0</v>
      </c>
      <c r="AY51" s="495">
        <v>0</v>
      </c>
      <c r="AZ51" s="495">
        <v>0</v>
      </c>
      <c r="BA51" s="495">
        <v>0</v>
      </c>
      <c r="BB51" s="495">
        <v>0</v>
      </c>
      <c r="BC51" s="495">
        <v>0</v>
      </c>
      <c r="BD51" s="495">
        <v>0</v>
      </c>
      <c r="BE51" s="495">
        <v>0</v>
      </c>
      <c r="BF51" s="496">
        <v>0</v>
      </c>
    </row>
    <row r="52" spans="1:58" x14ac:dyDescent="0.25">
      <c r="A52" s="460"/>
      <c r="B52" s="461"/>
      <c r="C52" s="462" t="s">
        <v>404</v>
      </c>
      <c r="D52" s="494">
        <v>60</v>
      </c>
      <c r="E52" s="495">
        <v>0</v>
      </c>
      <c r="F52" s="495">
        <v>52</v>
      </c>
      <c r="G52" s="495">
        <v>0</v>
      </c>
      <c r="H52" s="495">
        <v>2</v>
      </c>
      <c r="I52" s="495">
        <v>0</v>
      </c>
      <c r="J52" s="495">
        <v>0</v>
      </c>
      <c r="K52" s="495">
        <v>0</v>
      </c>
      <c r="L52" s="495">
        <v>0</v>
      </c>
      <c r="M52" s="495">
        <v>0</v>
      </c>
      <c r="N52" s="495">
        <v>0</v>
      </c>
      <c r="O52" s="495">
        <v>0</v>
      </c>
      <c r="P52" s="495">
        <v>0</v>
      </c>
      <c r="Q52" s="495">
        <v>0</v>
      </c>
      <c r="R52" s="495">
        <v>0</v>
      </c>
      <c r="S52" s="495">
        <v>0</v>
      </c>
      <c r="T52" s="495">
        <v>0</v>
      </c>
      <c r="U52" s="495">
        <v>0</v>
      </c>
      <c r="V52" s="495">
        <v>6</v>
      </c>
      <c r="W52" s="495">
        <v>0</v>
      </c>
      <c r="X52" s="495">
        <v>0</v>
      </c>
      <c r="Y52" s="495">
        <v>0</v>
      </c>
      <c r="Z52" s="495">
        <v>0</v>
      </c>
      <c r="AA52" s="495">
        <v>0</v>
      </c>
      <c r="AB52" s="495">
        <v>0</v>
      </c>
      <c r="AC52" s="495">
        <v>0</v>
      </c>
      <c r="AD52" s="495">
        <v>0</v>
      </c>
      <c r="AE52" s="495">
        <v>0</v>
      </c>
      <c r="AF52" s="495">
        <v>0</v>
      </c>
      <c r="AG52" s="495">
        <v>0</v>
      </c>
      <c r="AH52" s="495">
        <v>0</v>
      </c>
      <c r="AI52" s="495">
        <v>0</v>
      </c>
      <c r="AJ52" s="495">
        <v>0</v>
      </c>
      <c r="AK52" s="495">
        <v>0</v>
      </c>
      <c r="AL52" s="495">
        <v>0</v>
      </c>
      <c r="AM52" s="495">
        <v>0</v>
      </c>
      <c r="AN52" s="495">
        <v>0</v>
      </c>
      <c r="AO52" s="495">
        <v>0</v>
      </c>
      <c r="AP52" s="495">
        <v>0</v>
      </c>
      <c r="AQ52" s="495">
        <v>0</v>
      </c>
      <c r="AR52" s="495">
        <v>0</v>
      </c>
      <c r="AS52" s="495">
        <v>0</v>
      </c>
      <c r="AT52" s="495">
        <v>0</v>
      </c>
      <c r="AU52" s="495">
        <v>0</v>
      </c>
      <c r="AV52" s="495">
        <v>0</v>
      </c>
      <c r="AW52" s="495">
        <v>0</v>
      </c>
      <c r="AX52" s="495">
        <v>0</v>
      </c>
      <c r="AY52" s="495">
        <v>0</v>
      </c>
      <c r="AZ52" s="495">
        <v>0</v>
      </c>
      <c r="BA52" s="495">
        <v>0</v>
      </c>
      <c r="BB52" s="495">
        <v>0</v>
      </c>
      <c r="BC52" s="495">
        <v>0</v>
      </c>
      <c r="BD52" s="495">
        <v>0</v>
      </c>
      <c r="BE52" s="495">
        <v>0</v>
      </c>
      <c r="BF52" s="496">
        <v>0</v>
      </c>
    </row>
    <row r="53" spans="1:58" x14ac:dyDescent="0.25">
      <c r="A53" s="460"/>
      <c r="B53" s="461"/>
      <c r="C53" s="462" t="s">
        <v>405</v>
      </c>
      <c r="D53" s="494">
        <v>9</v>
      </c>
      <c r="E53" s="495">
        <v>0</v>
      </c>
      <c r="F53" s="495">
        <v>5</v>
      </c>
      <c r="G53" s="495">
        <v>0</v>
      </c>
      <c r="H53" s="495">
        <v>1</v>
      </c>
      <c r="I53" s="495">
        <v>0</v>
      </c>
      <c r="J53" s="495">
        <v>1</v>
      </c>
      <c r="K53" s="495">
        <v>2</v>
      </c>
      <c r="L53" s="495">
        <v>0</v>
      </c>
      <c r="M53" s="495">
        <v>0</v>
      </c>
      <c r="N53" s="495">
        <v>0</v>
      </c>
      <c r="O53" s="495">
        <v>0</v>
      </c>
      <c r="P53" s="495">
        <v>0</v>
      </c>
      <c r="Q53" s="495">
        <v>0</v>
      </c>
      <c r="R53" s="495">
        <v>0</v>
      </c>
      <c r="S53" s="495">
        <v>0</v>
      </c>
      <c r="T53" s="495">
        <v>0</v>
      </c>
      <c r="U53" s="495">
        <v>0</v>
      </c>
      <c r="V53" s="495">
        <v>0</v>
      </c>
      <c r="W53" s="495">
        <v>0</v>
      </c>
      <c r="X53" s="495">
        <v>0</v>
      </c>
      <c r="Y53" s="495">
        <v>0</v>
      </c>
      <c r="Z53" s="495">
        <v>0</v>
      </c>
      <c r="AA53" s="495">
        <v>0</v>
      </c>
      <c r="AB53" s="495">
        <v>0</v>
      </c>
      <c r="AC53" s="495">
        <v>0</v>
      </c>
      <c r="AD53" s="495">
        <v>0</v>
      </c>
      <c r="AE53" s="495">
        <v>0</v>
      </c>
      <c r="AF53" s="495">
        <v>0</v>
      </c>
      <c r="AG53" s="495">
        <v>0</v>
      </c>
      <c r="AH53" s="495">
        <v>0</v>
      </c>
      <c r="AI53" s="495">
        <v>0</v>
      </c>
      <c r="AJ53" s="495">
        <v>0</v>
      </c>
      <c r="AK53" s="495">
        <v>0</v>
      </c>
      <c r="AL53" s="495">
        <v>0</v>
      </c>
      <c r="AM53" s="495">
        <v>0</v>
      </c>
      <c r="AN53" s="495">
        <v>0</v>
      </c>
      <c r="AO53" s="495">
        <v>0</v>
      </c>
      <c r="AP53" s="495">
        <v>0</v>
      </c>
      <c r="AQ53" s="495">
        <v>0</v>
      </c>
      <c r="AR53" s="495">
        <v>0</v>
      </c>
      <c r="AS53" s="495">
        <v>0</v>
      </c>
      <c r="AT53" s="495">
        <v>0</v>
      </c>
      <c r="AU53" s="495">
        <v>0</v>
      </c>
      <c r="AV53" s="495">
        <v>0</v>
      </c>
      <c r="AW53" s="495">
        <v>0</v>
      </c>
      <c r="AX53" s="495">
        <v>0</v>
      </c>
      <c r="AY53" s="495">
        <v>0</v>
      </c>
      <c r="AZ53" s="495">
        <v>0</v>
      </c>
      <c r="BA53" s="495">
        <v>0</v>
      </c>
      <c r="BB53" s="495">
        <v>0</v>
      </c>
      <c r="BC53" s="495">
        <v>0</v>
      </c>
      <c r="BD53" s="495">
        <v>0</v>
      </c>
      <c r="BE53" s="495">
        <v>0</v>
      </c>
      <c r="BF53" s="496">
        <v>0</v>
      </c>
    </row>
    <row r="54" spans="1:58" x14ac:dyDescent="0.25">
      <c r="A54" s="460"/>
      <c r="B54" s="461"/>
      <c r="C54" s="462" t="s">
        <v>406</v>
      </c>
      <c r="D54" s="494">
        <v>1003</v>
      </c>
      <c r="E54" s="495">
        <v>0</v>
      </c>
      <c r="F54" s="495">
        <v>221</v>
      </c>
      <c r="G54" s="495">
        <v>0</v>
      </c>
      <c r="H54" s="495">
        <v>559</v>
      </c>
      <c r="I54" s="495">
        <v>0</v>
      </c>
      <c r="J54" s="495">
        <v>1</v>
      </c>
      <c r="K54" s="495">
        <v>6</v>
      </c>
      <c r="L54" s="495">
        <v>0</v>
      </c>
      <c r="M54" s="495">
        <v>0</v>
      </c>
      <c r="N54" s="495">
        <v>0</v>
      </c>
      <c r="O54" s="495">
        <v>0</v>
      </c>
      <c r="P54" s="495">
        <v>0</v>
      </c>
      <c r="Q54" s="495">
        <v>0</v>
      </c>
      <c r="R54" s="495">
        <v>0</v>
      </c>
      <c r="S54" s="495">
        <v>0</v>
      </c>
      <c r="T54" s="495">
        <v>0</v>
      </c>
      <c r="U54" s="495">
        <v>0</v>
      </c>
      <c r="V54" s="495">
        <v>216</v>
      </c>
      <c r="W54" s="495">
        <v>0</v>
      </c>
      <c r="X54" s="495">
        <v>0</v>
      </c>
      <c r="Y54" s="495">
        <v>0</v>
      </c>
      <c r="Z54" s="495">
        <v>0</v>
      </c>
      <c r="AA54" s="495">
        <v>0</v>
      </c>
      <c r="AB54" s="495">
        <v>0</v>
      </c>
      <c r="AC54" s="495">
        <v>0</v>
      </c>
      <c r="AD54" s="495">
        <v>0</v>
      </c>
      <c r="AE54" s="495">
        <v>0</v>
      </c>
      <c r="AF54" s="495">
        <v>0</v>
      </c>
      <c r="AG54" s="495">
        <v>0</v>
      </c>
      <c r="AH54" s="495">
        <v>0</v>
      </c>
      <c r="AI54" s="495">
        <v>0</v>
      </c>
      <c r="AJ54" s="495">
        <v>0</v>
      </c>
      <c r="AK54" s="495">
        <v>0</v>
      </c>
      <c r="AL54" s="495">
        <v>0</v>
      </c>
      <c r="AM54" s="495">
        <v>0</v>
      </c>
      <c r="AN54" s="495">
        <v>0</v>
      </c>
      <c r="AO54" s="495">
        <v>0</v>
      </c>
      <c r="AP54" s="495">
        <v>0</v>
      </c>
      <c r="AQ54" s="495">
        <v>0</v>
      </c>
      <c r="AR54" s="495">
        <v>0</v>
      </c>
      <c r="AS54" s="495">
        <v>0</v>
      </c>
      <c r="AT54" s="495">
        <v>0</v>
      </c>
      <c r="AU54" s="495">
        <v>0</v>
      </c>
      <c r="AV54" s="495">
        <v>0</v>
      </c>
      <c r="AW54" s="495">
        <v>0</v>
      </c>
      <c r="AX54" s="495">
        <v>0</v>
      </c>
      <c r="AY54" s="495">
        <v>0</v>
      </c>
      <c r="AZ54" s="495">
        <v>0</v>
      </c>
      <c r="BA54" s="495">
        <v>0</v>
      </c>
      <c r="BB54" s="495">
        <v>0</v>
      </c>
      <c r="BC54" s="495">
        <v>0</v>
      </c>
      <c r="BD54" s="495">
        <v>0</v>
      </c>
      <c r="BE54" s="495">
        <v>0</v>
      </c>
      <c r="BF54" s="496">
        <v>0</v>
      </c>
    </row>
    <row r="55" spans="1:58" x14ac:dyDescent="0.25">
      <c r="A55" s="460"/>
      <c r="B55" s="461"/>
      <c r="C55" s="462" t="s">
        <v>407</v>
      </c>
      <c r="D55" s="494">
        <v>450</v>
      </c>
      <c r="E55" s="495">
        <v>0</v>
      </c>
      <c r="F55" s="495">
        <v>160</v>
      </c>
      <c r="G55" s="495">
        <v>0</v>
      </c>
      <c r="H55" s="495">
        <v>15</v>
      </c>
      <c r="I55" s="495">
        <v>0</v>
      </c>
      <c r="J55" s="495">
        <v>2</v>
      </c>
      <c r="K55" s="495">
        <v>270</v>
      </c>
      <c r="L55" s="495">
        <v>0</v>
      </c>
      <c r="M55" s="495">
        <v>0</v>
      </c>
      <c r="N55" s="495">
        <v>0</v>
      </c>
      <c r="O55" s="495">
        <v>0</v>
      </c>
      <c r="P55" s="495">
        <v>0</v>
      </c>
      <c r="Q55" s="495">
        <v>0</v>
      </c>
      <c r="R55" s="495">
        <v>0</v>
      </c>
      <c r="S55" s="495">
        <v>1</v>
      </c>
      <c r="T55" s="495">
        <v>0</v>
      </c>
      <c r="U55" s="495">
        <v>0</v>
      </c>
      <c r="V55" s="495">
        <v>2</v>
      </c>
      <c r="W55" s="495">
        <v>0</v>
      </c>
      <c r="X55" s="495">
        <v>0</v>
      </c>
      <c r="Y55" s="495">
        <v>0</v>
      </c>
      <c r="Z55" s="495">
        <v>0</v>
      </c>
      <c r="AA55" s="495">
        <v>0</v>
      </c>
      <c r="AB55" s="495">
        <v>0</v>
      </c>
      <c r="AC55" s="495">
        <v>0</v>
      </c>
      <c r="AD55" s="495">
        <v>0</v>
      </c>
      <c r="AE55" s="495">
        <v>0</v>
      </c>
      <c r="AF55" s="495">
        <v>0</v>
      </c>
      <c r="AG55" s="495">
        <v>0</v>
      </c>
      <c r="AH55" s="495">
        <v>0</v>
      </c>
      <c r="AI55" s="495">
        <v>0</v>
      </c>
      <c r="AJ55" s="495">
        <v>0</v>
      </c>
      <c r="AK55" s="495">
        <v>0</v>
      </c>
      <c r="AL55" s="495">
        <v>0</v>
      </c>
      <c r="AM55" s="495">
        <v>0</v>
      </c>
      <c r="AN55" s="495">
        <v>0</v>
      </c>
      <c r="AO55" s="495">
        <v>0</v>
      </c>
      <c r="AP55" s="495">
        <v>0</v>
      </c>
      <c r="AQ55" s="495">
        <v>0</v>
      </c>
      <c r="AR55" s="495">
        <v>0</v>
      </c>
      <c r="AS55" s="495">
        <v>0</v>
      </c>
      <c r="AT55" s="495">
        <v>0</v>
      </c>
      <c r="AU55" s="495">
        <v>0</v>
      </c>
      <c r="AV55" s="495">
        <v>0</v>
      </c>
      <c r="AW55" s="495">
        <v>0</v>
      </c>
      <c r="AX55" s="495">
        <v>0</v>
      </c>
      <c r="AY55" s="495">
        <v>0</v>
      </c>
      <c r="AZ55" s="495">
        <v>0</v>
      </c>
      <c r="BA55" s="495">
        <v>0</v>
      </c>
      <c r="BB55" s="495">
        <v>0</v>
      </c>
      <c r="BC55" s="495">
        <v>0</v>
      </c>
      <c r="BD55" s="495">
        <v>0</v>
      </c>
      <c r="BE55" s="495">
        <v>0</v>
      </c>
      <c r="BF55" s="496">
        <v>0</v>
      </c>
    </row>
    <row r="56" spans="1:58" x14ac:dyDescent="0.25">
      <c r="A56" s="460"/>
      <c r="B56" s="461"/>
      <c r="C56" s="462" t="s">
        <v>408</v>
      </c>
      <c r="D56" s="494">
        <v>173</v>
      </c>
      <c r="E56" s="495">
        <v>0</v>
      </c>
      <c r="F56" s="495">
        <v>15</v>
      </c>
      <c r="G56" s="495">
        <v>5</v>
      </c>
      <c r="H56" s="495">
        <v>0</v>
      </c>
      <c r="I56" s="495">
        <v>1</v>
      </c>
      <c r="J56" s="495">
        <v>5</v>
      </c>
      <c r="K56" s="495">
        <v>9</v>
      </c>
      <c r="L56" s="495">
        <v>0</v>
      </c>
      <c r="M56" s="495">
        <v>3</v>
      </c>
      <c r="N56" s="495">
        <v>0</v>
      </c>
      <c r="O56" s="495">
        <v>0</v>
      </c>
      <c r="P56" s="495">
        <v>0</v>
      </c>
      <c r="Q56" s="495">
        <v>0</v>
      </c>
      <c r="R56" s="495">
        <v>0</v>
      </c>
      <c r="S56" s="495">
        <v>5</v>
      </c>
      <c r="T56" s="495">
        <v>0</v>
      </c>
      <c r="U56" s="495">
        <v>0</v>
      </c>
      <c r="V56" s="495">
        <v>130</v>
      </c>
      <c r="W56" s="495">
        <v>0</v>
      </c>
      <c r="X56" s="495">
        <v>0</v>
      </c>
      <c r="Y56" s="495">
        <v>0</v>
      </c>
      <c r="Z56" s="495">
        <v>0</v>
      </c>
      <c r="AA56" s="495">
        <v>0</v>
      </c>
      <c r="AB56" s="495">
        <v>0</v>
      </c>
      <c r="AC56" s="495">
        <v>0</v>
      </c>
      <c r="AD56" s="495">
        <v>0</v>
      </c>
      <c r="AE56" s="495">
        <v>0</v>
      </c>
      <c r="AF56" s="495">
        <v>0</v>
      </c>
      <c r="AG56" s="495">
        <v>0</v>
      </c>
      <c r="AH56" s="495">
        <v>0</v>
      </c>
      <c r="AI56" s="495">
        <v>0</v>
      </c>
      <c r="AJ56" s="495">
        <v>0</v>
      </c>
      <c r="AK56" s="495">
        <v>0</v>
      </c>
      <c r="AL56" s="495">
        <v>0</v>
      </c>
      <c r="AM56" s="495">
        <v>0</v>
      </c>
      <c r="AN56" s="495">
        <v>0</v>
      </c>
      <c r="AO56" s="495">
        <v>0</v>
      </c>
      <c r="AP56" s="495">
        <v>0</v>
      </c>
      <c r="AQ56" s="495">
        <v>0</v>
      </c>
      <c r="AR56" s="495">
        <v>0</v>
      </c>
      <c r="AS56" s="495">
        <v>0</v>
      </c>
      <c r="AT56" s="495">
        <v>0</v>
      </c>
      <c r="AU56" s="495">
        <v>0</v>
      </c>
      <c r="AV56" s="495">
        <v>0</v>
      </c>
      <c r="AW56" s="495">
        <v>0</v>
      </c>
      <c r="AX56" s="495">
        <v>0</v>
      </c>
      <c r="AY56" s="495">
        <v>0</v>
      </c>
      <c r="AZ56" s="495">
        <v>0</v>
      </c>
      <c r="BA56" s="495">
        <v>0</v>
      </c>
      <c r="BB56" s="495">
        <v>0</v>
      </c>
      <c r="BC56" s="495">
        <v>0</v>
      </c>
      <c r="BD56" s="495">
        <v>0</v>
      </c>
      <c r="BE56" s="495">
        <v>0</v>
      </c>
      <c r="BF56" s="496">
        <v>0</v>
      </c>
    </row>
    <row r="57" spans="1:58" x14ac:dyDescent="0.25">
      <c r="A57" s="460"/>
      <c r="B57" s="461"/>
      <c r="C57" s="462" t="s">
        <v>409</v>
      </c>
      <c r="D57" s="494">
        <v>52</v>
      </c>
      <c r="E57" s="495">
        <v>0</v>
      </c>
      <c r="F57" s="495">
        <v>21</v>
      </c>
      <c r="G57" s="495">
        <v>2</v>
      </c>
      <c r="H57" s="495">
        <v>3</v>
      </c>
      <c r="I57" s="495">
        <v>0</v>
      </c>
      <c r="J57" s="495">
        <v>4</v>
      </c>
      <c r="K57" s="495">
        <v>6</v>
      </c>
      <c r="L57" s="495">
        <v>0</v>
      </c>
      <c r="M57" s="495">
        <v>1</v>
      </c>
      <c r="N57" s="495">
        <v>0</v>
      </c>
      <c r="O57" s="495">
        <v>0</v>
      </c>
      <c r="P57" s="495">
        <v>0</v>
      </c>
      <c r="Q57" s="495">
        <v>0</v>
      </c>
      <c r="R57" s="495">
        <v>0</v>
      </c>
      <c r="S57" s="495">
        <v>8</v>
      </c>
      <c r="T57" s="495">
        <v>0</v>
      </c>
      <c r="U57" s="495">
        <v>0</v>
      </c>
      <c r="V57" s="495">
        <v>7</v>
      </c>
      <c r="W57" s="495">
        <v>0</v>
      </c>
      <c r="X57" s="495">
        <v>0</v>
      </c>
      <c r="Y57" s="495">
        <v>0</v>
      </c>
      <c r="Z57" s="495">
        <v>0</v>
      </c>
      <c r="AA57" s="495">
        <v>0</v>
      </c>
      <c r="AB57" s="495">
        <v>0</v>
      </c>
      <c r="AC57" s="495">
        <v>0</v>
      </c>
      <c r="AD57" s="495">
        <v>0</v>
      </c>
      <c r="AE57" s="495">
        <v>0</v>
      </c>
      <c r="AF57" s="495">
        <v>0</v>
      </c>
      <c r="AG57" s="495">
        <v>0</v>
      </c>
      <c r="AH57" s="495">
        <v>0</v>
      </c>
      <c r="AI57" s="495">
        <v>0</v>
      </c>
      <c r="AJ57" s="495">
        <v>0</v>
      </c>
      <c r="AK57" s="495">
        <v>0</v>
      </c>
      <c r="AL57" s="495">
        <v>0</v>
      </c>
      <c r="AM57" s="495">
        <v>0</v>
      </c>
      <c r="AN57" s="495">
        <v>0</v>
      </c>
      <c r="AO57" s="495">
        <v>0</v>
      </c>
      <c r="AP57" s="495">
        <v>0</v>
      </c>
      <c r="AQ57" s="495">
        <v>0</v>
      </c>
      <c r="AR57" s="495">
        <v>0</v>
      </c>
      <c r="AS57" s="495">
        <v>0</v>
      </c>
      <c r="AT57" s="495">
        <v>0</v>
      </c>
      <c r="AU57" s="495">
        <v>0</v>
      </c>
      <c r="AV57" s="495">
        <v>0</v>
      </c>
      <c r="AW57" s="495">
        <v>0</v>
      </c>
      <c r="AX57" s="495">
        <v>0</v>
      </c>
      <c r="AY57" s="495">
        <v>0</v>
      </c>
      <c r="AZ57" s="495">
        <v>0</v>
      </c>
      <c r="BA57" s="495">
        <v>0</v>
      </c>
      <c r="BB57" s="495">
        <v>0</v>
      </c>
      <c r="BC57" s="495">
        <v>0</v>
      </c>
      <c r="BD57" s="495">
        <v>0</v>
      </c>
      <c r="BE57" s="495">
        <v>0</v>
      </c>
      <c r="BF57" s="496">
        <v>0</v>
      </c>
    </row>
    <row r="58" spans="1:58" x14ac:dyDescent="0.25">
      <c r="A58" s="460"/>
      <c r="B58" s="461"/>
      <c r="C58" s="462" t="s">
        <v>410</v>
      </c>
      <c r="D58" s="494">
        <v>52</v>
      </c>
      <c r="E58" s="495">
        <v>0</v>
      </c>
      <c r="F58" s="495">
        <v>14</v>
      </c>
      <c r="G58" s="495">
        <v>2</v>
      </c>
      <c r="H58" s="495">
        <v>1</v>
      </c>
      <c r="I58" s="495">
        <v>0</v>
      </c>
      <c r="J58" s="495">
        <v>7</v>
      </c>
      <c r="K58" s="495">
        <v>18</v>
      </c>
      <c r="L58" s="495">
        <v>0</v>
      </c>
      <c r="M58" s="495">
        <v>0</v>
      </c>
      <c r="N58" s="495">
        <v>0</v>
      </c>
      <c r="O58" s="495">
        <v>0</v>
      </c>
      <c r="P58" s="495">
        <v>0</v>
      </c>
      <c r="Q58" s="495">
        <v>0</v>
      </c>
      <c r="R58" s="495">
        <v>0</v>
      </c>
      <c r="S58" s="495">
        <v>2</v>
      </c>
      <c r="T58" s="495">
        <v>0</v>
      </c>
      <c r="U58" s="495">
        <v>0</v>
      </c>
      <c r="V58" s="495">
        <v>7</v>
      </c>
      <c r="W58" s="495">
        <v>0</v>
      </c>
      <c r="X58" s="495">
        <v>0</v>
      </c>
      <c r="Y58" s="495">
        <v>0</v>
      </c>
      <c r="Z58" s="495">
        <v>0</v>
      </c>
      <c r="AA58" s="495">
        <v>0</v>
      </c>
      <c r="AB58" s="495">
        <v>0</v>
      </c>
      <c r="AC58" s="495">
        <v>0</v>
      </c>
      <c r="AD58" s="495">
        <v>0</v>
      </c>
      <c r="AE58" s="495">
        <v>0</v>
      </c>
      <c r="AF58" s="495">
        <v>0</v>
      </c>
      <c r="AG58" s="495">
        <v>0</v>
      </c>
      <c r="AH58" s="495">
        <v>0</v>
      </c>
      <c r="AI58" s="495">
        <v>0</v>
      </c>
      <c r="AJ58" s="495">
        <v>0</v>
      </c>
      <c r="AK58" s="495">
        <v>0</v>
      </c>
      <c r="AL58" s="495">
        <v>0</v>
      </c>
      <c r="AM58" s="495">
        <v>0</v>
      </c>
      <c r="AN58" s="495">
        <v>0</v>
      </c>
      <c r="AO58" s="495">
        <v>0</v>
      </c>
      <c r="AP58" s="495">
        <v>0</v>
      </c>
      <c r="AQ58" s="495">
        <v>0</v>
      </c>
      <c r="AR58" s="495">
        <v>0</v>
      </c>
      <c r="AS58" s="495">
        <v>0</v>
      </c>
      <c r="AT58" s="495">
        <v>0</v>
      </c>
      <c r="AU58" s="495">
        <v>0</v>
      </c>
      <c r="AV58" s="495">
        <v>0</v>
      </c>
      <c r="AW58" s="495">
        <v>0</v>
      </c>
      <c r="AX58" s="495">
        <v>0</v>
      </c>
      <c r="AY58" s="495">
        <v>1</v>
      </c>
      <c r="AZ58" s="495">
        <v>0</v>
      </c>
      <c r="BA58" s="495">
        <v>0</v>
      </c>
      <c r="BB58" s="495">
        <v>0</v>
      </c>
      <c r="BC58" s="495">
        <v>0</v>
      </c>
      <c r="BD58" s="495">
        <v>0</v>
      </c>
      <c r="BE58" s="495">
        <v>0</v>
      </c>
      <c r="BF58" s="496">
        <v>0</v>
      </c>
    </row>
    <row r="59" spans="1:58" x14ac:dyDescent="0.25">
      <c r="A59" s="460"/>
      <c r="B59" s="461"/>
      <c r="C59" s="462" t="s">
        <v>411</v>
      </c>
      <c r="D59" s="494">
        <v>979</v>
      </c>
      <c r="E59" s="495">
        <v>0</v>
      </c>
      <c r="F59" s="495">
        <v>7</v>
      </c>
      <c r="G59" s="495">
        <v>0</v>
      </c>
      <c r="H59" s="495">
        <v>3</v>
      </c>
      <c r="I59" s="495">
        <v>0</v>
      </c>
      <c r="J59" s="495">
        <v>0</v>
      </c>
      <c r="K59" s="495">
        <v>0</v>
      </c>
      <c r="L59" s="495">
        <v>0</v>
      </c>
      <c r="M59" s="495">
        <v>606</v>
      </c>
      <c r="N59" s="495">
        <v>0</v>
      </c>
      <c r="O59" s="495">
        <v>0</v>
      </c>
      <c r="P59" s="495">
        <v>0</v>
      </c>
      <c r="Q59" s="495">
        <v>0</v>
      </c>
      <c r="R59" s="495">
        <v>0</v>
      </c>
      <c r="S59" s="495">
        <v>356</v>
      </c>
      <c r="T59" s="495">
        <v>0</v>
      </c>
      <c r="U59" s="495">
        <v>0</v>
      </c>
      <c r="V59" s="495">
        <v>7</v>
      </c>
      <c r="W59" s="495">
        <v>0</v>
      </c>
      <c r="X59" s="495">
        <v>0</v>
      </c>
      <c r="Y59" s="495">
        <v>0</v>
      </c>
      <c r="Z59" s="495">
        <v>0</v>
      </c>
      <c r="AA59" s="495">
        <v>0</v>
      </c>
      <c r="AB59" s="495">
        <v>0</v>
      </c>
      <c r="AC59" s="495">
        <v>0</v>
      </c>
      <c r="AD59" s="495">
        <v>0</v>
      </c>
      <c r="AE59" s="495">
        <v>0</v>
      </c>
      <c r="AF59" s="495">
        <v>0</v>
      </c>
      <c r="AG59" s="495">
        <v>0</v>
      </c>
      <c r="AH59" s="495">
        <v>0</v>
      </c>
      <c r="AI59" s="495">
        <v>0</v>
      </c>
      <c r="AJ59" s="495">
        <v>0</v>
      </c>
      <c r="AK59" s="495">
        <v>0</v>
      </c>
      <c r="AL59" s="495">
        <v>0</v>
      </c>
      <c r="AM59" s="495">
        <v>0</v>
      </c>
      <c r="AN59" s="495">
        <v>0</v>
      </c>
      <c r="AO59" s="495">
        <v>0</v>
      </c>
      <c r="AP59" s="495">
        <v>0</v>
      </c>
      <c r="AQ59" s="495">
        <v>0</v>
      </c>
      <c r="AR59" s="495">
        <v>0</v>
      </c>
      <c r="AS59" s="495">
        <v>0</v>
      </c>
      <c r="AT59" s="495">
        <v>0</v>
      </c>
      <c r="AU59" s="495">
        <v>0</v>
      </c>
      <c r="AV59" s="495">
        <v>0</v>
      </c>
      <c r="AW59" s="495">
        <v>0</v>
      </c>
      <c r="AX59" s="495">
        <v>0</v>
      </c>
      <c r="AY59" s="495">
        <v>0</v>
      </c>
      <c r="AZ59" s="495">
        <v>0</v>
      </c>
      <c r="BA59" s="495">
        <v>0</v>
      </c>
      <c r="BB59" s="495">
        <v>0</v>
      </c>
      <c r="BC59" s="495">
        <v>0</v>
      </c>
      <c r="BD59" s="495">
        <v>0</v>
      </c>
      <c r="BE59" s="495">
        <v>0</v>
      </c>
      <c r="BF59" s="496">
        <v>0</v>
      </c>
    </row>
    <row r="60" spans="1:58" x14ac:dyDescent="0.25">
      <c r="A60" s="460"/>
      <c r="B60" s="461"/>
      <c r="C60" s="462" t="s">
        <v>412</v>
      </c>
      <c r="D60" s="494">
        <v>1214</v>
      </c>
      <c r="E60" s="495">
        <v>0</v>
      </c>
      <c r="F60" s="495">
        <v>887</v>
      </c>
      <c r="G60" s="495">
        <v>2</v>
      </c>
      <c r="H60" s="495">
        <v>38</v>
      </c>
      <c r="I60" s="495">
        <v>0</v>
      </c>
      <c r="J60" s="495">
        <v>16</v>
      </c>
      <c r="K60" s="495">
        <v>48</v>
      </c>
      <c r="L60" s="495">
        <v>0</v>
      </c>
      <c r="M60" s="495">
        <v>13</v>
      </c>
      <c r="N60" s="495">
        <v>0</v>
      </c>
      <c r="O60" s="495">
        <v>0</v>
      </c>
      <c r="P60" s="495">
        <v>0</v>
      </c>
      <c r="Q60" s="495">
        <v>0</v>
      </c>
      <c r="R60" s="495">
        <v>0</v>
      </c>
      <c r="S60" s="495">
        <v>18</v>
      </c>
      <c r="T60" s="495">
        <v>0</v>
      </c>
      <c r="U60" s="495">
        <v>0</v>
      </c>
      <c r="V60" s="495">
        <v>192</v>
      </c>
      <c r="W60" s="495">
        <v>0</v>
      </c>
      <c r="X60" s="495">
        <v>0</v>
      </c>
      <c r="Y60" s="495">
        <v>0</v>
      </c>
      <c r="Z60" s="495">
        <v>0</v>
      </c>
      <c r="AA60" s="495">
        <v>0</v>
      </c>
      <c r="AB60" s="495">
        <v>0</v>
      </c>
      <c r="AC60" s="495">
        <v>0</v>
      </c>
      <c r="AD60" s="495">
        <v>0</v>
      </c>
      <c r="AE60" s="495">
        <v>0</v>
      </c>
      <c r="AF60" s="495">
        <v>0</v>
      </c>
      <c r="AG60" s="495">
        <v>0</v>
      </c>
      <c r="AH60" s="495">
        <v>0</v>
      </c>
      <c r="AI60" s="495">
        <v>0</v>
      </c>
      <c r="AJ60" s="495">
        <v>0</v>
      </c>
      <c r="AK60" s="495">
        <v>0</v>
      </c>
      <c r="AL60" s="495">
        <v>0</v>
      </c>
      <c r="AM60" s="495">
        <v>0</v>
      </c>
      <c r="AN60" s="495">
        <v>0</v>
      </c>
      <c r="AO60" s="495">
        <v>0</v>
      </c>
      <c r="AP60" s="495">
        <v>0</v>
      </c>
      <c r="AQ60" s="495">
        <v>0</v>
      </c>
      <c r="AR60" s="495">
        <v>0</v>
      </c>
      <c r="AS60" s="495">
        <v>0</v>
      </c>
      <c r="AT60" s="495">
        <v>0</v>
      </c>
      <c r="AU60" s="495">
        <v>0</v>
      </c>
      <c r="AV60" s="495">
        <v>0</v>
      </c>
      <c r="AW60" s="495">
        <v>0</v>
      </c>
      <c r="AX60" s="495">
        <v>0</v>
      </c>
      <c r="AY60" s="495">
        <v>0</v>
      </c>
      <c r="AZ60" s="495">
        <v>0</v>
      </c>
      <c r="BA60" s="495">
        <v>0</v>
      </c>
      <c r="BB60" s="495">
        <v>0</v>
      </c>
      <c r="BC60" s="495">
        <v>0</v>
      </c>
      <c r="BD60" s="495">
        <v>0</v>
      </c>
      <c r="BE60" s="495">
        <v>0</v>
      </c>
      <c r="BF60" s="496">
        <v>0</v>
      </c>
    </row>
    <row r="61" spans="1:58" x14ac:dyDescent="0.25">
      <c r="A61" s="460"/>
      <c r="B61" s="461"/>
      <c r="C61" s="462" t="s">
        <v>413</v>
      </c>
      <c r="D61" s="494">
        <v>65</v>
      </c>
      <c r="E61" s="495">
        <v>0</v>
      </c>
      <c r="F61" s="495">
        <v>2</v>
      </c>
      <c r="G61" s="495">
        <v>2</v>
      </c>
      <c r="H61" s="495">
        <v>52</v>
      </c>
      <c r="I61" s="495">
        <v>0</v>
      </c>
      <c r="J61" s="495">
        <v>0</v>
      </c>
      <c r="K61" s="495">
        <v>4</v>
      </c>
      <c r="L61" s="495">
        <v>0</v>
      </c>
      <c r="M61" s="495">
        <v>2</v>
      </c>
      <c r="N61" s="495">
        <v>0</v>
      </c>
      <c r="O61" s="495">
        <v>0</v>
      </c>
      <c r="P61" s="495">
        <v>0</v>
      </c>
      <c r="Q61" s="495">
        <v>0</v>
      </c>
      <c r="R61" s="495">
        <v>0</v>
      </c>
      <c r="S61" s="495">
        <v>2</v>
      </c>
      <c r="T61" s="495">
        <v>0</v>
      </c>
      <c r="U61" s="495">
        <v>0</v>
      </c>
      <c r="V61" s="495">
        <v>1</v>
      </c>
      <c r="W61" s="495">
        <v>0</v>
      </c>
      <c r="X61" s="495">
        <v>0</v>
      </c>
      <c r="Y61" s="495">
        <v>0</v>
      </c>
      <c r="Z61" s="495">
        <v>0</v>
      </c>
      <c r="AA61" s="495">
        <v>0</v>
      </c>
      <c r="AB61" s="495">
        <v>0</v>
      </c>
      <c r="AC61" s="495">
        <v>0</v>
      </c>
      <c r="AD61" s="495">
        <v>0</v>
      </c>
      <c r="AE61" s="495">
        <v>0</v>
      </c>
      <c r="AF61" s="495">
        <v>0</v>
      </c>
      <c r="AG61" s="495">
        <v>0</v>
      </c>
      <c r="AH61" s="495">
        <v>0</v>
      </c>
      <c r="AI61" s="495">
        <v>0</v>
      </c>
      <c r="AJ61" s="495">
        <v>0</v>
      </c>
      <c r="AK61" s="495">
        <v>0</v>
      </c>
      <c r="AL61" s="495">
        <v>0</v>
      </c>
      <c r="AM61" s="495">
        <v>0</v>
      </c>
      <c r="AN61" s="495">
        <v>0</v>
      </c>
      <c r="AO61" s="495">
        <v>0</v>
      </c>
      <c r="AP61" s="495">
        <v>0</v>
      </c>
      <c r="AQ61" s="495">
        <v>0</v>
      </c>
      <c r="AR61" s="495">
        <v>0</v>
      </c>
      <c r="AS61" s="495">
        <v>0</v>
      </c>
      <c r="AT61" s="495">
        <v>0</v>
      </c>
      <c r="AU61" s="495">
        <v>0</v>
      </c>
      <c r="AV61" s="495">
        <v>0</v>
      </c>
      <c r="AW61" s="495">
        <v>0</v>
      </c>
      <c r="AX61" s="495">
        <v>0</v>
      </c>
      <c r="AY61" s="495">
        <v>0</v>
      </c>
      <c r="AZ61" s="495">
        <v>0</v>
      </c>
      <c r="BA61" s="495">
        <v>0</v>
      </c>
      <c r="BB61" s="495">
        <v>0</v>
      </c>
      <c r="BC61" s="495">
        <v>0</v>
      </c>
      <c r="BD61" s="495">
        <v>0</v>
      </c>
      <c r="BE61" s="495">
        <v>0</v>
      </c>
      <c r="BF61" s="496">
        <v>0</v>
      </c>
    </row>
    <row r="62" spans="1:58" x14ac:dyDescent="0.25">
      <c r="A62" s="460"/>
      <c r="B62" s="461"/>
      <c r="C62" s="462" t="s">
        <v>414</v>
      </c>
      <c r="D62" s="494">
        <v>742</v>
      </c>
      <c r="E62" s="495">
        <v>0</v>
      </c>
      <c r="F62" s="495">
        <v>7</v>
      </c>
      <c r="G62" s="495">
        <v>0</v>
      </c>
      <c r="H62" s="495">
        <v>0</v>
      </c>
      <c r="I62" s="495">
        <v>0</v>
      </c>
      <c r="J62" s="495">
        <v>0</v>
      </c>
      <c r="K62" s="495">
        <v>735</v>
      </c>
      <c r="L62" s="495">
        <v>0</v>
      </c>
      <c r="M62" s="495">
        <v>0</v>
      </c>
      <c r="N62" s="495">
        <v>0</v>
      </c>
      <c r="O62" s="495">
        <v>0</v>
      </c>
      <c r="P62" s="495">
        <v>0</v>
      </c>
      <c r="Q62" s="495">
        <v>0</v>
      </c>
      <c r="R62" s="495">
        <v>0</v>
      </c>
      <c r="S62" s="495">
        <v>0</v>
      </c>
      <c r="T62" s="495">
        <v>0</v>
      </c>
      <c r="U62" s="495">
        <v>0</v>
      </c>
      <c r="V62" s="495">
        <v>0</v>
      </c>
      <c r="W62" s="495">
        <v>0</v>
      </c>
      <c r="X62" s="495">
        <v>0</v>
      </c>
      <c r="Y62" s="495">
        <v>0</v>
      </c>
      <c r="Z62" s="495">
        <v>0</v>
      </c>
      <c r="AA62" s="495">
        <v>0</v>
      </c>
      <c r="AB62" s="495">
        <v>0</v>
      </c>
      <c r="AC62" s="495">
        <v>0</v>
      </c>
      <c r="AD62" s="495">
        <v>0</v>
      </c>
      <c r="AE62" s="495">
        <v>0</v>
      </c>
      <c r="AF62" s="495">
        <v>0</v>
      </c>
      <c r="AG62" s="495">
        <v>0</v>
      </c>
      <c r="AH62" s="495">
        <v>0</v>
      </c>
      <c r="AI62" s="495">
        <v>0</v>
      </c>
      <c r="AJ62" s="495">
        <v>0</v>
      </c>
      <c r="AK62" s="495">
        <v>0</v>
      </c>
      <c r="AL62" s="495">
        <v>0</v>
      </c>
      <c r="AM62" s="495">
        <v>0</v>
      </c>
      <c r="AN62" s="495">
        <v>0</v>
      </c>
      <c r="AO62" s="495">
        <v>0</v>
      </c>
      <c r="AP62" s="495">
        <v>0</v>
      </c>
      <c r="AQ62" s="495">
        <v>0</v>
      </c>
      <c r="AR62" s="495">
        <v>0</v>
      </c>
      <c r="AS62" s="495">
        <v>0</v>
      </c>
      <c r="AT62" s="495">
        <v>0</v>
      </c>
      <c r="AU62" s="495">
        <v>0</v>
      </c>
      <c r="AV62" s="495">
        <v>0</v>
      </c>
      <c r="AW62" s="495">
        <v>0</v>
      </c>
      <c r="AX62" s="495">
        <v>0</v>
      </c>
      <c r="AY62" s="495">
        <v>0</v>
      </c>
      <c r="AZ62" s="495">
        <v>0</v>
      </c>
      <c r="BA62" s="495">
        <v>0</v>
      </c>
      <c r="BB62" s="495">
        <v>0</v>
      </c>
      <c r="BC62" s="495">
        <v>0</v>
      </c>
      <c r="BD62" s="495">
        <v>0</v>
      </c>
      <c r="BE62" s="495">
        <v>0</v>
      </c>
      <c r="BF62" s="496">
        <v>0</v>
      </c>
    </row>
    <row r="63" spans="1:58" x14ac:dyDescent="0.25">
      <c r="A63" s="460"/>
      <c r="B63" s="461"/>
      <c r="C63" s="462" t="s">
        <v>415</v>
      </c>
      <c r="D63" s="494">
        <v>35</v>
      </c>
      <c r="E63" s="495">
        <v>0</v>
      </c>
      <c r="F63" s="495">
        <v>11</v>
      </c>
      <c r="G63" s="495">
        <v>3</v>
      </c>
      <c r="H63" s="495">
        <v>1</v>
      </c>
      <c r="I63" s="495">
        <v>0</v>
      </c>
      <c r="J63" s="495">
        <v>3</v>
      </c>
      <c r="K63" s="495">
        <v>12</v>
      </c>
      <c r="L63" s="495">
        <v>0</v>
      </c>
      <c r="M63" s="495">
        <v>0</v>
      </c>
      <c r="N63" s="495">
        <v>0</v>
      </c>
      <c r="O63" s="495">
        <v>0</v>
      </c>
      <c r="P63" s="495">
        <v>0</v>
      </c>
      <c r="Q63" s="495">
        <v>0</v>
      </c>
      <c r="R63" s="495">
        <v>0</v>
      </c>
      <c r="S63" s="495">
        <v>0</v>
      </c>
      <c r="T63" s="495">
        <v>0</v>
      </c>
      <c r="U63" s="495">
        <v>0</v>
      </c>
      <c r="V63" s="495">
        <v>5</v>
      </c>
      <c r="W63" s="495">
        <v>0</v>
      </c>
      <c r="X63" s="495">
        <v>0</v>
      </c>
      <c r="Y63" s="495">
        <v>0</v>
      </c>
      <c r="Z63" s="495">
        <v>0</v>
      </c>
      <c r="AA63" s="495">
        <v>0</v>
      </c>
      <c r="AB63" s="495">
        <v>0</v>
      </c>
      <c r="AC63" s="495">
        <v>0</v>
      </c>
      <c r="AD63" s="495">
        <v>0</v>
      </c>
      <c r="AE63" s="495">
        <v>0</v>
      </c>
      <c r="AF63" s="495">
        <v>0</v>
      </c>
      <c r="AG63" s="495">
        <v>0</v>
      </c>
      <c r="AH63" s="495">
        <v>0</v>
      </c>
      <c r="AI63" s="495">
        <v>0</v>
      </c>
      <c r="AJ63" s="495">
        <v>0</v>
      </c>
      <c r="AK63" s="495">
        <v>0</v>
      </c>
      <c r="AL63" s="495">
        <v>0</v>
      </c>
      <c r="AM63" s="495">
        <v>0</v>
      </c>
      <c r="AN63" s="495">
        <v>0</v>
      </c>
      <c r="AO63" s="495">
        <v>0</v>
      </c>
      <c r="AP63" s="495">
        <v>0</v>
      </c>
      <c r="AQ63" s="495">
        <v>0</v>
      </c>
      <c r="AR63" s="495">
        <v>0</v>
      </c>
      <c r="AS63" s="495">
        <v>0</v>
      </c>
      <c r="AT63" s="495">
        <v>0</v>
      </c>
      <c r="AU63" s="495">
        <v>0</v>
      </c>
      <c r="AV63" s="495">
        <v>0</v>
      </c>
      <c r="AW63" s="495">
        <v>0</v>
      </c>
      <c r="AX63" s="495">
        <v>0</v>
      </c>
      <c r="AY63" s="495">
        <v>0</v>
      </c>
      <c r="AZ63" s="495">
        <v>0</v>
      </c>
      <c r="BA63" s="495">
        <v>0</v>
      </c>
      <c r="BB63" s="495">
        <v>0</v>
      </c>
      <c r="BC63" s="495">
        <v>0</v>
      </c>
      <c r="BD63" s="495">
        <v>0</v>
      </c>
      <c r="BE63" s="495">
        <v>0</v>
      </c>
      <c r="BF63" s="496">
        <v>0</v>
      </c>
    </row>
    <row r="64" spans="1:58" x14ac:dyDescent="0.25">
      <c r="A64" s="460"/>
      <c r="B64" s="461"/>
      <c r="C64" s="462" t="s">
        <v>416</v>
      </c>
      <c r="D64" s="494">
        <v>24</v>
      </c>
      <c r="E64" s="495">
        <v>0</v>
      </c>
      <c r="F64" s="495">
        <v>7</v>
      </c>
      <c r="G64" s="495">
        <v>0</v>
      </c>
      <c r="H64" s="495">
        <v>16</v>
      </c>
      <c r="I64" s="495">
        <v>0</v>
      </c>
      <c r="J64" s="495">
        <v>0</v>
      </c>
      <c r="K64" s="495">
        <v>1</v>
      </c>
      <c r="L64" s="495">
        <v>0</v>
      </c>
      <c r="M64" s="495">
        <v>0</v>
      </c>
      <c r="N64" s="495">
        <v>0</v>
      </c>
      <c r="O64" s="495">
        <v>0</v>
      </c>
      <c r="P64" s="495">
        <v>0</v>
      </c>
      <c r="Q64" s="495">
        <v>0</v>
      </c>
      <c r="R64" s="495">
        <v>0</v>
      </c>
      <c r="S64" s="495">
        <v>0</v>
      </c>
      <c r="T64" s="495">
        <v>0</v>
      </c>
      <c r="U64" s="495">
        <v>0</v>
      </c>
      <c r="V64" s="495">
        <v>0</v>
      </c>
      <c r="W64" s="495">
        <v>0</v>
      </c>
      <c r="X64" s="495">
        <v>0</v>
      </c>
      <c r="Y64" s="495">
        <v>0</v>
      </c>
      <c r="Z64" s="495">
        <v>0</v>
      </c>
      <c r="AA64" s="495">
        <v>0</v>
      </c>
      <c r="AB64" s="495">
        <v>0</v>
      </c>
      <c r="AC64" s="495">
        <v>0</v>
      </c>
      <c r="AD64" s="495">
        <v>0</v>
      </c>
      <c r="AE64" s="495">
        <v>0</v>
      </c>
      <c r="AF64" s="495">
        <v>0</v>
      </c>
      <c r="AG64" s="495">
        <v>0</v>
      </c>
      <c r="AH64" s="495">
        <v>0</v>
      </c>
      <c r="AI64" s="495">
        <v>0</v>
      </c>
      <c r="AJ64" s="495">
        <v>0</v>
      </c>
      <c r="AK64" s="495">
        <v>0</v>
      </c>
      <c r="AL64" s="495">
        <v>0</v>
      </c>
      <c r="AM64" s="495">
        <v>0</v>
      </c>
      <c r="AN64" s="495">
        <v>0</v>
      </c>
      <c r="AO64" s="495">
        <v>0</v>
      </c>
      <c r="AP64" s="495">
        <v>0</v>
      </c>
      <c r="AQ64" s="495">
        <v>0</v>
      </c>
      <c r="AR64" s="495">
        <v>0</v>
      </c>
      <c r="AS64" s="495">
        <v>0</v>
      </c>
      <c r="AT64" s="495">
        <v>0</v>
      </c>
      <c r="AU64" s="495">
        <v>0</v>
      </c>
      <c r="AV64" s="495">
        <v>0</v>
      </c>
      <c r="AW64" s="495">
        <v>0</v>
      </c>
      <c r="AX64" s="495">
        <v>0</v>
      </c>
      <c r="AY64" s="495">
        <v>0</v>
      </c>
      <c r="AZ64" s="495">
        <v>0</v>
      </c>
      <c r="BA64" s="495">
        <v>0</v>
      </c>
      <c r="BB64" s="495">
        <v>0</v>
      </c>
      <c r="BC64" s="495">
        <v>0</v>
      </c>
      <c r="BD64" s="495">
        <v>0</v>
      </c>
      <c r="BE64" s="495">
        <v>0</v>
      </c>
      <c r="BF64" s="496">
        <v>0</v>
      </c>
    </row>
    <row r="65" spans="1:58" x14ac:dyDescent="0.25">
      <c r="A65" s="460"/>
      <c r="B65" s="461"/>
      <c r="C65" s="462" t="s">
        <v>417</v>
      </c>
      <c r="D65" s="494">
        <v>246</v>
      </c>
      <c r="E65" s="495">
        <v>0</v>
      </c>
      <c r="F65" s="495">
        <v>25</v>
      </c>
      <c r="G65" s="495">
        <v>0</v>
      </c>
      <c r="H65" s="495">
        <v>161</v>
      </c>
      <c r="I65" s="495">
        <v>0</v>
      </c>
      <c r="J65" s="495">
        <v>0</v>
      </c>
      <c r="K65" s="495">
        <v>30</v>
      </c>
      <c r="L65" s="495">
        <v>0</v>
      </c>
      <c r="M65" s="495">
        <v>0</v>
      </c>
      <c r="N65" s="495">
        <v>0</v>
      </c>
      <c r="O65" s="495">
        <v>0</v>
      </c>
      <c r="P65" s="495">
        <v>0</v>
      </c>
      <c r="Q65" s="495">
        <v>0</v>
      </c>
      <c r="R65" s="495">
        <v>0</v>
      </c>
      <c r="S65" s="495">
        <v>0</v>
      </c>
      <c r="T65" s="495">
        <v>0</v>
      </c>
      <c r="U65" s="495">
        <v>0</v>
      </c>
      <c r="V65" s="495">
        <v>30</v>
      </c>
      <c r="W65" s="495">
        <v>0</v>
      </c>
      <c r="X65" s="495">
        <v>0</v>
      </c>
      <c r="Y65" s="495">
        <v>0</v>
      </c>
      <c r="Z65" s="495">
        <v>0</v>
      </c>
      <c r="AA65" s="495">
        <v>0</v>
      </c>
      <c r="AB65" s="495">
        <v>0</v>
      </c>
      <c r="AC65" s="495">
        <v>0</v>
      </c>
      <c r="AD65" s="495">
        <v>0</v>
      </c>
      <c r="AE65" s="495">
        <v>0</v>
      </c>
      <c r="AF65" s="495">
        <v>0</v>
      </c>
      <c r="AG65" s="495">
        <v>0</v>
      </c>
      <c r="AH65" s="495">
        <v>0</v>
      </c>
      <c r="AI65" s="495">
        <v>0</v>
      </c>
      <c r="AJ65" s="495">
        <v>0</v>
      </c>
      <c r="AK65" s="495">
        <v>0</v>
      </c>
      <c r="AL65" s="495">
        <v>0</v>
      </c>
      <c r="AM65" s="495">
        <v>0</v>
      </c>
      <c r="AN65" s="495">
        <v>0</v>
      </c>
      <c r="AO65" s="495">
        <v>0</v>
      </c>
      <c r="AP65" s="495">
        <v>0</v>
      </c>
      <c r="AQ65" s="495">
        <v>0</v>
      </c>
      <c r="AR65" s="495">
        <v>0</v>
      </c>
      <c r="AS65" s="495">
        <v>0</v>
      </c>
      <c r="AT65" s="495">
        <v>0</v>
      </c>
      <c r="AU65" s="495">
        <v>0</v>
      </c>
      <c r="AV65" s="495">
        <v>0</v>
      </c>
      <c r="AW65" s="495">
        <v>0</v>
      </c>
      <c r="AX65" s="495">
        <v>0</v>
      </c>
      <c r="AY65" s="495">
        <v>0</v>
      </c>
      <c r="AZ65" s="495">
        <v>0</v>
      </c>
      <c r="BA65" s="495">
        <v>0</v>
      </c>
      <c r="BB65" s="495">
        <v>0</v>
      </c>
      <c r="BC65" s="495">
        <v>0</v>
      </c>
      <c r="BD65" s="495">
        <v>0</v>
      </c>
      <c r="BE65" s="495">
        <v>0</v>
      </c>
      <c r="BF65" s="496">
        <v>0</v>
      </c>
    </row>
    <row r="66" spans="1:58" x14ac:dyDescent="0.25">
      <c r="A66" s="460"/>
      <c r="B66" s="461"/>
      <c r="C66" s="462" t="s">
        <v>418</v>
      </c>
      <c r="D66" s="494">
        <v>164</v>
      </c>
      <c r="E66" s="495">
        <v>0</v>
      </c>
      <c r="F66" s="495">
        <v>30</v>
      </c>
      <c r="G66" s="495">
        <v>3</v>
      </c>
      <c r="H66" s="495">
        <v>22</v>
      </c>
      <c r="I66" s="495">
        <v>0</v>
      </c>
      <c r="J66" s="495">
        <v>3</v>
      </c>
      <c r="K66" s="495">
        <v>13</v>
      </c>
      <c r="L66" s="495">
        <v>0</v>
      </c>
      <c r="M66" s="495">
        <v>1</v>
      </c>
      <c r="N66" s="495">
        <v>0</v>
      </c>
      <c r="O66" s="495">
        <v>0</v>
      </c>
      <c r="P66" s="495">
        <v>0</v>
      </c>
      <c r="Q66" s="495">
        <v>0</v>
      </c>
      <c r="R66" s="495">
        <v>0</v>
      </c>
      <c r="S66" s="495">
        <v>3</v>
      </c>
      <c r="T66" s="495">
        <v>0</v>
      </c>
      <c r="U66" s="495">
        <v>0</v>
      </c>
      <c r="V66" s="495">
        <v>89</v>
      </c>
      <c r="W66" s="495">
        <v>0</v>
      </c>
      <c r="X66" s="495">
        <v>0</v>
      </c>
      <c r="Y66" s="495">
        <v>0</v>
      </c>
      <c r="Z66" s="495">
        <v>0</v>
      </c>
      <c r="AA66" s="495">
        <v>0</v>
      </c>
      <c r="AB66" s="495">
        <v>0</v>
      </c>
      <c r="AC66" s="495">
        <v>0</v>
      </c>
      <c r="AD66" s="495">
        <v>0</v>
      </c>
      <c r="AE66" s="495">
        <v>0</v>
      </c>
      <c r="AF66" s="495">
        <v>0</v>
      </c>
      <c r="AG66" s="495">
        <v>0</v>
      </c>
      <c r="AH66" s="495">
        <v>0</v>
      </c>
      <c r="AI66" s="495">
        <v>0</v>
      </c>
      <c r="AJ66" s="495">
        <v>0</v>
      </c>
      <c r="AK66" s="495">
        <v>0</v>
      </c>
      <c r="AL66" s="495">
        <v>0</v>
      </c>
      <c r="AM66" s="495">
        <v>0</v>
      </c>
      <c r="AN66" s="495">
        <v>0</v>
      </c>
      <c r="AO66" s="495">
        <v>0</v>
      </c>
      <c r="AP66" s="495">
        <v>0</v>
      </c>
      <c r="AQ66" s="495">
        <v>0</v>
      </c>
      <c r="AR66" s="495">
        <v>0</v>
      </c>
      <c r="AS66" s="495">
        <v>0</v>
      </c>
      <c r="AT66" s="495">
        <v>0</v>
      </c>
      <c r="AU66" s="495">
        <v>0</v>
      </c>
      <c r="AV66" s="495">
        <v>0</v>
      </c>
      <c r="AW66" s="495">
        <v>0</v>
      </c>
      <c r="AX66" s="495">
        <v>0</v>
      </c>
      <c r="AY66" s="495">
        <v>0</v>
      </c>
      <c r="AZ66" s="495">
        <v>0</v>
      </c>
      <c r="BA66" s="495">
        <v>0</v>
      </c>
      <c r="BB66" s="495">
        <v>0</v>
      </c>
      <c r="BC66" s="495">
        <v>0</v>
      </c>
      <c r="BD66" s="495">
        <v>0</v>
      </c>
      <c r="BE66" s="495">
        <v>0</v>
      </c>
      <c r="BF66" s="496">
        <v>0</v>
      </c>
    </row>
    <row r="67" spans="1:58" x14ac:dyDescent="0.25">
      <c r="A67" s="460"/>
      <c r="B67" s="461"/>
      <c r="C67" s="462" t="s">
        <v>419</v>
      </c>
      <c r="D67" s="494">
        <v>455</v>
      </c>
      <c r="E67" s="495">
        <v>0</v>
      </c>
      <c r="F67" s="495">
        <v>241</v>
      </c>
      <c r="G67" s="495">
        <v>2</v>
      </c>
      <c r="H67" s="495">
        <v>22</v>
      </c>
      <c r="I67" s="495">
        <v>0</v>
      </c>
      <c r="J67" s="495">
        <v>9</v>
      </c>
      <c r="K67" s="495">
        <v>6</v>
      </c>
      <c r="L67" s="495">
        <v>0</v>
      </c>
      <c r="M67" s="495">
        <v>139</v>
      </c>
      <c r="N67" s="495">
        <v>0</v>
      </c>
      <c r="O67" s="495">
        <v>0</v>
      </c>
      <c r="P67" s="495">
        <v>0</v>
      </c>
      <c r="Q67" s="495">
        <v>0</v>
      </c>
      <c r="R67" s="495">
        <v>0</v>
      </c>
      <c r="S67" s="495">
        <v>26</v>
      </c>
      <c r="T67" s="495">
        <v>0</v>
      </c>
      <c r="U67" s="495">
        <v>0</v>
      </c>
      <c r="V67" s="495">
        <v>10</v>
      </c>
      <c r="W67" s="495">
        <v>0</v>
      </c>
      <c r="X67" s="495">
        <v>0</v>
      </c>
      <c r="Y67" s="495">
        <v>0</v>
      </c>
      <c r="Z67" s="495">
        <v>0</v>
      </c>
      <c r="AA67" s="495">
        <v>0</v>
      </c>
      <c r="AB67" s="495">
        <v>0</v>
      </c>
      <c r="AC67" s="495">
        <v>0</v>
      </c>
      <c r="AD67" s="495">
        <v>0</v>
      </c>
      <c r="AE67" s="495">
        <v>0</v>
      </c>
      <c r="AF67" s="495">
        <v>0</v>
      </c>
      <c r="AG67" s="495">
        <v>0</v>
      </c>
      <c r="AH67" s="495">
        <v>0</v>
      </c>
      <c r="AI67" s="495">
        <v>0</v>
      </c>
      <c r="AJ67" s="495">
        <v>0</v>
      </c>
      <c r="AK67" s="495">
        <v>0</v>
      </c>
      <c r="AL67" s="495">
        <v>0</v>
      </c>
      <c r="AM67" s="495">
        <v>0</v>
      </c>
      <c r="AN67" s="495">
        <v>0</v>
      </c>
      <c r="AO67" s="495">
        <v>0</v>
      </c>
      <c r="AP67" s="495">
        <v>0</v>
      </c>
      <c r="AQ67" s="495">
        <v>0</v>
      </c>
      <c r="AR67" s="495">
        <v>0</v>
      </c>
      <c r="AS67" s="495">
        <v>0</v>
      </c>
      <c r="AT67" s="495">
        <v>0</v>
      </c>
      <c r="AU67" s="495">
        <v>0</v>
      </c>
      <c r="AV67" s="495">
        <v>0</v>
      </c>
      <c r="AW67" s="495">
        <v>0</v>
      </c>
      <c r="AX67" s="495">
        <v>0</v>
      </c>
      <c r="AY67" s="495">
        <v>0</v>
      </c>
      <c r="AZ67" s="495">
        <v>0</v>
      </c>
      <c r="BA67" s="495">
        <v>0</v>
      </c>
      <c r="BB67" s="495">
        <v>0</v>
      </c>
      <c r="BC67" s="495">
        <v>0</v>
      </c>
      <c r="BD67" s="495">
        <v>0</v>
      </c>
      <c r="BE67" s="495">
        <v>0</v>
      </c>
      <c r="BF67" s="496">
        <v>0</v>
      </c>
    </row>
    <row r="68" spans="1:58" x14ac:dyDescent="0.25">
      <c r="A68" s="460"/>
      <c r="B68" s="461"/>
      <c r="C68" s="462" t="s">
        <v>420</v>
      </c>
      <c r="D68" s="494">
        <v>889</v>
      </c>
      <c r="E68" s="495">
        <v>0</v>
      </c>
      <c r="F68" s="495">
        <v>365</v>
      </c>
      <c r="G68" s="495">
        <v>0</v>
      </c>
      <c r="H68" s="495">
        <v>317</v>
      </c>
      <c r="I68" s="495">
        <v>0</v>
      </c>
      <c r="J68" s="495">
        <v>7</v>
      </c>
      <c r="K68" s="495">
        <v>18</v>
      </c>
      <c r="L68" s="495">
        <v>0</v>
      </c>
      <c r="M68" s="495">
        <v>29</v>
      </c>
      <c r="N68" s="495">
        <v>0</v>
      </c>
      <c r="O68" s="495">
        <v>0</v>
      </c>
      <c r="P68" s="495">
        <v>0</v>
      </c>
      <c r="Q68" s="495">
        <v>0</v>
      </c>
      <c r="R68" s="495">
        <v>0</v>
      </c>
      <c r="S68" s="495">
        <v>28</v>
      </c>
      <c r="T68" s="495">
        <v>0</v>
      </c>
      <c r="U68" s="495">
        <v>0</v>
      </c>
      <c r="V68" s="495">
        <v>125</v>
      </c>
      <c r="W68" s="495">
        <v>0</v>
      </c>
      <c r="X68" s="495">
        <v>0</v>
      </c>
      <c r="Y68" s="495">
        <v>0</v>
      </c>
      <c r="Z68" s="495">
        <v>0</v>
      </c>
      <c r="AA68" s="495">
        <v>0</v>
      </c>
      <c r="AB68" s="495">
        <v>0</v>
      </c>
      <c r="AC68" s="495">
        <v>0</v>
      </c>
      <c r="AD68" s="495">
        <v>0</v>
      </c>
      <c r="AE68" s="495">
        <v>0</v>
      </c>
      <c r="AF68" s="495">
        <v>0</v>
      </c>
      <c r="AG68" s="495">
        <v>0</v>
      </c>
      <c r="AH68" s="495">
        <v>0</v>
      </c>
      <c r="AI68" s="495">
        <v>0</v>
      </c>
      <c r="AJ68" s="495">
        <v>0</v>
      </c>
      <c r="AK68" s="495">
        <v>0</v>
      </c>
      <c r="AL68" s="495">
        <v>0</v>
      </c>
      <c r="AM68" s="495">
        <v>0</v>
      </c>
      <c r="AN68" s="495">
        <v>0</v>
      </c>
      <c r="AO68" s="495">
        <v>0</v>
      </c>
      <c r="AP68" s="495">
        <v>0</v>
      </c>
      <c r="AQ68" s="495">
        <v>0</v>
      </c>
      <c r="AR68" s="495">
        <v>0</v>
      </c>
      <c r="AS68" s="495">
        <v>0</v>
      </c>
      <c r="AT68" s="495">
        <v>0</v>
      </c>
      <c r="AU68" s="495">
        <v>0</v>
      </c>
      <c r="AV68" s="495">
        <v>0</v>
      </c>
      <c r="AW68" s="495">
        <v>0</v>
      </c>
      <c r="AX68" s="495">
        <v>0</v>
      </c>
      <c r="AY68" s="495">
        <v>0</v>
      </c>
      <c r="AZ68" s="495">
        <v>0</v>
      </c>
      <c r="BA68" s="495">
        <v>0</v>
      </c>
      <c r="BB68" s="495">
        <v>0</v>
      </c>
      <c r="BC68" s="495">
        <v>0</v>
      </c>
      <c r="BD68" s="495">
        <v>0</v>
      </c>
      <c r="BE68" s="495">
        <v>0</v>
      </c>
      <c r="BF68" s="496">
        <v>0</v>
      </c>
    </row>
    <row r="69" spans="1:58" x14ac:dyDescent="0.25">
      <c r="A69" s="460"/>
      <c r="B69" s="461"/>
      <c r="C69" s="462" t="s">
        <v>421</v>
      </c>
      <c r="D69" s="494">
        <v>25</v>
      </c>
      <c r="E69" s="495">
        <v>0</v>
      </c>
      <c r="F69" s="495">
        <v>9</v>
      </c>
      <c r="G69" s="495">
        <v>1</v>
      </c>
      <c r="H69" s="495">
        <v>1</v>
      </c>
      <c r="I69" s="495">
        <v>0</v>
      </c>
      <c r="J69" s="495">
        <v>0</v>
      </c>
      <c r="K69" s="495">
        <v>5</v>
      </c>
      <c r="L69" s="495">
        <v>0</v>
      </c>
      <c r="M69" s="495">
        <v>1</v>
      </c>
      <c r="N69" s="495">
        <v>0</v>
      </c>
      <c r="O69" s="495">
        <v>0</v>
      </c>
      <c r="P69" s="495">
        <v>0</v>
      </c>
      <c r="Q69" s="495">
        <v>0</v>
      </c>
      <c r="R69" s="495">
        <v>0</v>
      </c>
      <c r="S69" s="495">
        <v>0</v>
      </c>
      <c r="T69" s="495">
        <v>0</v>
      </c>
      <c r="U69" s="495">
        <v>0</v>
      </c>
      <c r="V69" s="495">
        <v>8</v>
      </c>
      <c r="W69" s="495">
        <v>0</v>
      </c>
      <c r="X69" s="495">
        <v>0</v>
      </c>
      <c r="Y69" s="495">
        <v>0</v>
      </c>
      <c r="Z69" s="495">
        <v>0</v>
      </c>
      <c r="AA69" s="495">
        <v>0</v>
      </c>
      <c r="AB69" s="495">
        <v>0</v>
      </c>
      <c r="AC69" s="495">
        <v>0</v>
      </c>
      <c r="AD69" s="495">
        <v>0</v>
      </c>
      <c r="AE69" s="495">
        <v>0</v>
      </c>
      <c r="AF69" s="495">
        <v>0</v>
      </c>
      <c r="AG69" s="495">
        <v>0</v>
      </c>
      <c r="AH69" s="495">
        <v>0</v>
      </c>
      <c r="AI69" s="495">
        <v>0</v>
      </c>
      <c r="AJ69" s="495">
        <v>0</v>
      </c>
      <c r="AK69" s="495">
        <v>0</v>
      </c>
      <c r="AL69" s="495">
        <v>0</v>
      </c>
      <c r="AM69" s="495">
        <v>0</v>
      </c>
      <c r="AN69" s="495">
        <v>0</v>
      </c>
      <c r="AO69" s="495">
        <v>0</v>
      </c>
      <c r="AP69" s="495">
        <v>0</v>
      </c>
      <c r="AQ69" s="495">
        <v>0</v>
      </c>
      <c r="AR69" s="495">
        <v>0</v>
      </c>
      <c r="AS69" s="495">
        <v>0</v>
      </c>
      <c r="AT69" s="495">
        <v>0</v>
      </c>
      <c r="AU69" s="495">
        <v>0</v>
      </c>
      <c r="AV69" s="495">
        <v>0</v>
      </c>
      <c r="AW69" s="495">
        <v>0</v>
      </c>
      <c r="AX69" s="495">
        <v>0</v>
      </c>
      <c r="AY69" s="495">
        <v>0</v>
      </c>
      <c r="AZ69" s="495">
        <v>0</v>
      </c>
      <c r="BA69" s="495">
        <v>0</v>
      </c>
      <c r="BB69" s="495">
        <v>0</v>
      </c>
      <c r="BC69" s="495">
        <v>0</v>
      </c>
      <c r="BD69" s="495">
        <v>0</v>
      </c>
      <c r="BE69" s="495">
        <v>0</v>
      </c>
      <c r="BF69" s="496">
        <v>0</v>
      </c>
    </row>
    <row r="70" spans="1:58" x14ac:dyDescent="0.25">
      <c r="A70" s="460"/>
      <c r="B70" s="461"/>
      <c r="C70" s="462" t="s">
        <v>422</v>
      </c>
      <c r="D70" s="494">
        <v>6</v>
      </c>
      <c r="E70" s="495">
        <v>0</v>
      </c>
      <c r="F70" s="495">
        <v>1</v>
      </c>
      <c r="G70" s="495">
        <v>0</v>
      </c>
      <c r="H70" s="495">
        <v>0</v>
      </c>
      <c r="I70" s="495">
        <v>0</v>
      </c>
      <c r="J70" s="495">
        <v>3</v>
      </c>
      <c r="K70" s="495">
        <v>2</v>
      </c>
      <c r="L70" s="495">
        <v>0</v>
      </c>
      <c r="M70" s="495">
        <v>0</v>
      </c>
      <c r="N70" s="495">
        <v>0</v>
      </c>
      <c r="O70" s="495">
        <v>0</v>
      </c>
      <c r="P70" s="495">
        <v>0</v>
      </c>
      <c r="Q70" s="495">
        <v>0</v>
      </c>
      <c r="R70" s="495">
        <v>0</v>
      </c>
      <c r="S70" s="495">
        <v>0</v>
      </c>
      <c r="T70" s="495">
        <v>0</v>
      </c>
      <c r="U70" s="495">
        <v>0</v>
      </c>
      <c r="V70" s="495">
        <v>0</v>
      </c>
      <c r="W70" s="495">
        <v>0</v>
      </c>
      <c r="X70" s="495">
        <v>0</v>
      </c>
      <c r="Y70" s="495">
        <v>0</v>
      </c>
      <c r="Z70" s="495">
        <v>0</v>
      </c>
      <c r="AA70" s="495">
        <v>0</v>
      </c>
      <c r="AB70" s="495">
        <v>0</v>
      </c>
      <c r="AC70" s="495">
        <v>0</v>
      </c>
      <c r="AD70" s="495">
        <v>0</v>
      </c>
      <c r="AE70" s="495">
        <v>0</v>
      </c>
      <c r="AF70" s="495">
        <v>0</v>
      </c>
      <c r="AG70" s="495">
        <v>0</v>
      </c>
      <c r="AH70" s="495">
        <v>0</v>
      </c>
      <c r="AI70" s="495">
        <v>0</v>
      </c>
      <c r="AJ70" s="495">
        <v>0</v>
      </c>
      <c r="AK70" s="495">
        <v>0</v>
      </c>
      <c r="AL70" s="495">
        <v>0</v>
      </c>
      <c r="AM70" s="495">
        <v>0</v>
      </c>
      <c r="AN70" s="495">
        <v>0</v>
      </c>
      <c r="AO70" s="495">
        <v>0</v>
      </c>
      <c r="AP70" s="495">
        <v>0</v>
      </c>
      <c r="AQ70" s="495">
        <v>0</v>
      </c>
      <c r="AR70" s="495">
        <v>0</v>
      </c>
      <c r="AS70" s="495">
        <v>0</v>
      </c>
      <c r="AT70" s="495">
        <v>0</v>
      </c>
      <c r="AU70" s="495">
        <v>0</v>
      </c>
      <c r="AV70" s="495">
        <v>0</v>
      </c>
      <c r="AW70" s="495">
        <v>0</v>
      </c>
      <c r="AX70" s="495">
        <v>0</v>
      </c>
      <c r="AY70" s="495">
        <v>0</v>
      </c>
      <c r="AZ70" s="495">
        <v>0</v>
      </c>
      <c r="BA70" s="495">
        <v>0</v>
      </c>
      <c r="BB70" s="495">
        <v>0</v>
      </c>
      <c r="BC70" s="495">
        <v>0</v>
      </c>
      <c r="BD70" s="495">
        <v>0</v>
      </c>
      <c r="BE70" s="495">
        <v>0</v>
      </c>
      <c r="BF70" s="496">
        <v>0</v>
      </c>
    </row>
    <row r="71" spans="1:58" x14ac:dyDescent="0.25">
      <c r="A71" s="460"/>
      <c r="B71" s="461" t="s">
        <v>423</v>
      </c>
      <c r="C71" s="462" t="s">
        <v>560</v>
      </c>
      <c r="D71" s="494">
        <v>27394</v>
      </c>
      <c r="E71" s="495">
        <v>0</v>
      </c>
      <c r="F71" s="495">
        <v>4023</v>
      </c>
      <c r="G71" s="495">
        <v>13</v>
      </c>
      <c r="H71" s="495">
        <v>3150</v>
      </c>
      <c r="I71" s="495">
        <v>0</v>
      </c>
      <c r="J71" s="495">
        <v>6</v>
      </c>
      <c r="K71" s="495">
        <v>10190</v>
      </c>
      <c r="L71" s="495">
        <v>0</v>
      </c>
      <c r="M71" s="495">
        <v>278</v>
      </c>
      <c r="N71" s="495">
        <v>0</v>
      </c>
      <c r="O71" s="495">
        <v>0</v>
      </c>
      <c r="P71" s="495">
        <v>0</v>
      </c>
      <c r="Q71" s="495">
        <v>0</v>
      </c>
      <c r="R71" s="495">
        <v>0</v>
      </c>
      <c r="S71" s="495">
        <v>3372</v>
      </c>
      <c r="T71" s="495">
        <v>0</v>
      </c>
      <c r="U71" s="495">
        <v>0</v>
      </c>
      <c r="V71" s="495">
        <v>6362</v>
      </c>
      <c r="W71" s="495">
        <v>0</v>
      </c>
      <c r="X71" s="495">
        <v>0</v>
      </c>
      <c r="Y71" s="495">
        <v>0</v>
      </c>
      <c r="Z71" s="495">
        <v>0</v>
      </c>
      <c r="AA71" s="495">
        <v>0</v>
      </c>
      <c r="AB71" s="495">
        <v>0</v>
      </c>
      <c r="AC71" s="495">
        <v>0</v>
      </c>
      <c r="AD71" s="495">
        <v>0</v>
      </c>
      <c r="AE71" s="495">
        <v>0</v>
      </c>
      <c r="AF71" s="495">
        <v>0</v>
      </c>
      <c r="AG71" s="495">
        <v>0</v>
      </c>
      <c r="AH71" s="495">
        <v>0</v>
      </c>
      <c r="AI71" s="495">
        <v>0</v>
      </c>
      <c r="AJ71" s="495">
        <v>0</v>
      </c>
      <c r="AK71" s="495">
        <v>0</v>
      </c>
      <c r="AL71" s="495">
        <v>0</v>
      </c>
      <c r="AM71" s="495">
        <v>0</v>
      </c>
      <c r="AN71" s="495">
        <v>0</v>
      </c>
      <c r="AO71" s="495">
        <v>0</v>
      </c>
      <c r="AP71" s="495">
        <v>0</v>
      </c>
      <c r="AQ71" s="495">
        <v>0</v>
      </c>
      <c r="AR71" s="495">
        <v>0</v>
      </c>
      <c r="AS71" s="495">
        <v>0</v>
      </c>
      <c r="AT71" s="495">
        <v>0</v>
      </c>
      <c r="AU71" s="495">
        <v>0</v>
      </c>
      <c r="AV71" s="495">
        <v>0</v>
      </c>
      <c r="AW71" s="495">
        <v>0</v>
      </c>
      <c r="AX71" s="495">
        <v>0</v>
      </c>
      <c r="AY71" s="495">
        <v>0</v>
      </c>
      <c r="AZ71" s="495">
        <v>0</v>
      </c>
      <c r="BA71" s="495">
        <v>0</v>
      </c>
      <c r="BB71" s="495">
        <v>0</v>
      </c>
      <c r="BC71" s="495">
        <v>0</v>
      </c>
      <c r="BD71" s="495">
        <v>0</v>
      </c>
      <c r="BE71" s="495">
        <v>0</v>
      </c>
      <c r="BF71" s="496">
        <v>0</v>
      </c>
    </row>
    <row r="72" spans="1:58" x14ac:dyDescent="0.25">
      <c r="A72" s="460"/>
      <c r="B72" s="461"/>
      <c r="C72" s="462" t="s">
        <v>424</v>
      </c>
      <c r="D72" s="494">
        <v>27</v>
      </c>
      <c r="E72" s="495">
        <v>0</v>
      </c>
      <c r="F72" s="495">
        <v>3</v>
      </c>
      <c r="G72" s="495">
        <v>0</v>
      </c>
      <c r="H72" s="495">
        <v>5</v>
      </c>
      <c r="I72" s="495">
        <v>0</v>
      </c>
      <c r="J72" s="495">
        <v>0</v>
      </c>
      <c r="K72" s="495">
        <v>6</v>
      </c>
      <c r="L72" s="495">
        <v>0</v>
      </c>
      <c r="M72" s="495">
        <v>2</v>
      </c>
      <c r="N72" s="495">
        <v>0</v>
      </c>
      <c r="O72" s="495">
        <v>0</v>
      </c>
      <c r="P72" s="495">
        <v>0</v>
      </c>
      <c r="Q72" s="495">
        <v>0</v>
      </c>
      <c r="R72" s="495">
        <v>0</v>
      </c>
      <c r="S72" s="495">
        <v>5</v>
      </c>
      <c r="T72" s="495">
        <v>0</v>
      </c>
      <c r="U72" s="495">
        <v>0</v>
      </c>
      <c r="V72" s="495">
        <v>6</v>
      </c>
      <c r="W72" s="495">
        <v>0</v>
      </c>
      <c r="X72" s="495">
        <v>0</v>
      </c>
      <c r="Y72" s="495">
        <v>0</v>
      </c>
      <c r="Z72" s="495">
        <v>0</v>
      </c>
      <c r="AA72" s="495">
        <v>0</v>
      </c>
      <c r="AB72" s="495">
        <v>0</v>
      </c>
      <c r="AC72" s="495">
        <v>0</v>
      </c>
      <c r="AD72" s="495">
        <v>0</v>
      </c>
      <c r="AE72" s="495">
        <v>0</v>
      </c>
      <c r="AF72" s="495">
        <v>0</v>
      </c>
      <c r="AG72" s="495">
        <v>0</v>
      </c>
      <c r="AH72" s="495">
        <v>0</v>
      </c>
      <c r="AI72" s="495">
        <v>0</v>
      </c>
      <c r="AJ72" s="495">
        <v>0</v>
      </c>
      <c r="AK72" s="495">
        <v>0</v>
      </c>
      <c r="AL72" s="495">
        <v>0</v>
      </c>
      <c r="AM72" s="495">
        <v>0</v>
      </c>
      <c r="AN72" s="495">
        <v>0</v>
      </c>
      <c r="AO72" s="495">
        <v>0</v>
      </c>
      <c r="AP72" s="495">
        <v>0</v>
      </c>
      <c r="AQ72" s="495">
        <v>0</v>
      </c>
      <c r="AR72" s="495">
        <v>0</v>
      </c>
      <c r="AS72" s="495">
        <v>0</v>
      </c>
      <c r="AT72" s="495">
        <v>0</v>
      </c>
      <c r="AU72" s="495">
        <v>0</v>
      </c>
      <c r="AV72" s="495">
        <v>0</v>
      </c>
      <c r="AW72" s="495">
        <v>0</v>
      </c>
      <c r="AX72" s="495">
        <v>0</v>
      </c>
      <c r="AY72" s="495">
        <v>0</v>
      </c>
      <c r="AZ72" s="495">
        <v>0</v>
      </c>
      <c r="BA72" s="495">
        <v>0</v>
      </c>
      <c r="BB72" s="495">
        <v>0</v>
      </c>
      <c r="BC72" s="495">
        <v>0</v>
      </c>
      <c r="BD72" s="495">
        <v>0</v>
      </c>
      <c r="BE72" s="495">
        <v>0</v>
      </c>
      <c r="BF72" s="496">
        <v>0</v>
      </c>
    </row>
    <row r="73" spans="1:58" x14ac:dyDescent="0.25">
      <c r="A73" s="460"/>
      <c r="B73" s="461"/>
      <c r="C73" s="462" t="s">
        <v>425</v>
      </c>
      <c r="D73" s="494">
        <v>844</v>
      </c>
      <c r="E73" s="495">
        <v>0</v>
      </c>
      <c r="F73" s="495">
        <v>155</v>
      </c>
      <c r="G73" s="495">
        <v>0</v>
      </c>
      <c r="H73" s="495">
        <v>14</v>
      </c>
      <c r="I73" s="495">
        <v>0</v>
      </c>
      <c r="J73" s="495">
        <v>0</v>
      </c>
      <c r="K73" s="495">
        <v>670</v>
      </c>
      <c r="L73" s="495">
        <v>0</v>
      </c>
      <c r="M73" s="495">
        <v>0</v>
      </c>
      <c r="N73" s="495">
        <v>0</v>
      </c>
      <c r="O73" s="495">
        <v>0</v>
      </c>
      <c r="P73" s="495">
        <v>0</v>
      </c>
      <c r="Q73" s="495">
        <v>0</v>
      </c>
      <c r="R73" s="495">
        <v>0</v>
      </c>
      <c r="S73" s="495">
        <v>3</v>
      </c>
      <c r="T73" s="495">
        <v>0</v>
      </c>
      <c r="U73" s="495">
        <v>0</v>
      </c>
      <c r="V73" s="495">
        <v>2</v>
      </c>
      <c r="W73" s="495">
        <v>0</v>
      </c>
      <c r="X73" s="495">
        <v>0</v>
      </c>
      <c r="Y73" s="495">
        <v>0</v>
      </c>
      <c r="Z73" s="495">
        <v>0</v>
      </c>
      <c r="AA73" s="495">
        <v>0</v>
      </c>
      <c r="AB73" s="495">
        <v>0</v>
      </c>
      <c r="AC73" s="495">
        <v>0</v>
      </c>
      <c r="AD73" s="495">
        <v>0</v>
      </c>
      <c r="AE73" s="495">
        <v>0</v>
      </c>
      <c r="AF73" s="495">
        <v>0</v>
      </c>
      <c r="AG73" s="495">
        <v>0</v>
      </c>
      <c r="AH73" s="495">
        <v>0</v>
      </c>
      <c r="AI73" s="495">
        <v>0</v>
      </c>
      <c r="AJ73" s="495">
        <v>0</v>
      </c>
      <c r="AK73" s="495">
        <v>0</v>
      </c>
      <c r="AL73" s="495">
        <v>0</v>
      </c>
      <c r="AM73" s="495">
        <v>0</v>
      </c>
      <c r="AN73" s="495">
        <v>0</v>
      </c>
      <c r="AO73" s="495">
        <v>0</v>
      </c>
      <c r="AP73" s="495">
        <v>0</v>
      </c>
      <c r="AQ73" s="495">
        <v>0</v>
      </c>
      <c r="AR73" s="495">
        <v>0</v>
      </c>
      <c r="AS73" s="495">
        <v>0</v>
      </c>
      <c r="AT73" s="495">
        <v>0</v>
      </c>
      <c r="AU73" s="495">
        <v>0</v>
      </c>
      <c r="AV73" s="495">
        <v>0</v>
      </c>
      <c r="AW73" s="495">
        <v>0</v>
      </c>
      <c r="AX73" s="495">
        <v>0</v>
      </c>
      <c r="AY73" s="495">
        <v>0</v>
      </c>
      <c r="AZ73" s="495">
        <v>0</v>
      </c>
      <c r="BA73" s="495">
        <v>0</v>
      </c>
      <c r="BB73" s="495">
        <v>0</v>
      </c>
      <c r="BC73" s="495">
        <v>0</v>
      </c>
      <c r="BD73" s="495">
        <v>0</v>
      </c>
      <c r="BE73" s="495">
        <v>0</v>
      </c>
      <c r="BF73" s="496">
        <v>0</v>
      </c>
    </row>
    <row r="74" spans="1:58" x14ac:dyDescent="0.25">
      <c r="A74" s="460"/>
      <c r="B74" s="461"/>
      <c r="C74" s="462" t="s">
        <v>426</v>
      </c>
      <c r="D74" s="494">
        <v>1354</v>
      </c>
      <c r="E74" s="495">
        <v>0</v>
      </c>
      <c r="F74" s="495">
        <v>174</v>
      </c>
      <c r="G74" s="495">
        <v>0</v>
      </c>
      <c r="H74" s="495">
        <v>254</v>
      </c>
      <c r="I74" s="495">
        <v>0</v>
      </c>
      <c r="J74" s="495">
        <v>0</v>
      </c>
      <c r="K74" s="495">
        <v>812</v>
      </c>
      <c r="L74" s="495">
        <v>0</v>
      </c>
      <c r="M74" s="495">
        <v>0</v>
      </c>
      <c r="N74" s="495">
        <v>0</v>
      </c>
      <c r="O74" s="495">
        <v>0</v>
      </c>
      <c r="P74" s="495">
        <v>0</v>
      </c>
      <c r="Q74" s="495">
        <v>0</v>
      </c>
      <c r="R74" s="495">
        <v>0</v>
      </c>
      <c r="S74" s="495">
        <v>49</v>
      </c>
      <c r="T74" s="495">
        <v>0</v>
      </c>
      <c r="U74" s="495">
        <v>0</v>
      </c>
      <c r="V74" s="495">
        <v>65</v>
      </c>
      <c r="W74" s="495">
        <v>0</v>
      </c>
      <c r="X74" s="495">
        <v>0</v>
      </c>
      <c r="Y74" s="495">
        <v>0</v>
      </c>
      <c r="Z74" s="495">
        <v>0</v>
      </c>
      <c r="AA74" s="495">
        <v>0</v>
      </c>
      <c r="AB74" s="495">
        <v>0</v>
      </c>
      <c r="AC74" s="495">
        <v>0</v>
      </c>
      <c r="AD74" s="495">
        <v>0</v>
      </c>
      <c r="AE74" s="495">
        <v>0</v>
      </c>
      <c r="AF74" s="495">
        <v>0</v>
      </c>
      <c r="AG74" s="495">
        <v>0</v>
      </c>
      <c r="AH74" s="495">
        <v>0</v>
      </c>
      <c r="AI74" s="495">
        <v>0</v>
      </c>
      <c r="AJ74" s="495">
        <v>0</v>
      </c>
      <c r="AK74" s="495">
        <v>0</v>
      </c>
      <c r="AL74" s="495">
        <v>0</v>
      </c>
      <c r="AM74" s="495">
        <v>0</v>
      </c>
      <c r="AN74" s="495">
        <v>0</v>
      </c>
      <c r="AO74" s="495">
        <v>0</v>
      </c>
      <c r="AP74" s="495">
        <v>0</v>
      </c>
      <c r="AQ74" s="495">
        <v>0</v>
      </c>
      <c r="AR74" s="495">
        <v>0</v>
      </c>
      <c r="AS74" s="495">
        <v>0</v>
      </c>
      <c r="AT74" s="495">
        <v>0</v>
      </c>
      <c r="AU74" s="495">
        <v>0</v>
      </c>
      <c r="AV74" s="495">
        <v>0</v>
      </c>
      <c r="AW74" s="495">
        <v>0</v>
      </c>
      <c r="AX74" s="495">
        <v>0</v>
      </c>
      <c r="AY74" s="495">
        <v>0</v>
      </c>
      <c r="AZ74" s="495">
        <v>0</v>
      </c>
      <c r="BA74" s="495">
        <v>0</v>
      </c>
      <c r="BB74" s="495">
        <v>0</v>
      </c>
      <c r="BC74" s="495">
        <v>0</v>
      </c>
      <c r="BD74" s="495">
        <v>0</v>
      </c>
      <c r="BE74" s="495">
        <v>0</v>
      </c>
      <c r="BF74" s="496">
        <v>0</v>
      </c>
    </row>
    <row r="75" spans="1:58" x14ac:dyDescent="0.25">
      <c r="A75" s="460"/>
      <c r="B75" s="461"/>
      <c r="C75" s="462" t="s">
        <v>427</v>
      </c>
      <c r="D75" s="494">
        <v>443</v>
      </c>
      <c r="E75" s="495">
        <v>0</v>
      </c>
      <c r="F75" s="495">
        <v>31</v>
      </c>
      <c r="G75" s="495">
        <v>0</v>
      </c>
      <c r="H75" s="495">
        <v>3</v>
      </c>
      <c r="I75" s="495">
        <v>0</v>
      </c>
      <c r="J75" s="495">
        <v>0</v>
      </c>
      <c r="K75" s="495">
        <v>399</v>
      </c>
      <c r="L75" s="495">
        <v>0</v>
      </c>
      <c r="M75" s="495">
        <v>0</v>
      </c>
      <c r="N75" s="495">
        <v>0</v>
      </c>
      <c r="O75" s="495">
        <v>0</v>
      </c>
      <c r="P75" s="495">
        <v>0</v>
      </c>
      <c r="Q75" s="495">
        <v>0</v>
      </c>
      <c r="R75" s="495">
        <v>0</v>
      </c>
      <c r="S75" s="495">
        <v>4</v>
      </c>
      <c r="T75" s="495">
        <v>0</v>
      </c>
      <c r="U75" s="495">
        <v>0</v>
      </c>
      <c r="V75" s="495">
        <v>6</v>
      </c>
      <c r="W75" s="495">
        <v>0</v>
      </c>
      <c r="X75" s="495">
        <v>0</v>
      </c>
      <c r="Y75" s="495">
        <v>0</v>
      </c>
      <c r="Z75" s="495">
        <v>0</v>
      </c>
      <c r="AA75" s="495">
        <v>0</v>
      </c>
      <c r="AB75" s="495">
        <v>0</v>
      </c>
      <c r="AC75" s="495">
        <v>0</v>
      </c>
      <c r="AD75" s="495">
        <v>0</v>
      </c>
      <c r="AE75" s="495">
        <v>0</v>
      </c>
      <c r="AF75" s="495">
        <v>0</v>
      </c>
      <c r="AG75" s="495">
        <v>0</v>
      </c>
      <c r="AH75" s="495">
        <v>0</v>
      </c>
      <c r="AI75" s="495">
        <v>0</v>
      </c>
      <c r="AJ75" s="495">
        <v>0</v>
      </c>
      <c r="AK75" s="495">
        <v>0</v>
      </c>
      <c r="AL75" s="495">
        <v>0</v>
      </c>
      <c r="AM75" s="495">
        <v>0</v>
      </c>
      <c r="AN75" s="495">
        <v>0</v>
      </c>
      <c r="AO75" s="495">
        <v>0</v>
      </c>
      <c r="AP75" s="495">
        <v>0</v>
      </c>
      <c r="AQ75" s="495">
        <v>0</v>
      </c>
      <c r="AR75" s="495">
        <v>0</v>
      </c>
      <c r="AS75" s="495">
        <v>0</v>
      </c>
      <c r="AT75" s="495">
        <v>0</v>
      </c>
      <c r="AU75" s="495">
        <v>0</v>
      </c>
      <c r="AV75" s="495">
        <v>0</v>
      </c>
      <c r="AW75" s="495">
        <v>0</v>
      </c>
      <c r="AX75" s="495">
        <v>0</v>
      </c>
      <c r="AY75" s="495">
        <v>0</v>
      </c>
      <c r="AZ75" s="495">
        <v>0</v>
      </c>
      <c r="BA75" s="495">
        <v>0</v>
      </c>
      <c r="BB75" s="495">
        <v>0</v>
      </c>
      <c r="BC75" s="495">
        <v>0</v>
      </c>
      <c r="BD75" s="495">
        <v>0</v>
      </c>
      <c r="BE75" s="495">
        <v>0</v>
      </c>
      <c r="BF75" s="496">
        <v>0</v>
      </c>
    </row>
    <row r="76" spans="1:58" x14ac:dyDescent="0.25">
      <c r="A76" s="460"/>
      <c r="B76" s="461"/>
      <c r="C76" s="462" t="s">
        <v>428</v>
      </c>
      <c r="D76" s="494">
        <v>892</v>
      </c>
      <c r="E76" s="495">
        <v>0</v>
      </c>
      <c r="F76" s="495">
        <v>178</v>
      </c>
      <c r="G76" s="495">
        <v>0</v>
      </c>
      <c r="H76" s="495">
        <v>0</v>
      </c>
      <c r="I76" s="495">
        <v>0</v>
      </c>
      <c r="J76" s="495">
        <v>0</v>
      </c>
      <c r="K76" s="495">
        <v>82</v>
      </c>
      <c r="L76" s="495">
        <v>0</v>
      </c>
      <c r="M76" s="495">
        <v>6</v>
      </c>
      <c r="N76" s="495">
        <v>0</v>
      </c>
      <c r="O76" s="495">
        <v>0</v>
      </c>
      <c r="P76" s="495">
        <v>0</v>
      </c>
      <c r="Q76" s="495">
        <v>0</v>
      </c>
      <c r="R76" s="495">
        <v>0</v>
      </c>
      <c r="S76" s="495">
        <v>620</v>
      </c>
      <c r="T76" s="495">
        <v>0</v>
      </c>
      <c r="U76" s="495">
        <v>0</v>
      </c>
      <c r="V76" s="495">
        <v>6</v>
      </c>
      <c r="W76" s="495">
        <v>0</v>
      </c>
      <c r="X76" s="495">
        <v>0</v>
      </c>
      <c r="Y76" s="495">
        <v>0</v>
      </c>
      <c r="Z76" s="495">
        <v>0</v>
      </c>
      <c r="AA76" s="495">
        <v>0</v>
      </c>
      <c r="AB76" s="495">
        <v>0</v>
      </c>
      <c r="AC76" s="495">
        <v>0</v>
      </c>
      <c r="AD76" s="495">
        <v>0</v>
      </c>
      <c r="AE76" s="495">
        <v>0</v>
      </c>
      <c r="AF76" s="495">
        <v>0</v>
      </c>
      <c r="AG76" s="495">
        <v>0</v>
      </c>
      <c r="AH76" s="495">
        <v>0</v>
      </c>
      <c r="AI76" s="495">
        <v>0</v>
      </c>
      <c r="AJ76" s="495">
        <v>0</v>
      </c>
      <c r="AK76" s="495">
        <v>0</v>
      </c>
      <c r="AL76" s="495">
        <v>0</v>
      </c>
      <c r="AM76" s="495">
        <v>0</v>
      </c>
      <c r="AN76" s="495">
        <v>0</v>
      </c>
      <c r="AO76" s="495">
        <v>0</v>
      </c>
      <c r="AP76" s="495">
        <v>0</v>
      </c>
      <c r="AQ76" s="495">
        <v>0</v>
      </c>
      <c r="AR76" s="495">
        <v>0</v>
      </c>
      <c r="AS76" s="495">
        <v>0</v>
      </c>
      <c r="AT76" s="495">
        <v>0</v>
      </c>
      <c r="AU76" s="495">
        <v>0</v>
      </c>
      <c r="AV76" s="495">
        <v>0</v>
      </c>
      <c r="AW76" s="495">
        <v>0</v>
      </c>
      <c r="AX76" s="495">
        <v>0</v>
      </c>
      <c r="AY76" s="495">
        <v>0</v>
      </c>
      <c r="AZ76" s="495">
        <v>0</v>
      </c>
      <c r="BA76" s="495">
        <v>0</v>
      </c>
      <c r="BB76" s="495">
        <v>0</v>
      </c>
      <c r="BC76" s="495">
        <v>0</v>
      </c>
      <c r="BD76" s="495">
        <v>0</v>
      </c>
      <c r="BE76" s="495">
        <v>0</v>
      </c>
      <c r="BF76" s="496">
        <v>0</v>
      </c>
    </row>
    <row r="77" spans="1:58" x14ac:dyDescent="0.25">
      <c r="A77" s="460"/>
      <c r="B77" s="461"/>
      <c r="C77" s="462" t="s">
        <v>429</v>
      </c>
      <c r="D77" s="494">
        <v>1067</v>
      </c>
      <c r="E77" s="495">
        <v>0</v>
      </c>
      <c r="F77" s="495">
        <v>445</v>
      </c>
      <c r="G77" s="495">
        <v>0</v>
      </c>
      <c r="H77" s="495">
        <v>365</v>
      </c>
      <c r="I77" s="495">
        <v>0</v>
      </c>
      <c r="J77" s="495">
        <v>0</v>
      </c>
      <c r="K77" s="495">
        <v>156</v>
      </c>
      <c r="L77" s="495">
        <v>0</v>
      </c>
      <c r="M77" s="495">
        <v>0</v>
      </c>
      <c r="N77" s="495">
        <v>0</v>
      </c>
      <c r="O77" s="495">
        <v>0</v>
      </c>
      <c r="P77" s="495">
        <v>0</v>
      </c>
      <c r="Q77" s="495">
        <v>0</v>
      </c>
      <c r="R77" s="495">
        <v>0</v>
      </c>
      <c r="S77" s="495">
        <v>15</v>
      </c>
      <c r="T77" s="495">
        <v>0</v>
      </c>
      <c r="U77" s="495">
        <v>0</v>
      </c>
      <c r="V77" s="495">
        <v>86</v>
      </c>
      <c r="W77" s="495">
        <v>0</v>
      </c>
      <c r="X77" s="495">
        <v>0</v>
      </c>
      <c r="Y77" s="495">
        <v>0</v>
      </c>
      <c r="Z77" s="495">
        <v>0</v>
      </c>
      <c r="AA77" s="495">
        <v>0</v>
      </c>
      <c r="AB77" s="495">
        <v>0</v>
      </c>
      <c r="AC77" s="495">
        <v>0</v>
      </c>
      <c r="AD77" s="495">
        <v>0</v>
      </c>
      <c r="AE77" s="495">
        <v>0</v>
      </c>
      <c r="AF77" s="495">
        <v>0</v>
      </c>
      <c r="AG77" s="495">
        <v>0</v>
      </c>
      <c r="AH77" s="495">
        <v>0</v>
      </c>
      <c r="AI77" s="495">
        <v>0</v>
      </c>
      <c r="AJ77" s="495">
        <v>0</v>
      </c>
      <c r="AK77" s="495">
        <v>0</v>
      </c>
      <c r="AL77" s="495">
        <v>0</v>
      </c>
      <c r="AM77" s="495">
        <v>0</v>
      </c>
      <c r="AN77" s="495">
        <v>0</v>
      </c>
      <c r="AO77" s="495">
        <v>0</v>
      </c>
      <c r="AP77" s="495">
        <v>0</v>
      </c>
      <c r="AQ77" s="495">
        <v>0</v>
      </c>
      <c r="AR77" s="495">
        <v>0</v>
      </c>
      <c r="AS77" s="495">
        <v>0</v>
      </c>
      <c r="AT77" s="495">
        <v>0</v>
      </c>
      <c r="AU77" s="495">
        <v>0</v>
      </c>
      <c r="AV77" s="495">
        <v>0</v>
      </c>
      <c r="AW77" s="495">
        <v>0</v>
      </c>
      <c r="AX77" s="495">
        <v>0</v>
      </c>
      <c r="AY77" s="495">
        <v>0</v>
      </c>
      <c r="AZ77" s="495">
        <v>0</v>
      </c>
      <c r="BA77" s="495">
        <v>0</v>
      </c>
      <c r="BB77" s="495">
        <v>0</v>
      </c>
      <c r="BC77" s="495">
        <v>0</v>
      </c>
      <c r="BD77" s="495">
        <v>0</v>
      </c>
      <c r="BE77" s="495">
        <v>0</v>
      </c>
      <c r="BF77" s="496">
        <v>0</v>
      </c>
    </row>
    <row r="78" spans="1:58" x14ac:dyDescent="0.25">
      <c r="A78" s="460"/>
      <c r="B78" s="461"/>
      <c r="C78" s="462" t="s">
        <v>430</v>
      </c>
      <c r="D78" s="494">
        <v>1627</v>
      </c>
      <c r="E78" s="495">
        <v>0</v>
      </c>
      <c r="F78" s="495">
        <v>149</v>
      </c>
      <c r="G78" s="495">
        <v>0</v>
      </c>
      <c r="H78" s="495">
        <v>107</v>
      </c>
      <c r="I78" s="495">
        <v>0</v>
      </c>
      <c r="J78" s="495">
        <v>0</v>
      </c>
      <c r="K78" s="495">
        <v>286</v>
      </c>
      <c r="L78" s="495">
        <v>0</v>
      </c>
      <c r="M78" s="495">
        <v>0</v>
      </c>
      <c r="N78" s="495">
        <v>0</v>
      </c>
      <c r="O78" s="495">
        <v>0</v>
      </c>
      <c r="P78" s="495">
        <v>0</v>
      </c>
      <c r="Q78" s="495">
        <v>0</v>
      </c>
      <c r="R78" s="495">
        <v>0</v>
      </c>
      <c r="S78" s="495">
        <v>17</v>
      </c>
      <c r="T78" s="495">
        <v>0</v>
      </c>
      <c r="U78" s="495">
        <v>0</v>
      </c>
      <c r="V78" s="495">
        <v>1068</v>
      </c>
      <c r="W78" s="495">
        <v>0</v>
      </c>
      <c r="X78" s="495">
        <v>0</v>
      </c>
      <c r="Y78" s="495">
        <v>0</v>
      </c>
      <c r="Z78" s="495">
        <v>0</v>
      </c>
      <c r="AA78" s="495">
        <v>0</v>
      </c>
      <c r="AB78" s="495">
        <v>0</v>
      </c>
      <c r="AC78" s="495">
        <v>0</v>
      </c>
      <c r="AD78" s="495">
        <v>0</v>
      </c>
      <c r="AE78" s="495">
        <v>0</v>
      </c>
      <c r="AF78" s="495">
        <v>0</v>
      </c>
      <c r="AG78" s="495">
        <v>0</v>
      </c>
      <c r="AH78" s="495">
        <v>0</v>
      </c>
      <c r="AI78" s="495">
        <v>0</v>
      </c>
      <c r="AJ78" s="495">
        <v>0</v>
      </c>
      <c r="AK78" s="495">
        <v>0</v>
      </c>
      <c r="AL78" s="495">
        <v>0</v>
      </c>
      <c r="AM78" s="495">
        <v>0</v>
      </c>
      <c r="AN78" s="495">
        <v>0</v>
      </c>
      <c r="AO78" s="495">
        <v>0</v>
      </c>
      <c r="AP78" s="495">
        <v>0</v>
      </c>
      <c r="AQ78" s="495">
        <v>0</v>
      </c>
      <c r="AR78" s="495">
        <v>0</v>
      </c>
      <c r="AS78" s="495">
        <v>0</v>
      </c>
      <c r="AT78" s="495">
        <v>0</v>
      </c>
      <c r="AU78" s="495">
        <v>0</v>
      </c>
      <c r="AV78" s="495">
        <v>0</v>
      </c>
      <c r="AW78" s="495">
        <v>0</v>
      </c>
      <c r="AX78" s="495">
        <v>0</v>
      </c>
      <c r="AY78" s="495">
        <v>0</v>
      </c>
      <c r="AZ78" s="495">
        <v>0</v>
      </c>
      <c r="BA78" s="495">
        <v>0</v>
      </c>
      <c r="BB78" s="495">
        <v>0</v>
      </c>
      <c r="BC78" s="495">
        <v>0</v>
      </c>
      <c r="BD78" s="495">
        <v>0</v>
      </c>
      <c r="BE78" s="495">
        <v>0</v>
      </c>
      <c r="BF78" s="496">
        <v>0</v>
      </c>
    </row>
    <row r="79" spans="1:58" x14ac:dyDescent="0.25">
      <c r="A79" s="460"/>
      <c r="B79" s="461"/>
      <c r="C79" s="462" t="s">
        <v>431</v>
      </c>
      <c r="D79" s="494">
        <v>750</v>
      </c>
      <c r="E79" s="495">
        <v>0</v>
      </c>
      <c r="F79" s="495">
        <v>0</v>
      </c>
      <c r="G79" s="495">
        <v>0</v>
      </c>
      <c r="H79" s="495">
        <v>0</v>
      </c>
      <c r="I79" s="495">
        <v>0</v>
      </c>
      <c r="J79" s="495">
        <v>0</v>
      </c>
      <c r="K79" s="495">
        <v>750</v>
      </c>
      <c r="L79" s="495">
        <v>0</v>
      </c>
      <c r="M79" s="495">
        <v>0</v>
      </c>
      <c r="N79" s="495">
        <v>0</v>
      </c>
      <c r="O79" s="495">
        <v>0</v>
      </c>
      <c r="P79" s="495">
        <v>0</v>
      </c>
      <c r="Q79" s="495">
        <v>0</v>
      </c>
      <c r="R79" s="495">
        <v>0</v>
      </c>
      <c r="S79" s="495">
        <v>0</v>
      </c>
      <c r="T79" s="495">
        <v>0</v>
      </c>
      <c r="U79" s="495">
        <v>0</v>
      </c>
      <c r="V79" s="495">
        <v>0</v>
      </c>
      <c r="W79" s="495">
        <v>0</v>
      </c>
      <c r="X79" s="495">
        <v>0</v>
      </c>
      <c r="Y79" s="495">
        <v>0</v>
      </c>
      <c r="Z79" s="495">
        <v>0</v>
      </c>
      <c r="AA79" s="495">
        <v>0</v>
      </c>
      <c r="AB79" s="495">
        <v>0</v>
      </c>
      <c r="AC79" s="495">
        <v>0</v>
      </c>
      <c r="AD79" s="495">
        <v>0</v>
      </c>
      <c r="AE79" s="495">
        <v>0</v>
      </c>
      <c r="AF79" s="495">
        <v>0</v>
      </c>
      <c r="AG79" s="495">
        <v>0</v>
      </c>
      <c r="AH79" s="495">
        <v>0</v>
      </c>
      <c r="AI79" s="495">
        <v>0</v>
      </c>
      <c r="AJ79" s="495">
        <v>0</v>
      </c>
      <c r="AK79" s="495">
        <v>0</v>
      </c>
      <c r="AL79" s="495">
        <v>0</v>
      </c>
      <c r="AM79" s="495">
        <v>0</v>
      </c>
      <c r="AN79" s="495">
        <v>0</v>
      </c>
      <c r="AO79" s="495">
        <v>0</v>
      </c>
      <c r="AP79" s="495">
        <v>0</v>
      </c>
      <c r="AQ79" s="495">
        <v>0</v>
      </c>
      <c r="AR79" s="495">
        <v>0</v>
      </c>
      <c r="AS79" s="495">
        <v>0</v>
      </c>
      <c r="AT79" s="495">
        <v>0</v>
      </c>
      <c r="AU79" s="495">
        <v>0</v>
      </c>
      <c r="AV79" s="495">
        <v>0</v>
      </c>
      <c r="AW79" s="495">
        <v>0</v>
      </c>
      <c r="AX79" s="495">
        <v>0</v>
      </c>
      <c r="AY79" s="495">
        <v>0</v>
      </c>
      <c r="AZ79" s="495">
        <v>0</v>
      </c>
      <c r="BA79" s="495">
        <v>0</v>
      </c>
      <c r="BB79" s="495">
        <v>0</v>
      </c>
      <c r="BC79" s="495">
        <v>0</v>
      </c>
      <c r="BD79" s="495">
        <v>0</v>
      </c>
      <c r="BE79" s="495">
        <v>0</v>
      </c>
      <c r="BF79" s="496">
        <v>0</v>
      </c>
    </row>
    <row r="80" spans="1:58" x14ac:dyDescent="0.25">
      <c r="A80" s="460"/>
      <c r="B80" s="461"/>
      <c r="C80" s="462" t="s">
        <v>432</v>
      </c>
      <c r="D80" s="494">
        <v>689</v>
      </c>
      <c r="E80" s="495">
        <v>0</v>
      </c>
      <c r="F80" s="495">
        <v>82</v>
      </c>
      <c r="G80" s="495">
        <v>0</v>
      </c>
      <c r="H80" s="495">
        <v>19</v>
      </c>
      <c r="I80" s="495">
        <v>0</v>
      </c>
      <c r="J80" s="495">
        <v>4</v>
      </c>
      <c r="K80" s="495">
        <v>135</v>
      </c>
      <c r="L80" s="495">
        <v>0</v>
      </c>
      <c r="M80" s="495">
        <v>0</v>
      </c>
      <c r="N80" s="495">
        <v>0</v>
      </c>
      <c r="O80" s="495">
        <v>0</v>
      </c>
      <c r="P80" s="495">
        <v>0</v>
      </c>
      <c r="Q80" s="495">
        <v>0</v>
      </c>
      <c r="R80" s="495">
        <v>0</v>
      </c>
      <c r="S80" s="495">
        <v>11</v>
      </c>
      <c r="T80" s="495">
        <v>0</v>
      </c>
      <c r="U80" s="495">
        <v>0</v>
      </c>
      <c r="V80" s="495">
        <v>438</v>
      </c>
      <c r="W80" s="495">
        <v>0</v>
      </c>
      <c r="X80" s="495">
        <v>0</v>
      </c>
      <c r="Y80" s="495">
        <v>0</v>
      </c>
      <c r="Z80" s="495">
        <v>0</v>
      </c>
      <c r="AA80" s="495">
        <v>0</v>
      </c>
      <c r="AB80" s="495">
        <v>0</v>
      </c>
      <c r="AC80" s="495">
        <v>0</v>
      </c>
      <c r="AD80" s="495">
        <v>0</v>
      </c>
      <c r="AE80" s="495">
        <v>0</v>
      </c>
      <c r="AF80" s="495">
        <v>0</v>
      </c>
      <c r="AG80" s="495">
        <v>0</v>
      </c>
      <c r="AH80" s="495">
        <v>0</v>
      </c>
      <c r="AI80" s="495">
        <v>0</v>
      </c>
      <c r="AJ80" s="495">
        <v>0</v>
      </c>
      <c r="AK80" s="495">
        <v>0</v>
      </c>
      <c r="AL80" s="495">
        <v>0</v>
      </c>
      <c r="AM80" s="495">
        <v>0</v>
      </c>
      <c r="AN80" s="495">
        <v>0</v>
      </c>
      <c r="AO80" s="495">
        <v>0</v>
      </c>
      <c r="AP80" s="495">
        <v>0</v>
      </c>
      <c r="AQ80" s="495">
        <v>0</v>
      </c>
      <c r="AR80" s="495">
        <v>0</v>
      </c>
      <c r="AS80" s="495">
        <v>0</v>
      </c>
      <c r="AT80" s="495">
        <v>0</v>
      </c>
      <c r="AU80" s="495">
        <v>0</v>
      </c>
      <c r="AV80" s="495">
        <v>0</v>
      </c>
      <c r="AW80" s="495">
        <v>0</v>
      </c>
      <c r="AX80" s="495">
        <v>0</v>
      </c>
      <c r="AY80" s="495">
        <v>0</v>
      </c>
      <c r="AZ80" s="495">
        <v>0</v>
      </c>
      <c r="BA80" s="495">
        <v>0</v>
      </c>
      <c r="BB80" s="495">
        <v>0</v>
      </c>
      <c r="BC80" s="495">
        <v>0</v>
      </c>
      <c r="BD80" s="495">
        <v>0</v>
      </c>
      <c r="BE80" s="495">
        <v>0</v>
      </c>
      <c r="BF80" s="496">
        <v>0</v>
      </c>
    </row>
    <row r="81" spans="1:58" x14ac:dyDescent="0.25">
      <c r="A81" s="460"/>
      <c r="B81" s="461"/>
      <c r="C81" s="462" t="s">
        <v>433</v>
      </c>
      <c r="D81" s="494">
        <v>1624</v>
      </c>
      <c r="E81" s="495">
        <v>0</v>
      </c>
      <c r="F81" s="495">
        <v>162</v>
      </c>
      <c r="G81" s="495">
        <v>0</v>
      </c>
      <c r="H81" s="495">
        <v>35</v>
      </c>
      <c r="I81" s="495">
        <v>0</v>
      </c>
      <c r="J81" s="495">
        <v>0</v>
      </c>
      <c r="K81" s="495">
        <v>324</v>
      </c>
      <c r="L81" s="495">
        <v>0</v>
      </c>
      <c r="M81" s="495">
        <v>0</v>
      </c>
      <c r="N81" s="495">
        <v>0</v>
      </c>
      <c r="O81" s="495">
        <v>0</v>
      </c>
      <c r="P81" s="495">
        <v>0</v>
      </c>
      <c r="Q81" s="495">
        <v>0</v>
      </c>
      <c r="R81" s="495">
        <v>0</v>
      </c>
      <c r="S81" s="495">
        <v>1056</v>
      </c>
      <c r="T81" s="495">
        <v>0</v>
      </c>
      <c r="U81" s="495">
        <v>0</v>
      </c>
      <c r="V81" s="495">
        <v>47</v>
      </c>
      <c r="W81" s="495">
        <v>0</v>
      </c>
      <c r="X81" s="495">
        <v>0</v>
      </c>
      <c r="Y81" s="495">
        <v>0</v>
      </c>
      <c r="Z81" s="495">
        <v>0</v>
      </c>
      <c r="AA81" s="495">
        <v>0</v>
      </c>
      <c r="AB81" s="495">
        <v>0</v>
      </c>
      <c r="AC81" s="495">
        <v>0</v>
      </c>
      <c r="AD81" s="495">
        <v>0</v>
      </c>
      <c r="AE81" s="495">
        <v>0</v>
      </c>
      <c r="AF81" s="495">
        <v>0</v>
      </c>
      <c r="AG81" s="495">
        <v>0</v>
      </c>
      <c r="AH81" s="495">
        <v>0</v>
      </c>
      <c r="AI81" s="495">
        <v>0</v>
      </c>
      <c r="AJ81" s="495">
        <v>0</v>
      </c>
      <c r="AK81" s="495">
        <v>0</v>
      </c>
      <c r="AL81" s="495">
        <v>0</v>
      </c>
      <c r="AM81" s="495">
        <v>0</v>
      </c>
      <c r="AN81" s="495">
        <v>0</v>
      </c>
      <c r="AO81" s="495">
        <v>0</v>
      </c>
      <c r="AP81" s="495">
        <v>0</v>
      </c>
      <c r="AQ81" s="495">
        <v>0</v>
      </c>
      <c r="AR81" s="495">
        <v>0</v>
      </c>
      <c r="AS81" s="495">
        <v>0</v>
      </c>
      <c r="AT81" s="495">
        <v>0</v>
      </c>
      <c r="AU81" s="495">
        <v>0</v>
      </c>
      <c r="AV81" s="495">
        <v>0</v>
      </c>
      <c r="AW81" s="495">
        <v>0</v>
      </c>
      <c r="AX81" s="495">
        <v>0</v>
      </c>
      <c r="AY81" s="495">
        <v>0</v>
      </c>
      <c r="AZ81" s="495">
        <v>0</v>
      </c>
      <c r="BA81" s="495">
        <v>0</v>
      </c>
      <c r="BB81" s="495">
        <v>0</v>
      </c>
      <c r="BC81" s="495">
        <v>0</v>
      </c>
      <c r="BD81" s="495">
        <v>0</v>
      </c>
      <c r="BE81" s="495">
        <v>0</v>
      </c>
      <c r="BF81" s="496">
        <v>0</v>
      </c>
    </row>
    <row r="82" spans="1:58" x14ac:dyDescent="0.25">
      <c r="A82" s="460"/>
      <c r="B82" s="461"/>
      <c r="C82" s="462" t="s">
        <v>434</v>
      </c>
      <c r="D82" s="494">
        <v>1483</v>
      </c>
      <c r="E82" s="495">
        <v>0</v>
      </c>
      <c r="F82" s="495">
        <v>59</v>
      </c>
      <c r="G82" s="495">
        <v>0</v>
      </c>
      <c r="H82" s="495">
        <v>0</v>
      </c>
      <c r="I82" s="495">
        <v>0</v>
      </c>
      <c r="J82" s="495">
        <v>0</v>
      </c>
      <c r="K82" s="495">
        <v>1038</v>
      </c>
      <c r="L82" s="495">
        <v>0</v>
      </c>
      <c r="M82" s="495">
        <v>0</v>
      </c>
      <c r="N82" s="495">
        <v>0</v>
      </c>
      <c r="O82" s="495">
        <v>0</v>
      </c>
      <c r="P82" s="495">
        <v>0</v>
      </c>
      <c r="Q82" s="495">
        <v>0</v>
      </c>
      <c r="R82" s="495">
        <v>0</v>
      </c>
      <c r="S82" s="495">
        <v>0</v>
      </c>
      <c r="T82" s="495">
        <v>0</v>
      </c>
      <c r="U82" s="495">
        <v>0</v>
      </c>
      <c r="V82" s="495">
        <v>386</v>
      </c>
      <c r="W82" s="495">
        <v>0</v>
      </c>
      <c r="X82" s="495">
        <v>0</v>
      </c>
      <c r="Y82" s="495">
        <v>0</v>
      </c>
      <c r="Z82" s="495">
        <v>0</v>
      </c>
      <c r="AA82" s="495">
        <v>0</v>
      </c>
      <c r="AB82" s="495">
        <v>0</v>
      </c>
      <c r="AC82" s="495">
        <v>0</v>
      </c>
      <c r="AD82" s="495">
        <v>0</v>
      </c>
      <c r="AE82" s="495">
        <v>0</v>
      </c>
      <c r="AF82" s="495">
        <v>0</v>
      </c>
      <c r="AG82" s="495">
        <v>0</v>
      </c>
      <c r="AH82" s="495">
        <v>0</v>
      </c>
      <c r="AI82" s="495">
        <v>0</v>
      </c>
      <c r="AJ82" s="495">
        <v>0</v>
      </c>
      <c r="AK82" s="495">
        <v>0</v>
      </c>
      <c r="AL82" s="495">
        <v>0</v>
      </c>
      <c r="AM82" s="495">
        <v>0</v>
      </c>
      <c r="AN82" s="495">
        <v>0</v>
      </c>
      <c r="AO82" s="495">
        <v>0</v>
      </c>
      <c r="AP82" s="495">
        <v>0</v>
      </c>
      <c r="AQ82" s="495">
        <v>0</v>
      </c>
      <c r="AR82" s="495">
        <v>0</v>
      </c>
      <c r="AS82" s="495">
        <v>0</v>
      </c>
      <c r="AT82" s="495">
        <v>0</v>
      </c>
      <c r="AU82" s="495">
        <v>0</v>
      </c>
      <c r="AV82" s="495">
        <v>0</v>
      </c>
      <c r="AW82" s="495">
        <v>0</v>
      </c>
      <c r="AX82" s="495">
        <v>0</v>
      </c>
      <c r="AY82" s="495">
        <v>0</v>
      </c>
      <c r="AZ82" s="495">
        <v>0</v>
      </c>
      <c r="BA82" s="495">
        <v>0</v>
      </c>
      <c r="BB82" s="495">
        <v>0</v>
      </c>
      <c r="BC82" s="495">
        <v>0</v>
      </c>
      <c r="BD82" s="495">
        <v>0</v>
      </c>
      <c r="BE82" s="495">
        <v>0</v>
      </c>
      <c r="BF82" s="496">
        <v>0</v>
      </c>
    </row>
    <row r="83" spans="1:58" x14ac:dyDescent="0.25">
      <c r="A83" s="460"/>
      <c r="B83" s="461"/>
      <c r="C83" s="462" t="s">
        <v>435</v>
      </c>
      <c r="D83" s="494">
        <v>367</v>
      </c>
      <c r="E83" s="495">
        <v>0</v>
      </c>
      <c r="F83" s="495">
        <v>8</v>
      </c>
      <c r="G83" s="495">
        <v>0</v>
      </c>
      <c r="H83" s="495">
        <v>0</v>
      </c>
      <c r="I83" s="495">
        <v>0</v>
      </c>
      <c r="J83" s="495">
        <v>0</v>
      </c>
      <c r="K83" s="495">
        <v>352</v>
      </c>
      <c r="L83" s="495">
        <v>0</v>
      </c>
      <c r="M83" s="495">
        <v>0</v>
      </c>
      <c r="N83" s="495">
        <v>0</v>
      </c>
      <c r="O83" s="495">
        <v>0</v>
      </c>
      <c r="P83" s="495">
        <v>0</v>
      </c>
      <c r="Q83" s="495">
        <v>0</v>
      </c>
      <c r="R83" s="495">
        <v>0</v>
      </c>
      <c r="S83" s="495">
        <v>7</v>
      </c>
      <c r="T83" s="495">
        <v>0</v>
      </c>
      <c r="U83" s="495">
        <v>0</v>
      </c>
      <c r="V83" s="495">
        <v>0</v>
      </c>
      <c r="W83" s="495">
        <v>0</v>
      </c>
      <c r="X83" s="495">
        <v>0</v>
      </c>
      <c r="Y83" s="495">
        <v>0</v>
      </c>
      <c r="Z83" s="495">
        <v>0</v>
      </c>
      <c r="AA83" s="495">
        <v>0</v>
      </c>
      <c r="AB83" s="495">
        <v>0</v>
      </c>
      <c r="AC83" s="495">
        <v>0</v>
      </c>
      <c r="AD83" s="495">
        <v>0</v>
      </c>
      <c r="AE83" s="495">
        <v>0</v>
      </c>
      <c r="AF83" s="495">
        <v>0</v>
      </c>
      <c r="AG83" s="495">
        <v>0</v>
      </c>
      <c r="AH83" s="495">
        <v>0</v>
      </c>
      <c r="AI83" s="495">
        <v>0</v>
      </c>
      <c r="AJ83" s="495">
        <v>0</v>
      </c>
      <c r="AK83" s="495">
        <v>0</v>
      </c>
      <c r="AL83" s="495">
        <v>0</v>
      </c>
      <c r="AM83" s="495">
        <v>0</v>
      </c>
      <c r="AN83" s="495">
        <v>0</v>
      </c>
      <c r="AO83" s="495">
        <v>0</v>
      </c>
      <c r="AP83" s="495">
        <v>0</v>
      </c>
      <c r="AQ83" s="495">
        <v>0</v>
      </c>
      <c r="AR83" s="495">
        <v>0</v>
      </c>
      <c r="AS83" s="495">
        <v>0</v>
      </c>
      <c r="AT83" s="495">
        <v>0</v>
      </c>
      <c r="AU83" s="495">
        <v>0</v>
      </c>
      <c r="AV83" s="495">
        <v>0</v>
      </c>
      <c r="AW83" s="495">
        <v>0</v>
      </c>
      <c r="AX83" s="495">
        <v>0</v>
      </c>
      <c r="AY83" s="495">
        <v>0</v>
      </c>
      <c r="AZ83" s="495">
        <v>0</v>
      </c>
      <c r="BA83" s="495">
        <v>0</v>
      </c>
      <c r="BB83" s="495">
        <v>0</v>
      </c>
      <c r="BC83" s="495">
        <v>0</v>
      </c>
      <c r="BD83" s="495">
        <v>0</v>
      </c>
      <c r="BE83" s="495">
        <v>0</v>
      </c>
      <c r="BF83" s="496">
        <v>0</v>
      </c>
    </row>
    <row r="84" spans="1:58" x14ac:dyDescent="0.25">
      <c r="A84" s="460"/>
      <c r="B84" s="461"/>
      <c r="C84" s="462" t="s">
        <v>436</v>
      </c>
      <c r="D84" s="494">
        <v>130</v>
      </c>
      <c r="E84" s="495">
        <v>0</v>
      </c>
      <c r="F84" s="495">
        <v>0</v>
      </c>
      <c r="G84" s="495">
        <v>0</v>
      </c>
      <c r="H84" s="495">
        <v>0</v>
      </c>
      <c r="I84" s="495">
        <v>0</v>
      </c>
      <c r="J84" s="495">
        <v>0</v>
      </c>
      <c r="K84" s="495">
        <v>0</v>
      </c>
      <c r="L84" s="495">
        <v>0</v>
      </c>
      <c r="M84" s="495">
        <v>0</v>
      </c>
      <c r="N84" s="495">
        <v>0</v>
      </c>
      <c r="O84" s="495">
        <v>0</v>
      </c>
      <c r="P84" s="495">
        <v>0</v>
      </c>
      <c r="Q84" s="495">
        <v>0</v>
      </c>
      <c r="R84" s="495">
        <v>0</v>
      </c>
      <c r="S84" s="495">
        <v>0</v>
      </c>
      <c r="T84" s="495">
        <v>0</v>
      </c>
      <c r="U84" s="495">
        <v>0</v>
      </c>
      <c r="V84" s="495">
        <v>130</v>
      </c>
      <c r="W84" s="495">
        <v>0</v>
      </c>
      <c r="X84" s="495">
        <v>0</v>
      </c>
      <c r="Y84" s="495">
        <v>0</v>
      </c>
      <c r="Z84" s="495">
        <v>0</v>
      </c>
      <c r="AA84" s="495">
        <v>0</v>
      </c>
      <c r="AB84" s="495">
        <v>0</v>
      </c>
      <c r="AC84" s="495">
        <v>0</v>
      </c>
      <c r="AD84" s="495">
        <v>0</v>
      </c>
      <c r="AE84" s="495">
        <v>0</v>
      </c>
      <c r="AF84" s="495">
        <v>0</v>
      </c>
      <c r="AG84" s="495">
        <v>0</v>
      </c>
      <c r="AH84" s="495">
        <v>0</v>
      </c>
      <c r="AI84" s="495">
        <v>0</v>
      </c>
      <c r="AJ84" s="495">
        <v>0</v>
      </c>
      <c r="AK84" s="495">
        <v>0</v>
      </c>
      <c r="AL84" s="495">
        <v>0</v>
      </c>
      <c r="AM84" s="495">
        <v>0</v>
      </c>
      <c r="AN84" s="495">
        <v>0</v>
      </c>
      <c r="AO84" s="495">
        <v>0</v>
      </c>
      <c r="AP84" s="495">
        <v>0</v>
      </c>
      <c r="AQ84" s="495">
        <v>0</v>
      </c>
      <c r="AR84" s="495">
        <v>0</v>
      </c>
      <c r="AS84" s="495">
        <v>0</v>
      </c>
      <c r="AT84" s="495">
        <v>0</v>
      </c>
      <c r="AU84" s="495">
        <v>0</v>
      </c>
      <c r="AV84" s="495">
        <v>0</v>
      </c>
      <c r="AW84" s="495">
        <v>0</v>
      </c>
      <c r="AX84" s="495">
        <v>0</v>
      </c>
      <c r="AY84" s="495">
        <v>0</v>
      </c>
      <c r="AZ84" s="495">
        <v>0</v>
      </c>
      <c r="BA84" s="495">
        <v>0</v>
      </c>
      <c r="BB84" s="495">
        <v>0</v>
      </c>
      <c r="BC84" s="495">
        <v>0</v>
      </c>
      <c r="BD84" s="495">
        <v>0</v>
      </c>
      <c r="BE84" s="495">
        <v>0</v>
      </c>
      <c r="BF84" s="496">
        <v>0</v>
      </c>
    </row>
    <row r="85" spans="1:58" x14ac:dyDescent="0.25">
      <c r="A85" s="460"/>
      <c r="B85" s="461"/>
      <c r="C85" s="462" t="s">
        <v>437</v>
      </c>
      <c r="D85" s="494">
        <v>778</v>
      </c>
      <c r="E85" s="495">
        <v>0</v>
      </c>
      <c r="F85" s="495">
        <v>150</v>
      </c>
      <c r="G85" s="495">
        <v>0</v>
      </c>
      <c r="H85" s="495">
        <v>100</v>
      </c>
      <c r="I85" s="495">
        <v>0</v>
      </c>
      <c r="J85" s="495">
        <v>0</v>
      </c>
      <c r="K85" s="495">
        <v>70</v>
      </c>
      <c r="L85" s="495">
        <v>0</v>
      </c>
      <c r="M85" s="495">
        <v>0</v>
      </c>
      <c r="N85" s="495">
        <v>0</v>
      </c>
      <c r="O85" s="495">
        <v>0</v>
      </c>
      <c r="P85" s="495">
        <v>0</v>
      </c>
      <c r="Q85" s="495">
        <v>0</v>
      </c>
      <c r="R85" s="495">
        <v>0</v>
      </c>
      <c r="S85" s="495">
        <v>4</v>
      </c>
      <c r="T85" s="495">
        <v>0</v>
      </c>
      <c r="U85" s="495">
        <v>0</v>
      </c>
      <c r="V85" s="495">
        <v>454</v>
      </c>
      <c r="W85" s="495">
        <v>0</v>
      </c>
      <c r="X85" s="495">
        <v>0</v>
      </c>
      <c r="Y85" s="495">
        <v>0</v>
      </c>
      <c r="Z85" s="495">
        <v>0</v>
      </c>
      <c r="AA85" s="495">
        <v>0</v>
      </c>
      <c r="AB85" s="495">
        <v>0</v>
      </c>
      <c r="AC85" s="495">
        <v>0</v>
      </c>
      <c r="AD85" s="495">
        <v>0</v>
      </c>
      <c r="AE85" s="495">
        <v>0</v>
      </c>
      <c r="AF85" s="495">
        <v>0</v>
      </c>
      <c r="AG85" s="495">
        <v>0</v>
      </c>
      <c r="AH85" s="495">
        <v>0</v>
      </c>
      <c r="AI85" s="495">
        <v>0</v>
      </c>
      <c r="AJ85" s="495">
        <v>0</v>
      </c>
      <c r="AK85" s="495">
        <v>0</v>
      </c>
      <c r="AL85" s="495">
        <v>0</v>
      </c>
      <c r="AM85" s="495">
        <v>0</v>
      </c>
      <c r="AN85" s="495">
        <v>0</v>
      </c>
      <c r="AO85" s="495">
        <v>0</v>
      </c>
      <c r="AP85" s="495">
        <v>0</v>
      </c>
      <c r="AQ85" s="495">
        <v>0</v>
      </c>
      <c r="AR85" s="495">
        <v>0</v>
      </c>
      <c r="AS85" s="495">
        <v>0</v>
      </c>
      <c r="AT85" s="495">
        <v>0</v>
      </c>
      <c r="AU85" s="495">
        <v>0</v>
      </c>
      <c r="AV85" s="495">
        <v>0</v>
      </c>
      <c r="AW85" s="495">
        <v>0</v>
      </c>
      <c r="AX85" s="495">
        <v>0</v>
      </c>
      <c r="AY85" s="495">
        <v>0</v>
      </c>
      <c r="AZ85" s="495">
        <v>0</v>
      </c>
      <c r="BA85" s="495">
        <v>0</v>
      </c>
      <c r="BB85" s="495">
        <v>0</v>
      </c>
      <c r="BC85" s="495">
        <v>0</v>
      </c>
      <c r="BD85" s="495">
        <v>0</v>
      </c>
      <c r="BE85" s="495">
        <v>0</v>
      </c>
      <c r="BF85" s="496">
        <v>0</v>
      </c>
    </row>
    <row r="86" spans="1:58" x14ac:dyDescent="0.25">
      <c r="A86" s="460"/>
      <c r="B86" s="461"/>
      <c r="C86" s="462" t="s">
        <v>438</v>
      </c>
      <c r="D86" s="494">
        <v>810</v>
      </c>
      <c r="E86" s="495">
        <v>0</v>
      </c>
      <c r="F86" s="495">
        <v>153</v>
      </c>
      <c r="G86" s="495">
        <v>0</v>
      </c>
      <c r="H86" s="495">
        <v>4</v>
      </c>
      <c r="I86" s="495">
        <v>0</v>
      </c>
      <c r="J86" s="495">
        <v>0</v>
      </c>
      <c r="K86" s="495">
        <v>74</v>
      </c>
      <c r="L86" s="495">
        <v>0</v>
      </c>
      <c r="M86" s="495">
        <v>0</v>
      </c>
      <c r="N86" s="495">
        <v>0</v>
      </c>
      <c r="O86" s="495">
        <v>0</v>
      </c>
      <c r="P86" s="495">
        <v>0</v>
      </c>
      <c r="Q86" s="495">
        <v>0</v>
      </c>
      <c r="R86" s="495">
        <v>0</v>
      </c>
      <c r="S86" s="495">
        <v>16</v>
      </c>
      <c r="T86" s="495">
        <v>0</v>
      </c>
      <c r="U86" s="495">
        <v>0</v>
      </c>
      <c r="V86" s="495">
        <v>563</v>
      </c>
      <c r="W86" s="495">
        <v>0</v>
      </c>
      <c r="X86" s="495">
        <v>0</v>
      </c>
      <c r="Y86" s="495">
        <v>0</v>
      </c>
      <c r="Z86" s="495">
        <v>0</v>
      </c>
      <c r="AA86" s="495">
        <v>0</v>
      </c>
      <c r="AB86" s="495">
        <v>0</v>
      </c>
      <c r="AC86" s="495">
        <v>0</v>
      </c>
      <c r="AD86" s="495">
        <v>0</v>
      </c>
      <c r="AE86" s="495">
        <v>0</v>
      </c>
      <c r="AF86" s="495">
        <v>0</v>
      </c>
      <c r="AG86" s="495">
        <v>0</v>
      </c>
      <c r="AH86" s="495">
        <v>0</v>
      </c>
      <c r="AI86" s="495">
        <v>0</v>
      </c>
      <c r="AJ86" s="495">
        <v>0</v>
      </c>
      <c r="AK86" s="495">
        <v>0</v>
      </c>
      <c r="AL86" s="495">
        <v>0</v>
      </c>
      <c r="AM86" s="495">
        <v>0</v>
      </c>
      <c r="AN86" s="495">
        <v>0</v>
      </c>
      <c r="AO86" s="495">
        <v>0</v>
      </c>
      <c r="AP86" s="495">
        <v>0</v>
      </c>
      <c r="AQ86" s="495">
        <v>0</v>
      </c>
      <c r="AR86" s="495">
        <v>0</v>
      </c>
      <c r="AS86" s="495">
        <v>0</v>
      </c>
      <c r="AT86" s="495">
        <v>0</v>
      </c>
      <c r="AU86" s="495">
        <v>0</v>
      </c>
      <c r="AV86" s="495">
        <v>0</v>
      </c>
      <c r="AW86" s="495">
        <v>0</v>
      </c>
      <c r="AX86" s="495">
        <v>0</v>
      </c>
      <c r="AY86" s="495">
        <v>0</v>
      </c>
      <c r="AZ86" s="495">
        <v>0</v>
      </c>
      <c r="BA86" s="495">
        <v>0</v>
      </c>
      <c r="BB86" s="495">
        <v>0</v>
      </c>
      <c r="BC86" s="495">
        <v>0</v>
      </c>
      <c r="BD86" s="495">
        <v>0</v>
      </c>
      <c r="BE86" s="495">
        <v>0</v>
      </c>
      <c r="BF86" s="496">
        <v>0</v>
      </c>
    </row>
    <row r="87" spans="1:58" x14ac:dyDescent="0.25">
      <c r="A87" s="460"/>
      <c r="B87" s="461"/>
      <c r="C87" s="462" t="s">
        <v>439</v>
      </c>
      <c r="D87" s="494">
        <v>882</v>
      </c>
      <c r="E87" s="495">
        <v>0</v>
      </c>
      <c r="F87" s="495">
        <v>580</v>
      </c>
      <c r="G87" s="495">
        <v>0</v>
      </c>
      <c r="H87" s="495">
        <v>85</v>
      </c>
      <c r="I87" s="495">
        <v>0</v>
      </c>
      <c r="J87" s="495">
        <v>0</v>
      </c>
      <c r="K87" s="495">
        <v>195</v>
      </c>
      <c r="L87" s="495">
        <v>0</v>
      </c>
      <c r="M87" s="495">
        <v>0</v>
      </c>
      <c r="N87" s="495">
        <v>0</v>
      </c>
      <c r="O87" s="495">
        <v>0</v>
      </c>
      <c r="P87" s="495">
        <v>0</v>
      </c>
      <c r="Q87" s="495">
        <v>0</v>
      </c>
      <c r="R87" s="495">
        <v>0</v>
      </c>
      <c r="S87" s="495">
        <v>0</v>
      </c>
      <c r="T87" s="495">
        <v>0</v>
      </c>
      <c r="U87" s="495">
        <v>0</v>
      </c>
      <c r="V87" s="495">
        <v>22</v>
      </c>
      <c r="W87" s="495">
        <v>0</v>
      </c>
      <c r="X87" s="495">
        <v>0</v>
      </c>
      <c r="Y87" s="495">
        <v>0</v>
      </c>
      <c r="Z87" s="495">
        <v>0</v>
      </c>
      <c r="AA87" s="495">
        <v>0</v>
      </c>
      <c r="AB87" s="495">
        <v>0</v>
      </c>
      <c r="AC87" s="495">
        <v>0</v>
      </c>
      <c r="AD87" s="495">
        <v>0</v>
      </c>
      <c r="AE87" s="495">
        <v>0</v>
      </c>
      <c r="AF87" s="495">
        <v>0</v>
      </c>
      <c r="AG87" s="495">
        <v>0</v>
      </c>
      <c r="AH87" s="495">
        <v>0</v>
      </c>
      <c r="AI87" s="495">
        <v>0</v>
      </c>
      <c r="AJ87" s="495">
        <v>0</v>
      </c>
      <c r="AK87" s="495">
        <v>0</v>
      </c>
      <c r="AL87" s="495">
        <v>0</v>
      </c>
      <c r="AM87" s="495">
        <v>0</v>
      </c>
      <c r="AN87" s="495">
        <v>0</v>
      </c>
      <c r="AO87" s="495">
        <v>0</v>
      </c>
      <c r="AP87" s="495">
        <v>0</v>
      </c>
      <c r="AQ87" s="495">
        <v>0</v>
      </c>
      <c r="AR87" s="495">
        <v>0</v>
      </c>
      <c r="AS87" s="495">
        <v>0</v>
      </c>
      <c r="AT87" s="495">
        <v>0</v>
      </c>
      <c r="AU87" s="495">
        <v>0</v>
      </c>
      <c r="AV87" s="495">
        <v>0</v>
      </c>
      <c r="AW87" s="495">
        <v>0</v>
      </c>
      <c r="AX87" s="495">
        <v>0</v>
      </c>
      <c r="AY87" s="495">
        <v>0</v>
      </c>
      <c r="AZ87" s="495">
        <v>0</v>
      </c>
      <c r="BA87" s="495">
        <v>0</v>
      </c>
      <c r="BB87" s="495">
        <v>0</v>
      </c>
      <c r="BC87" s="495">
        <v>0</v>
      </c>
      <c r="BD87" s="495">
        <v>0</v>
      </c>
      <c r="BE87" s="495">
        <v>0</v>
      </c>
      <c r="BF87" s="496">
        <v>0</v>
      </c>
    </row>
    <row r="88" spans="1:58" x14ac:dyDescent="0.25">
      <c r="A88" s="460"/>
      <c r="B88" s="461"/>
      <c r="C88" s="462" t="s">
        <v>440</v>
      </c>
      <c r="D88" s="494">
        <v>220</v>
      </c>
      <c r="E88" s="495">
        <v>0</v>
      </c>
      <c r="F88" s="495">
        <v>97</v>
      </c>
      <c r="G88" s="495">
        <v>1</v>
      </c>
      <c r="H88" s="495">
        <v>0</v>
      </c>
      <c r="I88" s="495">
        <v>0</v>
      </c>
      <c r="J88" s="495">
        <v>1</v>
      </c>
      <c r="K88" s="495">
        <v>25</v>
      </c>
      <c r="L88" s="495">
        <v>0</v>
      </c>
      <c r="M88" s="495">
        <v>83</v>
      </c>
      <c r="N88" s="495">
        <v>0</v>
      </c>
      <c r="O88" s="495">
        <v>0</v>
      </c>
      <c r="P88" s="495">
        <v>0</v>
      </c>
      <c r="Q88" s="495">
        <v>0</v>
      </c>
      <c r="R88" s="495">
        <v>0</v>
      </c>
      <c r="S88" s="495">
        <v>13</v>
      </c>
      <c r="T88" s="495">
        <v>0</v>
      </c>
      <c r="U88" s="495">
        <v>0</v>
      </c>
      <c r="V88" s="495">
        <v>0</v>
      </c>
      <c r="W88" s="495">
        <v>0</v>
      </c>
      <c r="X88" s="495">
        <v>0</v>
      </c>
      <c r="Y88" s="495">
        <v>0</v>
      </c>
      <c r="Z88" s="495">
        <v>0</v>
      </c>
      <c r="AA88" s="495">
        <v>0</v>
      </c>
      <c r="AB88" s="495">
        <v>0</v>
      </c>
      <c r="AC88" s="495">
        <v>0</v>
      </c>
      <c r="AD88" s="495">
        <v>0</v>
      </c>
      <c r="AE88" s="495">
        <v>0</v>
      </c>
      <c r="AF88" s="495">
        <v>0</v>
      </c>
      <c r="AG88" s="495">
        <v>0</v>
      </c>
      <c r="AH88" s="495">
        <v>0</v>
      </c>
      <c r="AI88" s="495">
        <v>0</v>
      </c>
      <c r="AJ88" s="495">
        <v>0</v>
      </c>
      <c r="AK88" s="495">
        <v>0</v>
      </c>
      <c r="AL88" s="495">
        <v>0</v>
      </c>
      <c r="AM88" s="495">
        <v>0</v>
      </c>
      <c r="AN88" s="495">
        <v>0</v>
      </c>
      <c r="AO88" s="495">
        <v>0</v>
      </c>
      <c r="AP88" s="495">
        <v>0</v>
      </c>
      <c r="AQ88" s="495">
        <v>0</v>
      </c>
      <c r="AR88" s="495">
        <v>0</v>
      </c>
      <c r="AS88" s="495">
        <v>0</v>
      </c>
      <c r="AT88" s="495">
        <v>0</v>
      </c>
      <c r="AU88" s="495">
        <v>0</v>
      </c>
      <c r="AV88" s="495">
        <v>0</v>
      </c>
      <c r="AW88" s="495">
        <v>0</v>
      </c>
      <c r="AX88" s="495">
        <v>0</v>
      </c>
      <c r="AY88" s="495">
        <v>0</v>
      </c>
      <c r="AZ88" s="495">
        <v>0</v>
      </c>
      <c r="BA88" s="495">
        <v>0</v>
      </c>
      <c r="BB88" s="495">
        <v>0</v>
      </c>
      <c r="BC88" s="495">
        <v>0</v>
      </c>
      <c r="BD88" s="495">
        <v>0</v>
      </c>
      <c r="BE88" s="495">
        <v>0</v>
      </c>
      <c r="BF88" s="496">
        <v>0</v>
      </c>
    </row>
    <row r="89" spans="1:58" x14ac:dyDescent="0.25">
      <c r="A89" s="460"/>
      <c r="B89" s="461"/>
      <c r="C89" s="462" t="s">
        <v>441</v>
      </c>
      <c r="D89" s="494">
        <v>725</v>
      </c>
      <c r="E89" s="495">
        <v>0</v>
      </c>
      <c r="F89" s="495">
        <v>96</v>
      </c>
      <c r="G89" s="495">
        <v>0</v>
      </c>
      <c r="H89" s="495">
        <v>0</v>
      </c>
      <c r="I89" s="495">
        <v>0</v>
      </c>
      <c r="J89" s="495">
        <v>0</v>
      </c>
      <c r="K89" s="495">
        <v>629</v>
      </c>
      <c r="L89" s="495">
        <v>0</v>
      </c>
      <c r="M89" s="495">
        <v>0</v>
      </c>
      <c r="N89" s="495">
        <v>0</v>
      </c>
      <c r="O89" s="495">
        <v>0</v>
      </c>
      <c r="P89" s="495">
        <v>0</v>
      </c>
      <c r="Q89" s="495">
        <v>0</v>
      </c>
      <c r="R89" s="495">
        <v>0</v>
      </c>
      <c r="S89" s="495">
        <v>0</v>
      </c>
      <c r="T89" s="495">
        <v>0</v>
      </c>
      <c r="U89" s="495">
        <v>0</v>
      </c>
      <c r="V89" s="495">
        <v>0</v>
      </c>
      <c r="W89" s="495">
        <v>0</v>
      </c>
      <c r="X89" s="495">
        <v>0</v>
      </c>
      <c r="Y89" s="495">
        <v>0</v>
      </c>
      <c r="Z89" s="495">
        <v>0</v>
      </c>
      <c r="AA89" s="495">
        <v>0</v>
      </c>
      <c r="AB89" s="495">
        <v>0</v>
      </c>
      <c r="AC89" s="495">
        <v>0</v>
      </c>
      <c r="AD89" s="495">
        <v>0</v>
      </c>
      <c r="AE89" s="495">
        <v>0</v>
      </c>
      <c r="AF89" s="495">
        <v>0</v>
      </c>
      <c r="AG89" s="495">
        <v>0</v>
      </c>
      <c r="AH89" s="495">
        <v>0</v>
      </c>
      <c r="AI89" s="495">
        <v>0</v>
      </c>
      <c r="AJ89" s="495">
        <v>0</v>
      </c>
      <c r="AK89" s="495">
        <v>0</v>
      </c>
      <c r="AL89" s="495">
        <v>0</v>
      </c>
      <c r="AM89" s="495">
        <v>0</v>
      </c>
      <c r="AN89" s="495">
        <v>0</v>
      </c>
      <c r="AO89" s="495">
        <v>0</v>
      </c>
      <c r="AP89" s="495">
        <v>0</v>
      </c>
      <c r="AQ89" s="495">
        <v>0</v>
      </c>
      <c r="AR89" s="495">
        <v>0</v>
      </c>
      <c r="AS89" s="495">
        <v>0</v>
      </c>
      <c r="AT89" s="495">
        <v>0</v>
      </c>
      <c r="AU89" s="495">
        <v>0</v>
      </c>
      <c r="AV89" s="495">
        <v>0</v>
      </c>
      <c r="AW89" s="495">
        <v>0</v>
      </c>
      <c r="AX89" s="495">
        <v>0</v>
      </c>
      <c r="AY89" s="495">
        <v>0</v>
      </c>
      <c r="AZ89" s="495">
        <v>0</v>
      </c>
      <c r="BA89" s="495">
        <v>0</v>
      </c>
      <c r="BB89" s="495">
        <v>0</v>
      </c>
      <c r="BC89" s="495">
        <v>0</v>
      </c>
      <c r="BD89" s="495">
        <v>0</v>
      </c>
      <c r="BE89" s="495">
        <v>0</v>
      </c>
      <c r="BF89" s="496">
        <v>0</v>
      </c>
    </row>
    <row r="90" spans="1:58" x14ac:dyDescent="0.25">
      <c r="A90" s="460"/>
      <c r="B90" s="461"/>
      <c r="C90" s="462" t="s">
        <v>442</v>
      </c>
      <c r="D90" s="494">
        <v>1021</v>
      </c>
      <c r="E90" s="495">
        <v>0</v>
      </c>
      <c r="F90" s="495">
        <v>33</v>
      </c>
      <c r="G90" s="495">
        <v>0</v>
      </c>
      <c r="H90" s="495">
        <v>151</v>
      </c>
      <c r="I90" s="495">
        <v>0</v>
      </c>
      <c r="J90" s="495">
        <v>0</v>
      </c>
      <c r="K90" s="495">
        <v>235</v>
      </c>
      <c r="L90" s="495">
        <v>0</v>
      </c>
      <c r="M90" s="495">
        <v>17</v>
      </c>
      <c r="N90" s="495">
        <v>0</v>
      </c>
      <c r="O90" s="495">
        <v>0</v>
      </c>
      <c r="P90" s="495">
        <v>0</v>
      </c>
      <c r="Q90" s="495">
        <v>0</v>
      </c>
      <c r="R90" s="495">
        <v>0</v>
      </c>
      <c r="S90" s="495">
        <v>583</v>
      </c>
      <c r="T90" s="495">
        <v>0</v>
      </c>
      <c r="U90" s="495">
        <v>0</v>
      </c>
      <c r="V90" s="495">
        <v>2</v>
      </c>
      <c r="W90" s="495">
        <v>0</v>
      </c>
      <c r="X90" s="495">
        <v>0</v>
      </c>
      <c r="Y90" s="495">
        <v>0</v>
      </c>
      <c r="Z90" s="495">
        <v>0</v>
      </c>
      <c r="AA90" s="495">
        <v>0</v>
      </c>
      <c r="AB90" s="495">
        <v>0</v>
      </c>
      <c r="AC90" s="495">
        <v>0</v>
      </c>
      <c r="AD90" s="495">
        <v>0</v>
      </c>
      <c r="AE90" s="495">
        <v>0</v>
      </c>
      <c r="AF90" s="495">
        <v>0</v>
      </c>
      <c r="AG90" s="495">
        <v>0</v>
      </c>
      <c r="AH90" s="495">
        <v>0</v>
      </c>
      <c r="AI90" s="495">
        <v>0</v>
      </c>
      <c r="AJ90" s="495">
        <v>0</v>
      </c>
      <c r="AK90" s="495">
        <v>0</v>
      </c>
      <c r="AL90" s="495">
        <v>0</v>
      </c>
      <c r="AM90" s="495">
        <v>0</v>
      </c>
      <c r="AN90" s="495">
        <v>0</v>
      </c>
      <c r="AO90" s="495">
        <v>0</v>
      </c>
      <c r="AP90" s="495">
        <v>0</v>
      </c>
      <c r="AQ90" s="495">
        <v>0</v>
      </c>
      <c r="AR90" s="495">
        <v>0</v>
      </c>
      <c r="AS90" s="495">
        <v>0</v>
      </c>
      <c r="AT90" s="495">
        <v>0</v>
      </c>
      <c r="AU90" s="495">
        <v>0</v>
      </c>
      <c r="AV90" s="495">
        <v>0</v>
      </c>
      <c r="AW90" s="495">
        <v>0</v>
      </c>
      <c r="AX90" s="495">
        <v>0</v>
      </c>
      <c r="AY90" s="495">
        <v>0</v>
      </c>
      <c r="AZ90" s="495">
        <v>0</v>
      </c>
      <c r="BA90" s="495">
        <v>0</v>
      </c>
      <c r="BB90" s="495">
        <v>0</v>
      </c>
      <c r="BC90" s="495">
        <v>0</v>
      </c>
      <c r="BD90" s="495">
        <v>0</v>
      </c>
      <c r="BE90" s="495">
        <v>0</v>
      </c>
      <c r="BF90" s="496">
        <v>0</v>
      </c>
    </row>
    <row r="91" spans="1:58" x14ac:dyDescent="0.25">
      <c r="A91" s="460"/>
      <c r="B91" s="461"/>
      <c r="C91" s="462" t="s">
        <v>443</v>
      </c>
      <c r="D91" s="494">
        <v>355</v>
      </c>
      <c r="E91" s="495">
        <v>0</v>
      </c>
      <c r="F91" s="495">
        <v>35</v>
      </c>
      <c r="G91" s="495">
        <v>0</v>
      </c>
      <c r="H91" s="495">
        <v>0</v>
      </c>
      <c r="I91" s="495">
        <v>0</v>
      </c>
      <c r="J91" s="495">
        <v>0</v>
      </c>
      <c r="K91" s="495">
        <v>0</v>
      </c>
      <c r="L91" s="495">
        <v>0</v>
      </c>
      <c r="M91" s="495">
        <v>0</v>
      </c>
      <c r="N91" s="495">
        <v>0</v>
      </c>
      <c r="O91" s="495">
        <v>0</v>
      </c>
      <c r="P91" s="495">
        <v>0</v>
      </c>
      <c r="Q91" s="495">
        <v>0</v>
      </c>
      <c r="R91" s="495">
        <v>0</v>
      </c>
      <c r="S91" s="495">
        <v>0</v>
      </c>
      <c r="T91" s="495">
        <v>0</v>
      </c>
      <c r="U91" s="495">
        <v>0</v>
      </c>
      <c r="V91" s="495">
        <v>320</v>
      </c>
      <c r="W91" s="495">
        <v>0</v>
      </c>
      <c r="X91" s="495">
        <v>0</v>
      </c>
      <c r="Y91" s="495">
        <v>0</v>
      </c>
      <c r="Z91" s="495">
        <v>0</v>
      </c>
      <c r="AA91" s="495">
        <v>0</v>
      </c>
      <c r="AB91" s="495">
        <v>0</v>
      </c>
      <c r="AC91" s="495">
        <v>0</v>
      </c>
      <c r="AD91" s="495">
        <v>0</v>
      </c>
      <c r="AE91" s="495">
        <v>0</v>
      </c>
      <c r="AF91" s="495">
        <v>0</v>
      </c>
      <c r="AG91" s="495">
        <v>0</v>
      </c>
      <c r="AH91" s="495">
        <v>0</v>
      </c>
      <c r="AI91" s="495">
        <v>0</v>
      </c>
      <c r="AJ91" s="495">
        <v>0</v>
      </c>
      <c r="AK91" s="495">
        <v>0</v>
      </c>
      <c r="AL91" s="495">
        <v>0</v>
      </c>
      <c r="AM91" s="495">
        <v>0</v>
      </c>
      <c r="AN91" s="495">
        <v>0</v>
      </c>
      <c r="AO91" s="495">
        <v>0</v>
      </c>
      <c r="AP91" s="495">
        <v>0</v>
      </c>
      <c r="AQ91" s="495">
        <v>0</v>
      </c>
      <c r="AR91" s="495">
        <v>0</v>
      </c>
      <c r="AS91" s="495">
        <v>0</v>
      </c>
      <c r="AT91" s="495">
        <v>0</v>
      </c>
      <c r="AU91" s="495">
        <v>0</v>
      </c>
      <c r="AV91" s="495">
        <v>0</v>
      </c>
      <c r="AW91" s="495">
        <v>0</v>
      </c>
      <c r="AX91" s="495">
        <v>0</v>
      </c>
      <c r="AY91" s="495">
        <v>0</v>
      </c>
      <c r="AZ91" s="495">
        <v>0</v>
      </c>
      <c r="BA91" s="495">
        <v>0</v>
      </c>
      <c r="BB91" s="495">
        <v>0</v>
      </c>
      <c r="BC91" s="495">
        <v>0</v>
      </c>
      <c r="BD91" s="495">
        <v>0</v>
      </c>
      <c r="BE91" s="495">
        <v>0</v>
      </c>
      <c r="BF91" s="496">
        <v>0</v>
      </c>
    </row>
    <row r="92" spans="1:58" x14ac:dyDescent="0.25">
      <c r="A92" s="460"/>
      <c r="B92" s="461"/>
      <c r="C92" s="462" t="s">
        <v>444</v>
      </c>
      <c r="D92" s="494">
        <v>2218</v>
      </c>
      <c r="E92" s="495">
        <v>0</v>
      </c>
      <c r="F92" s="495">
        <v>230</v>
      </c>
      <c r="G92" s="495">
        <v>0</v>
      </c>
      <c r="H92" s="495">
        <v>488</v>
      </c>
      <c r="I92" s="495">
        <v>0</v>
      </c>
      <c r="J92" s="495">
        <v>0</v>
      </c>
      <c r="K92" s="495">
        <v>177</v>
      </c>
      <c r="L92" s="495">
        <v>0</v>
      </c>
      <c r="M92" s="495">
        <v>0</v>
      </c>
      <c r="N92" s="495">
        <v>0</v>
      </c>
      <c r="O92" s="495">
        <v>0</v>
      </c>
      <c r="P92" s="495">
        <v>0</v>
      </c>
      <c r="Q92" s="495">
        <v>0</v>
      </c>
      <c r="R92" s="495">
        <v>0</v>
      </c>
      <c r="S92" s="495">
        <v>215</v>
      </c>
      <c r="T92" s="495">
        <v>0</v>
      </c>
      <c r="U92" s="495">
        <v>0</v>
      </c>
      <c r="V92" s="495">
        <v>1108</v>
      </c>
      <c r="W92" s="495">
        <v>0</v>
      </c>
      <c r="X92" s="495">
        <v>0</v>
      </c>
      <c r="Y92" s="495">
        <v>0</v>
      </c>
      <c r="Z92" s="495">
        <v>0</v>
      </c>
      <c r="AA92" s="495">
        <v>0</v>
      </c>
      <c r="AB92" s="495">
        <v>0</v>
      </c>
      <c r="AC92" s="495">
        <v>0</v>
      </c>
      <c r="AD92" s="495">
        <v>0</v>
      </c>
      <c r="AE92" s="495">
        <v>0</v>
      </c>
      <c r="AF92" s="495">
        <v>0</v>
      </c>
      <c r="AG92" s="495">
        <v>0</v>
      </c>
      <c r="AH92" s="495">
        <v>0</v>
      </c>
      <c r="AI92" s="495">
        <v>0</v>
      </c>
      <c r="AJ92" s="495">
        <v>0</v>
      </c>
      <c r="AK92" s="495">
        <v>0</v>
      </c>
      <c r="AL92" s="495">
        <v>0</v>
      </c>
      <c r="AM92" s="495">
        <v>0</v>
      </c>
      <c r="AN92" s="495">
        <v>0</v>
      </c>
      <c r="AO92" s="495">
        <v>0</v>
      </c>
      <c r="AP92" s="495">
        <v>0</v>
      </c>
      <c r="AQ92" s="495">
        <v>0</v>
      </c>
      <c r="AR92" s="495">
        <v>0</v>
      </c>
      <c r="AS92" s="495">
        <v>0</v>
      </c>
      <c r="AT92" s="495">
        <v>0</v>
      </c>
      <c r="AU92" s="495">
        <v>0</v>
      </c>
      <c r="AV92" s="495">
        <v>0</v>
      </c>
      <c r="AW92" s="495">
        <v>0</v>
      </c>
      <c r="AX92" s="495">
        <v>0</v>
      </c>
      <c r="AY92" s="495">
        <v>0</v>
      </c>
      <c r="AZ92" s="495">
        <v>0</v>
      </c>
      <c r="BA92" s="495">
        <v>0</v>
      </c>
      <c r="BB92" s="495">
        <v>0</v>
      </c>
      <c r="BC92" s="495">
        <v>0</v>
      </c>
      <c r="BD92" s="495">
        <v>0</v>
      </c>
      <c r="BE92" s="495">
        <v>0</v>
      </c>
      <c r="BF92" s="496">
        <v>0</v>
      </c>
    </row>
    <row r="93" spans="1:58" x14ac:dyDescent="0.25">
      <c r="A93" s="460"/>
      <c r="B93" s="461"/>
      <c r="C93" s="462" t="s">
        <v>445</v>
      </c>
      <c r="D93" s="494">
        <v>708</v>
      </c>
      <c r="E93" s="495">
        <v>0</v>
      </c>
      <c r="F93" s="495">
        <v>80</v>
      </c>
      <c r="G93" s="495">
        <v>0</v>
      </c>
      <c r="H93" s="495">
        <v>10</v>
      </c>
      <c r="I93" s="495">
        <v>0</v>
      </c>
      <c r="J93" s="495">
        <v>0</v>
      </c>
      <c r="K93" s="495">
        <v>608</v>
      </c>
      <c r="L93" s="495">
        <v>0</v>
      </c>
      <c r="M93" s="495">
        <v>0</v>
      </c>
      <c r="N93" s="495">
        <v>0</v>
      </c>
      <c r="O93" s="495">
        <v>0</v>
      </c>
      <c r="P93" s="495">
        <v>0</v>
      </c>
      <c r="Q93" s="495">
        <v>0</v>
      </c>
      <c r="R93" s="495">
        <v>0</v>
      </c>
      <c r="S93" s="495">
        <v>0</v>
      </c>
      <c r="T93" s="495">
        <v>0</v>
      </c>
      <c r="U93" s="495">
        <v>0</v>
      </c>
      <c r="V93" s="495">
        <v>10</v>
      </c>
      <c r="W93" s="495">
        <v>0</v>
      </c>
      <c r="X93" s="495">
        <v>0</v>
      </c>
      <c r="Y93" s="495">
        <v>0</v>
      </c>
      <c r="Z93" s="495">
        <v>0</v>
      </c>
      <c r="AA93" s="495">
        <v>0</v>
      </c>
      <c r="AB93" s="495">
        <v>0</v>
      </c>
      <c r="AC93" s="495">
        <v>0</v>
      </c>
      <c r="AD93" s="495">
        <v>0</v>
      </c>
      <c r="AE93" s="495">
        <v>0</v>
      </c>
      <c r="AF93" s="495">
        <v>0</v>
      </c>
      <c r="AG93" s="495">
        <v>0</v>
      </c>
      <c r="AH93" s="495">
        <v>0</v>
      </c>
      <c r="AI93" s="495">
        <v>0</v>
      </c>
      <c r="AJ93" s="495">
        <v>0</v>
      </c>
      <c r="AK93" s="495">
        <v>0</v>
      </c>
      <c r="AL93" s="495">
        <v>0</v>
      </c>
      <c r="AM93" s="495">
        <v>0</v>
      </c>
      <c r="AN93" s="495">
        <v>0</v>
      </c>
      <c r="AO93" s="495">
        <v>0</v>
      </c>
      <c r="AP93" s="495">
        <v>0</v>
      </c>
      <c r="AQ93" s="495">
        <v>0</v>
      </c>
      <c r="AR93" s="495">
        <v>0</v>
      </c>
      <c r="AS93" s="495">
        <v>0</v>
      </c>
      <c r="AT93" s="495">
        <v>0</v>
      </c>
      <c r="AU93" s="495">
        <v>0</v>
      </c>
      <c r="AV93" s="495">
        <v>0</v>
      </c>
      <c r="AW93" s="495">
        <v>0</v>
      </c>
      <c r="AX93" s="495">
        <v>0</v>
      </c>
      <c r="AY93" s="495">
        <v>0</v>
      </c>
      <c r="AZ93" s="495">
        <v>0</v>
      </c>
      <c r="BA93" s="495">
        <v>0</v>
      </c>
      <c r="BB93" s="495">
        <v>0</v>
      </c>
      <c r="BC93" s="495">
        <v>0</v>
      </c>
      <c r="BD93" s="495">
        <v>0</v>
      </c>
      <c r="BE93" s="495">
        <v>0</v>
      </c>
      <c r="BF93" s="496">
        <v>0</v>
      </c>
    </row>
    <row r="94" spans="1:58" x14ac:dyDescent="0.25">
      <c r="A94" s="460"/>
      <c r="B94" s="461"/>
      <c r="C94" s="462" t="s">
        <v>446</v>
      </c>
      <c r="D94" s="494">
        <v>1362</v>
      </c>
      <c r="E94" s="495">
        <v>0</v>
      </c>
      <c r="F94" s="495">
        <v>76</v>
      </c>
      <c r="G94" s="495">
        <v>0</v>
      </c>
      <c r="H94" s="495">
        <v>185</v>
      </c>
      <c r="I94" s="495">
        <v>0</v>
      </c>
      <c r="J94" s="495">
        <v>1</v>
      </c>
      <c r="K94" s="495">
        <v>1095</v>
      </c>
      <c r="L94" s="495">
        <v>0</v>
      </c>
      <c r="M94" s="495">
        <v>3</v>
      </c>
      <c r="N94" s="495">
        <v>0</v>
      </c>
      <c r="O94" s="495">
        <v>0</v>
      </c>
      <c r="P94" s="495">
        <v>0</v>
      </c>
      <c r="Q94" s="495">
        <v>0</v>
      </c>
      <c r="R94" s="495">
        <v>0</v>
      </c>
      <c r="S94" s="495">
        <v>0</v>
      </c>
      <c r="T94" s="495">
        <v>0</v>
      </c>
      <c r="U94" s="495">
        <v>0</v>
      </c>
      <c r="V94" s="495">
        <v>2</v>
      </c>
      <c r="W94" s="495">
        <v>0</v>
      </c>
      <c r="X94" s="495">
        <v>0</v>
      </c>
      <c r="Y94" s="495">
        <v>0</v>
      </c>
      <c r="Z94" s="495">
        <v>0</v>
      </c>
      <c r="AA94" s="495">
        <v>0</v>
      </c>
      <c r="AB94" s="495">
        <v>0</v>
      </c>
      <c r="AC94" s="495">
        <v>0</v>
      </c>
      <c r="AD94" s="495">
        <v>0</v>
      </c>
      <c r="AE94" s="495">
        <v>0</v>
      </c>
      <c r="AF94" s="495">
        <v>0</v>
      </c>
      <c r="AG94" s="495">
        <v>0</v>
      </c>
      <c r="AH94" s="495">
        <v>0</v>
      </c>
      <c r="AI94" s="495">
        <v>0</v>
      </c>
      <c r="AJ94" s="495">
        <v>0</v>
      </c>
      <c r="AK94" s="495">
        <v>0</v>
      </c>
      <c r="AL94" s="495">
        <v>0</v>
      </c>
      <c r="AM94" s="495">
        <v>0</v>
      </c>
      <c r="AN94" s="495">
        <v>0</v>
      </c>
      <c r="AO94" s="495">
        <v>0</v>
      </c>
      <c r="AP94" s="495">
        <v>0</v>
      </c>
      <c r="AQ94" s="495">
        <v>0</v>
      </c>
      <c r="AR94" s="495">
        <v>0</v>
      </c>
      <c r="AS94" s="495">
        <v>0</v>
      </c>
      <c r="AT94" s="495">
        <v>0</v>
      </c>
      <c r="AU94" s="495">
        <v>0</v>
      </c>
      <c r="AV94" s="495">
        <v>0</v>
      </c>
      <c r="AW94" s="495">
        <v>0</v>
      </c>
      <c r="AX94" s="495">
        <v>0</v>
      </c>
      <c r="AY94" s="495">
        <v>0</v>
      </c>
      <c r="AZ94" s="495">
        <v>0</v>
      </c>
      <c r="BA94" s="495">
        <v>0</v>
      </c>
      <c r="BB94" s="495">
        <v>0</v>
      </c>
      <c r="BC94" s="495">
        <v>0</v>
      </c>
      <c r="BD94" s="495">
        <v>0</v>
      </c>
      <c r="BE94" s="495">
        <v>0</v>
      </c>
      <c r="BF94" s="496">
        <v>0</v>
      </c>
    </row>
    <row r="95" spans="1:58" x14ac:dyDescent="0.25">
      <c r="A95" s="460"/>
      <c r="B95" s="461"/>
      <c r="C95" s="462" t="s">
        <v>447</v>
      </c>
      <c r="D95" s="494">
        <v>1137</v>
      </c>
      <c r="E95" s="495">
        <v>0</v>
      </c>
      <c r="F95" s="495">
        <v>356</v>
      </c>
      <c r="G95" s="495">
        <v>0</v>
      </c>
      <c r="H95" s="495">
        <v>27</v>
      </c>
      <c r="I95" s="495">
        <v>0</v>
      </c>
      <c r="J95" s="495">
        <v>0</v>
      </c>
      <c r="K95" s="495">
        <v>153</v>
      </c>
      <c r="L95" s="495">
        <v>0</v>
      </c>
      <c r="M95" s="495">
        <v>0</v>
      </c>
      <c r="N95" s="495">
        <v>0</v>
      </c>
      <c r="O95" s="495">
        <v>0</v>
      </c>
      <c r="P95" s="495">
        <v>0</v>
      </c>
      <c r="Q95" s="495">
        <v>0</v>
      </c>
      <c r="R95" s="495">
        <v>0</v>
      </c>
      <c r="S95" s="495">
        <v>136</v>
      </c>
      <c r="T95" s="495">
        <v>0</v>
      </c>
      <c r="U95" s="495">
        <v>0</v>
      </c>
      <c r="V95" s="495">
        <v>465</v>
      </c>
      <c r="W95" s="495">
        <v>0</v>
      </c>
      <c r="X95" s="495">
        <v>0</v>
      </c>
      <c r="Y95" s="495">
        <v>0</v>
      </c>
      <c r="Z95" s="495">
        <v>0</v>
      </c>
      <c r="AA95" s="495">
        <v>0</v>
      </c>
      <c r="AB95" s="495">
        <v>0</v>
      </c>
      <c r="AC95" s="495">
        <v>0</v>
      </c>
      <c r="AD95" s="495">
        <v>0</v>
      </c>
      <c r="AE95" s="495">
        <v>0</v>
      </c>
      <c r="AF95" s="495">
        <v>0</v>
      </c>
      <c r="AG95" s="495">
        <v>0</v>
      </c>
      <c r="AH95" s="495">
        <v>0</v>
      </c>
      <c r="AI95" s="495">
        <v>0</v>
      </c>
      <c r="AJ95" s="495">
        <v>0</v>
      </c>
      <c r="AK95" s="495">
        <v>0</v>
      </c>
      <c r="AL95" s="495">
        <v>0</v>
      </c>
      <c r="AM95" s="495">
        <v>0</v>
      </c>
      <c r="AN95" s="495">
        <v>0</v>
      </c>
      <c r="AO95" s="495">
        <v>0</v>
      </c>
      <c r="AP95" s="495">
        <v>0</v>
      </c>
      <c r="AQ95" s="495">
        <v>0</v>
      </c>
      <c r="AR95" s="495">
        <v>0</v>
      </c>
      <c r="AS95" s="495">
        <v>0</v>
      </c>
      <c r="AT95" s="495">
        <v>0</v>
      </c>
      <c r="AU95" s="495">
        <v>0</v>
      </c>
      <c r="AV95" s="495">
        <v>0</v>
      </c>
      <c r="AW95" s="495">
        <v>0</v>
      </c>
      <c r="AX95" s="495">
        <v>0</v>
      </c>
      <c r="AY95" s="495">
        <v>0</v>
      </c>
      <c r="AZ95" s="495">
        <v>0</v>
      </c>
      <c r="BA95" s="495">
        <v>0</v>
      </c>
      <c r="BB95" s="495">
        <v>0</v>
      </c>
      <c r="BC95" s="495">
        <v>0</v>
      </c>
      <c r="BD95" s="495">
        <v>0</v>
      </c>
      <c r="BE95" s="495">
        <v>0</v>
      </c>
      <c r="BF95" s="496">
        <v>0</v>
      </c>
    </row>
    <row r="96" spans="1:58" x14ac:dyDescent="0.25">
      <c r="A96" s="460"/>
      <c r="B96" s="461"/>
      <c r="C96" s="462" t="s">
        <v>448</v>
      </c>
      <c r="D96" s="494">
        <v>1030</v>
      </c>
      <c r="E96" s="495">
        <v>0</v>
      </c>
      <c r="F96" s="495">
        <v>98</v>
      </c>
      <c r="G96" s="495">
        <v>0</v>
      </c>
      <c r="H96" s="495">
        <v>310</v>
      </c>
      <c r="I96" s="495">
        <v>0</v>
      </c>
      <c r="J96" s="495">
        <v>0</v>
      </c>
      <c r="K96" s="495">
        <v>92</v>
      </c>
      <c r="L96" s="495">
        <v>0</v>
      </c>
      <c r="M96" s="495">
        <v>140</v>
      </c>
      <c r="N96" s="495">
        <v>0</v>
      </c>
      <c r="O96" s="495">
        <v>0</v>
      </c>
      <c r="P96" s="495">
        <v>0</v>
      </c>
      <c r="Q96" s="495">
        <v>0</v>
      </c>
      <c r="R96" s="495">
        <v>0</v>
      </c>
      <c r="S96" s="495">
        <v>90</v>
      </c>
      <c r="T96" s="495">
        <v>0</v>
      </c>
      <c r="U96" s="495">
        <v>0</v>
      </c>
      <c r="V96" s="495">
        <v>300</v>
      </c>
      <c r="W96" s="495">
        <v>0</v>
      </c>
      <c r="X96" s="495">
        <v>0</v>
      </c>
      <c r="Y96" s="495">
        <v>0</v>
      </c>
      <c r="Z96" s="495">
        <v>0</v>
      </c>
      <c r="AA96" s="495">
        <v>0</v>
      </c>
      <c r="AB96" s="495">
        <v>0</v>
      </c>
      <c r="AC96" s="495">
        <v>0</v>
      </c>
      <c r="AD96" s="495">
        <v>0</v>
      </c>
      <c r="AE96" s="495">
        <v>0</v>
      </c>
      <c r="AF96" s="495">
        <v>0</v>
      </c>
      <c r="AG96" s="495">
        <v>0</v>
      </c>
      <c r="AH96" s="495">
        <v>0</v>
      </c>
      <c r="AI96" s="495">
        <v>0</v>
      </c>
      <c r="AJ96" s="495">
        <v>0</v>
      </c>
      <c r="AK96" s="495">
        <v>0</v>
      </c>
      <c r="AL96" s="495">
        <v>0</v>
      </c>
      <c r="AM96" s="495">
        <v>0</v>
      </c>
      <c r="AN96" s="495">
        <v>0</v>
      </c>
      <c r="AO96" s="495">
        <v>0</v>
      </c>
      <c r="AP96" s="495">
        <v>0</v>
      </c>
      <c r="AQ96" s="495">
        <v>0</v>
      </c>
      <c r="AR96" s="495">
        <v>0</v>
      </c>
      <c r="AS96" s="495">
        <v>0</v>
      </c>
      <c r="AT96" s="495">
        <v>0</v>
      </c>
      <c r="AU96" s="495">
        <v>0</v>
      </c>
      <c r="AV96" s="495">
        <v>0</v>
      </c>
      <c r="AW96" s="495">
        <v>0</v>
      </c>
      <c r="AX96" s="495">
        <v>0</v>
      </c>
      <c r="AY96" s="495">
        <v>0</v>
      </c>
      <c r="AZ96" s="495">
        <v>0</v>
      </c>
      <c r="BA96" s="495">
        <v>0</v>
      </c>
      <c r="BB96" s="495">
        <v>0</v>
      </c>
      <c r="BC96" s="495">
        <v>0</v>
      </c>
      <c r="BD96" s="495">
        <v>0</v>
      </c>
      <c r="BE96" s="495">
        <v>0</v>
      </c>
      <c r="BF96" s="496">
        <v>0</v>
      </c>
    </row>
    <row r="97" spans="1:58" x14ac:dyDescent="0.25">
      <c r="A97" s="460"/>
      <c r="B97" s="461"/>
      <c r="C97" s="462" t="s">
        <v>449</v>
      </c>
      <c r="D97" s="494">
        <v>978</v>
      </c>
      <c r="E97" s="495">
        <v>0</v>
      </c>
      <c r="F97" s="495">
        <v>71</v>
      </c>
      <c r="G97" s="495">
        <v>0</v>
      </c>
      <c r="H97" s="495">
        <v>645</v>
      </c>
      <c r="I97" s="495">
        <v>0</v>
      </c>
      <c r="J97" s="495">
        <v>0</v>
      </c>
      <c r="K97" s="495">
        <v>169</v>
      </c>
      <c r="L97" s="495">
        <v>0</v>
      </c>
      <c r="M97" s="495">
        <v>5</v>
      </c>
      <c r="N97" s="495">
        <v>0</v>
      </c>
      <c r="O97" s="495">
        <v>0</v>
      </c>
      <c r="P97" s="495">
        <v>0</v>
      </c>
      <c r="Q97" s="495">
        <v>0</v>
      </c>
      <c r="R97" s="495">
        <v>0</v>
      </c>
      <c r="S97" s="495">
        <v>13</v>
      </c>
      <c r="T97" s="495">
        <v>0</v>
      </c>
      <c r="U97" s="495">
        <v>0</v>
      </c>
      <c r="V97" s="495">
        <v>75</v>
      </c>
      <c r="W97" s="495">
        <v>0</v>
      </c>
      <c r="X97" s="495">
        <v>0</v>
      </c>
      <c r="Y97" s="495">
        <v>0</v>
      </c>
      <c r="Z97" s="495">
        <v>0</v>
      </c>
      <c r="AA97" s="495">
        <v>0</v>
      </c>
      <c r="AB97" s="495">
        <v>0</v>
      </c>
      <c r="AC97" s="495">
        <v>0</v>
      </c>
      <c r="AD97" s="495">
        <v>0</v>
      </c>
      <c r="AE97" s="495">
        <v>0</v>
      </c>
      <c r="AF97" s="495">
        <v>0</v>
      </c>
      <c r="AG97" s="495">
        <v>0</v>
      </c>
      <c r="AH97" s="495">
        <v>0</v>
      </c>
      <c r="AI97" s="495">
        <v>0</v>
      </c>
      <c r="AJ97" s="495">
        <v>0</v>
      </c>
      <c r="AK97" s="495">
        <v>0</v>
      </c>
      <c r="AL97" s="495">
        <v>0</v>
      </c>
      <c r="AM97" s="495">
        <v>0</v>
      </c>
      <c r="AN97" s="495">
        <v>0</v>
      </c>
      <c r="AO97" s="495">
        <v>0</v>
      </c>
      <c r="AP97" s="495">
        <v>0</v>
      </c>
      <c r="AQ97" s="495">
        <v>0</v>
      </c>
      <c r="AR97" s="495">
        <v>0</v>
      </c>
      <c r="AS97" s="495">
        <v>0</v>
      </c>
      <c r="AT97" s="495">
        <v>0</v>
      </c>
      <c r="AU97" s="495">
        <v>0</v>
      </c>
      <c r="AV97" s="495">
        <v>0</v>
      </c>
      <c r="AW97" s="495">
        <v>0</v>
      </c>
      <c r="AX97" s="495">
        <v>0</v>
      </c>
      <c r="AY97" s="495">
        <v>0</v>
      </c>
      <c r="AZ97" s="495">
        <v>0</v>
      </c>
      <c r="BA97" s="495">
        <v>0</v>
      </c>
      <c r="BB97" s="495">
        <v>0</v>
      </c>
      <c r="BC97" s="495">
        <v>0</v>
      </c>
      <c r="BD97" s="495">
        <v>0</v>
      </c>
      <c r="BE97" s="495">
        <v>0</v>
      </c>
      <c r="BF97" s="496">
        <v>0</v>
      </c>
    </row>
    <row r="98" spans="1:58" x14ac:dyDescent="0.25">
      <c r="A98" s="460"/>
      <c r="B98" s="461"/>
      <c r="C98" s="462" t="s">
        <v>450</v>
      </c>
      <c r="D98" s="494">
        <v>1038</v>
      </c>
      <c r="E98" s="495">
        <v>0</v>
      </c>
      <c r="F98" s="495">
        <v>80</v>
      </c>
      <c r="G98" s="495">
        <v>0</v>
      </c>
      <c r="H98" s="495">
        <v>28</v>
      </c>
      <c r="I98" s="495">
        <v>0</v>
      </c>
      <c r="J98" s="495">
        <v>0</v>
      </c>
      <c r="K98" s="495">
        <v>930</v>
      </c>
      <c r="L98" s="495">
        <v>0</v>
      </c>
      <c r="M98" s="495">
        <v>0</v>
      </c>
      <c r="N98" s="495">
        <v>0</v>
      </c>
      <c r="O98" s="495">
        <v>0</v>
      </c>
      <c r="P98" s="495">
        <v>0</v>
      </c>
      <c r="Q98" s="495">
        <v>0</v>
      </c>
      <c r="R98" s="495">
        <v>0</v>
      </c>
      <c r="S98" s="495">
        <v>0</v>
      </c>
      <c r="T98" s="495">
        <v>0</v>
      </c>
      <c r="U98" s="495">
        <v>0</v>
      </c>
      <c r="V98" s="495">
        <v>0</v>
      </c>
      <c r="W98" s="495">
        <v>0</v>
      </c>
      <c r="X98" s="495">
        <v>0</v>
      </c>
      <c r="Y98" s="495">
        <v>0</v>
      </c>
      <c r="Z98" s="495">
        <v>0</v>
      </c>
      <c r="AA98" s="495">
        <v>0</v>
      </c>
      <c r="AB98" s="495">
        <v>0</v>
      </c>
      <c r="AC98" s="495">
        <v>0</v>
      </c>
      <c r="AD98" s="495">
        <v>0</v>
      </c>
      <c r="AE98" s="495">
        <v>0</v>
      </c>
      <c r="AF98" s="495">
        <v>0</v>
      </c>
      <c r="AG98" s="495">
        <v>0</v>
      </c>
      <c r="AH98" s="495">
        <v>0</v>
      </c>
      <c r="AI98" s="495">
        <v>0</v>
      </c>
      <c r="AJ98" s="495">
        <v>0</v>
      </c>
      <c r="AK98" s="495">
        <v>0</v>
      </c>
      <c r="AL98" s="495">
        <v>0</v>
      </c>
      <c r="AM98" s="495">
        <v>0</v>
      </c>
      <c r="AN98" s="495">
        <v>0</v>
      </c>
      <c r="AO98" s="495">
        <v>0</v>
      </c>
      <c r="AP98" s="495">
        <v>0</v>
      </c>
      <c r="AQ98" s="495">
        <v>0</v>
      </c>
      <c r="AR98" s="495">
        <v>0</v>
      </c>
      <c r="AS98" s="495">
        <v>0</v>
      </c>
      <c r="AT98" s="495">
        <v>0</v>
      </c>
      <c r="AU98" s="495">
        <v>0</v>
      </c>
      <c r="AV98" s="495">
        <v>0</v>
      </c>
      <c r="AW98" s="495">
        <v>0</v>
      </c>
      <c r="AX98" s="495">
        <v>0</v>
      </c>
      <c r="AY98" s="495">
        <v>0</v>
      </c>
      <c r="AZ98" s="495">
        <v>0</v>
      </c>
      <c r="BA98" s="495">
        <v>0</v>
      </c>
      <c r="BB98" s="495">
        <v>0</v>
      </c>
      <c r="BC98" s="495">
        <v>0</v>
      </c>
      <c r="BD98" s="495">
        <v>0</v>
      </c>
      <c r="BE98" s="495">
        <v>0</v>
      </c>
      <c r="BF98" s="496">
        <v>0</v>
      </c>
    </row>
    <row r="99" spans="1:58" x14ac:dyDescent="0.25">
      <c r="A99" s="460"/>
      <c r="B99" s="461"/>
      <c r="C99" s="462" t="s">
        <v>451</v>
      </c>
      <c r="D99" s="494">
        <v>1474</v>
      </c>
      <c r="E99" s="495">
        <v>0</v>
      </c>
      <c r="F99" s="495">
        <v>147</v>
      </c>
      <c r="G99" s="495">
        <v>0</v>
      </c>
      <c r="H99" s="495">
        <v>235</v>
      </c>
      <c r="I99" s="495">
        <v>0</v>
      </c>
      <c r="J99" s="495">
        <v>0</v>
      </c>
      <c r="K99" s="495">
        <v>472</v>
      </c>
      <c r="L99" s="495">
        <v>0</v>
      </c>
      <c r="M99" s="495">
        <v>0</v>
      </c>
      <c r="N99" s="495">
        <v>0</v>
      </c>
      <c r="O99" s="495">
        <v>0</v>
      </c>
      <c r="P99" s="495">
        <v>0</v>
      </c>
      <c r="Q99" s="495">
        <v>0</v>
      </c>
      <c r="R99" s="495">
        <v>0</v>
      </c>
      <c r="S99" s="495">
        <v>30</v>
      </c>
      <c r="T99" s="495">
        <v>0</v>
      </c>
      <c r="U99" s="495">
        <v>0</v>
      </c>
      <c r="V99" s="495">
        <v>590</v>
      </c>
      <c r="W99" s="495">
        <v>0</v>
      </c>
      <c r="X99" s="495">
        <v>0</v>
      </c>
      <c r="Y99" s="495">
        <v>0</v>
      </c>
      <c r="Z99" s="495">
        <v>0</v>
      </c>
      <c r="AA99" s="495">
        <v>0</v>
      </c>
      <c r="AB99" s="495">
        <v>0</v>
      </c>
      <c r="AC99" s="495">
        <v>0</v>
      </c>
      <c r="AD99" s="495">
        <v>0</v>
      </c>
      <c r="AE99" s="495">
        <v>0</v>
      </c>
      <c r="AF99" s="495">
        <v>0</v>
      </c>
      <c r="AG99" s="495">
        <v>0</v>
      </c>
      <c r="AH99" s="495">
        <v>0</v>
      </c>
      <c r="AI99" s="495">
        <v>0</v>
      </c>
      <c r="AJ99" s="495">
        <v>0</v>
      </c>
      <c r="AK99" s="495">
        <v>0</v>
      </c>
      <c r="AL99" s="495">
        <v>0</v>
      </c>
      <c r="AM99" s="495">
        <v>0</v>
      </c>
      <c r="AN99" s="495">
        <v>0</v>
      </c>
      <c r="AO99" s="495">
        <v>0</v>
      </c>
      <c r="AP99" s="495">
        <v>0</v>
      </c>
      <c r="AQ99" s="495">
        <v>0</v>
      </c>
      <c r="AR99" s="495">
        <v>0</v>
      </c>
      <c r="AS99" s="495">
        <v>0</v>
      </c>
      <c r="AT99" s="495">
        <v>0</v>
      </c>
      <c r="AU99" s="495">
        <v>0</v>
      </c>
      <c r="AV99" s="495">
        <v>0</v>
      </c>
      <c r="AW99" s="495">
        <v>0</v>
      </c>
      <c r="AX99" s="495">
        <v>0</v>
      </c>
      <c r="AY99" s="495">
        <v>0</v>
      </c>
      <c r="AZ99" s="495">
        <v>0</v>
      </c>
      <c r="BA99" s="495">
        <v>0</v>
      </c>
      <c r="BB99" s="495">
        <v>0</v>
      </c>
      <c r="BC99" s="495">
        <v>0</v>
      </c>
      <c r="BD99" s="495">
        <v>0</v>
      </c>
      <c r="BE99" s="495">
        <v>0</v>
      </c>
      <c r="BF99" s="496">
        <v>0</v>
      </c>
    </row>
    <row r="100" spans="1:58" x14ac:dyDescent="0.25">
      <c r="A100" s="460"/>
      <c r="B100" s="461"/>
      <c r="C100" s="462" t="s">
        <v>452</v>
      </c>
      <c r="D100" s="494">
        <v>634</v>
      </c>
      <c r="E100" s="495">
        <v>0</v>
      </c>
      <c r="F100" s="495">
        <v>150</v>
      </c>
      <c r="G100" s="495">
        <v>12</v>
      </c>
      <c r="H100" s="495">
        <v>80</v>
      </c>
      <c r="I100" s="495">
        <v>0</v>
      </c>
      <c r="J100" s="495">
        <v>0</v>
      </c>
      <c r="K100" s="495">
        <v>181</v>
      </c>
      <c r="L100" s="495">
        <v>0</v>
      </c>
      <c r="M100" s="495">
        <v>0</v>
      </c>
      <c r="N100" s="495">
        <v>0</v>
      </c>
      <c r="O100" s="495">
        <v>0</v>
      </c>
      <c r="P100" s="495">
        <v>0</v>
      </c>
      <c r="Q100" s="495">
        <v>0</v>
      </c>
      <c r="R100" s="495">
        <v>0</v>
      </c>
      <c r="S100" s="495">
        <v>0</v>
      </c>
      <c r="T100" s="495">
        <v>0</v>
      </c>
      <c r="U100" s="495">
        <v>0</v>
      </c>
      <c r="V100" s="495">
        <v>211</v>
      </c>
      <c r="W100" s="495">
        <v>0</v>
      </c>
      <c r="X100" s="495">
        <v>0</v>
      </c>
      <c r="Y100" s="495">
        <v>0</v>
      </c>
      <c r="Z100" s="495">
        <v>0</v>
      </c>
      <c r="AA100" s="495">
        <v>0</v>
      </c>
      <c r="AB100" s="495">
        <v>0</v>
      </c>
      <c r="AC100" s="495">
        <v>0</v>
      </c>
      <c r="AD100" s="495">
        <v>0</v>
      </c>
      <c r="AE100" s="495">
        <v>0</v>
      </c>
      <c r="AF100" s="495">
        <v>0</v>
      </c>
      <c r="AG100" s="495">
        <v>0</v>
      </c>
      <c r="AH100" s="495">
        <v>0</v>
      </c>
      <c r="AI100" s="495">
        <v>0</v>
      </c>
      <c r="AJ100" s="495">
        <v>0</v>
      </c>
      <c r="AK100" s="495">
        <v>0</v>
      </c>
      <c r="AL100" s="495">
        <v>0</v>
      </c>
      <c r="AM100" s="495">
        <v>0</v>
      </c>
      <c r="AN100" s="495">
        <v>0</v>
      </c>
      <c r="AO100" s="495">
        <v>0</v>
      </c>
      <c r="AP100" s="495">
        <v>0</v>
      </c>
      <c r="AQ100" s="495">
        <v>0</v>
      </c>
      <c r="AR100" s="495">
        <v>0</v>
      </c>
      <c r="AS100" s="495">
        <v>0</v>
      </c>
      <c r="AT100" s="495">
        <v>0</v>
      </c>
      <c r="AU100" s="495">
        <v>0</v>
      </c>
      <c r="AV100" s="495">
        <v>0</v>
      </c>
      <c r="AW100" s="495">
        <v>0</v>
      </c>
      <c r="AX100" s="495">
        <v>0</v>
      </c>
      <c r="AY100" s="495">
        <v>0</v>
      </c>
      <c r="AZ100" s="495">
        <v>0</v>
      </c>
      <c r="BA100" s="495">
        <v>0</v>
      </c>
      <c r="BB100" s="495">
        <v>0</v>
      </c>
      <c r="BC100" s="495">
        <v>0</v>
      </c>
      <c r="BD100" s="495">
        <v>0</v>
      </c>
      <c r="BE100" s="495">
        <v>0</v>
      </c>
      <c r="BF100" s="496">
        <v>0</v>
      </c>
    </row>
    <row r="101" spans="1:58" x14ac:dyDescent="0.25">
      <c r="A101" s="460"/>
      <c r="B101" s="461"/>
      <c r="C101" s="462" t="s">
        <v>453</v>
      </c>
      <c r="D101" s="494">
        <v>727</v>
      </c>
      <c r="E101" s="495">
        <v>0</v>
      </c>
      <c r="F101" s="495">
        <v>145</v>
      </c>
      <c r="G101" s="495">
        <v>0</v>
      </c>
      <c r="H101" s="495">
        <v>0</v>
      </c>
      <c r="I101" s="495">
        <v>0</v>
      </c>
      <c r="J101" s="495">
        <v>0</v>
      </c>
      <c r="K101" s="495">
        <v>75</v>
      </c>
      <c r="L101" s="495">
        <v>0</v>
      </c>
      <c r="M101" s="495">
        <v>22</v>
      </c>
      <c r="N101" s="495">
        <v>0</v>
      </c>
      <c r="O101" s="495">
        <v>0</v>
      </c>
      <c r="P101" s="495">
        <v>0</v>
      </c>
      <c r="Q101" s="495">
        <v>0</v>
      </c>
      <c r="R101" s="495">
        <v>0</v>
      </c>
      <c r="S101" s="495">
        <v>485</v>
      </c>
      <c r="T101" s="495">
        <v>0</v>
      </c>
      <c r="U101" s="495">
        <v>0</v>
      </c>
      <c r="V101" s="495">
        <v>0</v>
      </c>
      <c r="W101" s="495">
        <v>0</v>
      </c>
      <c r="X101" s="495">
        <v>0</v>
      </c>
      <c r="Y101" s="495">
        <v>0</v>
      </c>
      <c r="Z101" s="495">
        <v>0</v>
      </c>
      <c r="AA101" s="495">
        <v>0</v>
      </c>
      <c r="AB101" s="495">
        <v>0</v>
      </c>
      <c r="AC101" s="495">
        <v>0</v>
      </c>
      <c r="AD101" s="495">
        <v>0</v>
      </c>
      <c r="AE101" s="495">
        <v>0</v>
      </c>
      <c r="AF101" s="495">
        <v>0</v>
      </c>
      <c r="AG101" s="495">
        <v>0</v>
      </c>
      <c r="AH101" s="495">
        <v>0</v>
      </c>
      <c r="AI101" s="495">
        <v>0</v>
      </c>
      <c r="AJ101" s="495">
        <v>0</v>
      </c>
      <c r="AK101" s="495">
        <v>0</v>
      </c>
      <c r="AL101" s="495">
        <v>0</v>
      </c>
      <c r="AM101" s="495">
        <v>0</v>
      </c>
      <c r="AN101" s="495">
        <v>0</v>
      </c>
      <c r="AO101" s="495">
        <v>0</v>
      </c>
      <c r="AP101" s="495">
        <v>0</v>
      </c>
      <c r="AQ101" s="495">
        <v>0</v>
      </c>
      <c r="AR101" s="495">
        <v>0</v>
      </c>
      <c r="AS101" s="495">
        <v>0</v>
      </c>
      <c r="AT101" s="495">
        <v>0</v>
      </c>
      <c r="AU101" s="495">
        <v>0</v>
      </c>
      <c r="AV101" s="495">
        <v>0</v>
      </c>
      <c r="AW101" s="495">
        <v>0</v>
      </c>
      <c r="AX101" s="495">
        <v>0</v>
      </c>
      <c r="AY101" s="495">
        <v>0</v>
      </c>
      <c r="AZ101" s="495">
        <v>0</v>
      </c>
      <c r="BA101" s="495">
        <v>0</v>
      </c>
      <c r="BB101" s="495">
        <v>0</v>
      </c>
      <c r="BC101" s="495">
        <v>0</v>
      </c>
      <c r="BD101" s="495">
        <v>0</v>
      </c>
      <c r="BE101" s="495">
        <v>0</v>
      </c>
      <c r="BF101" s="496">
        <v>0</v>
      </c>
    </row>
    <row r="102" spans="1:58" x14ac:dyDescent="0.25">
      <c r="A102" s="460"/>
      <c r="B102" s="461" t="s">
        <v>454</v>
      </c>
      <c r="C102" s="462" t="s">
        <v>560</v>
      </c>
      <c r="D102" s="494">
        <v>11102</v>
      </c>
      <c r="E102" s="495">
        <v>0</v>
      </c>
      <c r="F102" s="495">
        <v>4562</v>
      </c>
      <c r="G102" s="495">
        <v>16</v>
      </c>
      <c r="H102" s="495">
        <v>298</v>
      </c>
      <c r="I102" s="495">
        <v>2</v>
      </c>
      <c r="J102" s="495">
        <v>14</v>
      </c>
      <c r="K102" s="495">
        <v>1871</v>
      </c>
      <c r="L102" s="495">
        <v>0</v>
      </c>
      <c r="M102" s="495">
        <v>1487</v>
      </c>
      <c r="N102" s="495">
        <v>0</v>
      </c>
      <c r="O102" s="495">
        <v>0</v>
      </c>
      <c r="P102" s="495">
        <v>3</v>
      </c>
      <c r="Q102" s="495">
        <v>5</v>
      </c>
      <c r="R102" s="495">
        <v>0</v>
      </c>
      <c r="S102" s="495">
        <v>2748</v>
      </c>
      <c r="T102" s="495">
        <v>0</v>
      </c>
      <c r="U102" s="495">
        <v>1</v>
      </c>
      <c r="V102" s="495">
        <v>89</v>
      </c>
      <c r="W102" s="495">
        <v>0</v>
      </c>
      <c r="X102" s="495">
        <v>0</v>
      </c>
      <c r="Y102" s="495">
        <v>0</v>
      </c>
      <c r="Z102" s="495">
        <v>0</v>
      </c>
      <c r="AA102" s="495">
        <v>0</v>
      </c>
      <c r="AB102" s="495">
        <v>0</v>
      </c>
      <c r="AC102" s="495">
        <v>6</v>
      </c>
      <c r="AD102" s="495">
        <v>0</v>
      </c>
      <c r="AE102" s="495">
        <v>0</v>
      </c>
      <c r="AF102" s="495">
        <v>0</v>
      </c>
      <c r="AG102" s="495">
        <v>0</v>
      </c>
      <c r="AH102" s="495">
        <v>0</v>
      </c>
      <c r="AI102" s="495">
        <v>0</v>
      </c>
      <c r="AJ102" s="495">
        <v>0</v>
      </c>
      <c r="AK102" s="495">
        <v>0</v>
      </c>
      <c r="AL102" s="495">
        <v>0</v>
      </c>
      <c r="AM102" s="495">
        <v>0</v>
      </c>
      <c r="AN102" s="495">
        <v>0</v>
      </c>
      <c r="AO102" s="495">
        <v>0</v>
      </c>
      <c r="AP102" s="495">
        <v>0</v>
      </c>
      <c r="AQ102" s="495">
        <v>0</v>
      </c>
      <c r="AR102" s="495">
        <v>0</v>
      </c>
      <c r="AS102" s="495">
        <v>0</v>
      </c>
      <c r="AT102" s="495">
        <v>0</v>
      </c>
      <c r="AU102" s="495">
        <v>0</v>
      </c>
      <c r="AV102" s="495">
        <v>0</v>
      </c>
      <c r="AW102" s="495">
        <v>0</v>
      </c>
      <c r="AX102" s="495">
        <v>0</v>
      </c>
      <c r="AY102" s="495">
        <v>0</v>
      </c>
      <c r="AZ102" s="495">
        <v>0</v>
      </c>
      <c r="BA102" s="495">
        <v>0</v>
      </c>
      <c r="BB102" s="495">
        <v>0</v>
      </c>
      <c r="BC102" s="495">
        <v>0</v>
      </c>
      <c r="BD102" s="495">
        <v>0</v>
      </c>
      <c r="BE102" s="495">
        <v>0</v>
      </c>
      <c r="BF102" s="496">
        <v>0</v>
      </c>
    </row>
    <row r="103" spans="1:58" x14ac:dyDescent="0.25">
      <c r="A103" s="460"/>
      <c r="B103" s="461"/>
      <c r="C103" s="462" t="s">
        <v>455</v>
      </c>
      <c r="D103" s="494">
        <v>420</v>
      </c>
      <c r="E103" s="495">
        <v>0</v>
      </c>
      <c r="F103" s="495">
        <v>380</v>
      </c>
      <c r="G103" s="495">
        <v>0</v>
      </c>
      <c r="H103" s="495">
        <v>0</v>
      </c>
      <c r="I103" s="495">
        <v>0</v>
      </c>
      <c r="J103" s="495">
        <v>2</v>
      </c>
      <c r="K103" s="495">
        <v>10</v>
      </c>
      <c r="L103" s="495">
        <v>0</v>
      </c>
      <c r="M103" s="495">
        <v>0</v>
      </c>
      <c r="N103" s="495">
        <v>0</v>
      </c>
      <c r="O103" s="495">
        <v>0</v>
      </c>
      <c r="P103" s="495">
        <v>0</v>
      </c>
      <c r="Q103" s="495">
        <v>0</v>
      </c>
      <c r="R103" s="495">
        <v>0</v>
      </c>
      <c r="S103" s="495">
        <v>28</v>
      </c>
      <c r="T103" s="495">
        <v>0</v>
      </c>
      <c r="U103" s="495">
        <v>0</v>
      </c>
      <c r="V103" s="495">
        <v>0</v>
      </c>
      <c r="W103" s="495">
        <v>0</v>
      </c>
      <c r="X103" s="495">
        <v>0</v>
      </c>
      <c r="Y103" s="495">
        <v>0</v>
      </c>
      <c r="Z103" s="495">
        <v>0</v>
      </c>
      <c r="AA103" s="495">
        <v>0</v>
      </c>
      <c r="AB103" s="495">
        <v>0</v>
      </c>
      <c r="AC103" s="495">
        <v>0</v>
      </c>
      <c r="AD103" s="495">
        <v>0</v>
      </c>
      <c r="AE103" s="495">
        <v>0</v>
      </c>
      <c r="AF103" s="495">
        <v>0</v>
      </c>
      <c r="AG103" s="495">
        <v>0</v>
      </c>
      <c r="AH103" s="495">
        <v>0</v>
      </c>
      <c r="AI103" s="495">
        <v>0</v>
      </c>
      <c r="AJ103" s="495">
        <v>0</v>
      </c>
      <c r="AK103" s="495">
        <v>0</v>
      </c>
      <c r="AL103" s="495">
        <v>0</v>
      </c>
      <c r="AM103" s="495">
        <v>0</v>
      </c>
      <c r="AN103" s="495">
        <v>0</v>
      </c>
      <c r="AO103" s="495">
        <v>0</v>
      </c>
      <c r="AP103" s="495">
        <v>0</v>
      </c>
      <c r="AQ103" s="495">
        <v>0</v>
      </c>
      <c r="AR103" s="495">
        <v>0</v>
      </c>
      <c r="AS103" s="495">
        <v>0</v>
      </c>
      <c r="AT103" s="495">
        <v>0</v>
      </c>
      <c r="AU103" s="495">
        <v>0</v>
      </c>
      <c r="AV103" s="495">
        <v>0</v>
      </c>
      <c r="AW103" s="495">
        <v>0</v>
      </c>
      <c r="AX103" s="495">
        <v>0</v>
      </c>
      <c r="AY103" s="495">
        <v>0</v>
      </c>
      <c r="AZ103" s="495">
        <v>0</v>
      </c>
      <c r="BA103" s="495">
        <v>0</v>
      </c>
      <c r="BB103" s="495">
        <v>0</v>
      </c>
      <c r="BC103" s="495">
        <v>0</v>
      </c>
      <c r="BD103" s="495">
        <v>0</v>
      </c>
      <c r="BE103" s="495">
        <v>0</v>
      </c>
      <c r="BF103" s="496">
        <v>0</v>
      </c>
    </row>
    <row r="104" spans="1:58" x14ac:dyDescent="0.25">
      <c r="A104" s="460"/>
      <c r="B104" s="461"/>
      <c r="C104" s="462" t="s">
        <v>456</v>
      </c>
      <c r="D104" s="494">
        <v>81</v>
      </c>
      <c r="E104" s="495">
        <v>0</v>
      </c>
      <c r="F104" s="495">
        <v>24</v>
      </c>
      <c r="G104" s="495">
        <v>1</v>
      </c>
      <c r="H104" s="495">
        <v>4</v>
      </c>
      <c r="I104" s="495">
        <v>1</v>
      </c>
      <c r="J104" s="495">
        <v>1</v>
      </c>
      <c r="K104" s="495">
        <v>27</v>
      </c>
      <c r="L104" s="495">
        <v>0</v>
      </c>
      <c r="M104" s="495">
        <v>7</v>
      </c>
      <c r="N104" s="495">
        <v>0</v>
      </c>
      <c r="O104" s="495">
        <v>0</v>
      </c>
      <c r="P104" s="495">
        <v>1</v>
      </c>
      <c r="Q104" s="495">
        <v>2</v>
      </c>
      <c r="R104" s="495">
        <v>0</v>
      </c>
      <c r="S104" s="495">
        <v>11</v>
      </c>
      <c r="T104" s="495">
        <v>0</v>
      </c>
      <c r="U104" s="495">
        <v>1</v>
      </c>
      <c r="V104" s="495">
        <v>1</v>
      </c>
      <c r="W104" s="495">
        <v>0</v>
      </c>
      <c r="X104" s="495">
        <v>0</v>
      </c>
      <c r="Y104" s="495">
        <v>0</v>
      </c>
      <c r="Z104" s="495">
        <v>0</v>
      </c>
      <c r="AA104" s="495">
        <v>0</v>
      </c>
      <c r="AB104" s="495">
        <v>0</v>
      </c>
      <c r="AC104" s="495">
        <v>0</v>
      </c>
      <c r="AD104" s="495">
        <v>0</v>
      </c>
      <c r="AE104" s="495">
        <v>0</v>
      </c>
      <c r="AF104" s="495">
        <v>0</v>
      </c>
      <c r="AG104" s="495">
        <v>0</v>
      </c>
      <c r="AH104" s="495">
        <v>0</v>
      </c>
      <c r="AI104" s="495">
        <v>0</v>
      </c>
      <c r="AJ104" s="495">
        <v>0</v>
      </c>
      <c r="AK104" s="495">
        <v>0</v>
      </c>
      <c r="AL104" s="495">
        <v>0</v>
      </c>
      <c r="AM104" s="495">
        <v>0</v>
      </c>
      <c r="AN104" s="495">
        <v>0</v>
      </c>
      <c r="AO104" s="495">
        <v>0</v>
      </c>
      <c r="AP104" s="495">
        <v>0</v>
      </c>
      <c r="AQ104" s="495">
        <v>0</v>
      </c>
      <c r="AR104" s="495">
        <v>0</v>
      </c>
      <c r="AS104" s="495">
        <v>0</v>
      </c>
      <c r="AT104" s="495">
        <v>0</v>
      </c>
      <c r="AU104" s="495">
        <v>0</v>
      </c>
      <c r="AV104" s="495">
        <v>0</v>
      </c>
      <c r="AW104" s="495">
        <v>0</v>
      </c>
      <c r="AX104" s="495">
        <v>0</v>
      </c>
      <c r="AY104" s="495">
        <v>0</v>
      </c>
      <c r="AZ104" s="495">
        <v>0</v>
      </c>
      <c r="BA104" s="495">
        <v>0</v>
      </c>
      <c r="BB104" s="495">
        <v>0</v>
      </c>
      <c r="BC104" s="495">
        <v>0</v>
      </c>
      <c r="BD104" s="495">
        <v>0</v>
      </c>
      <c r="BE104" s="495">
        <v>0</v>
      </c>
      <c r="BF104" s="496">
        <v>0</v>
      </c>
    </row>
    <row r="105" spans="1:58" x14ac:dyDescent="0.25">
      <c r="A105" s="460"/>
      <c r="B105" s="461"/>
      <c r="C105" s="462" t="s">
        <v>457</v>
      </c>
      <c r="D105" s="494">
        <v>689</v>
      </c>
      <c r="E105" s="495">
        <v>0</v>
      </c>
      <c r="F105" s="495">
        <v>231</v>
      </c>
      <c r="G105" s="495">
        <v>0</v>
      </c>
      <c r="H105" s="495">
        <v>53</v>
      </c>
      <c r="I105" s="495">
        <v>0</v>
      </c>
      <c r="J105" s="495">
        <v>1</v>
      </c>
      <c r="K105" s="495">
        <v>15</v>
      </c>
      <c r="L105" s="495">
        <v>0</v>
      </c>
      <c r="M105" s="495">
        <v>18</v>
      </c>
      <c r="N105" s="495">
        <v>0</v>
      </c>
      <c r="O105" s="495">
        <v>0</v>
      </c>
      <c r="P105" s="495">
        <v>0</v>
      </c>
      <c r="Q105" s="495">
        <v>0</v>
      </c>
      <c r="R105" s="495">
        <v>0</v>
      </c>
      <c r="S105" s="495">
        <v>346</v>
      </c>
      <c r="T105" s="495">
        <v>0</v>
      </c>
      <c r="U105" s="495">
        <v>0</v>
      </c>
      <c r="V105" s="495">
        <v>25</v>
      </c>
      <c r="W105" s="495">
        <v>0</v>
      </c>
      <c r="X105" s="495">
        <v>0</v>
      </c>
      <c r="Y105" s="495">
        <v>0</v>
      </c>
      <c r="Z105" s="495">
        <v>0</v>
      </c>
      <c r="AA105" s="495">
        <v>0</v>
      </c>
      <c r="AB105" s="495">
        <v>0</v>
      </c>
      <c r="AC105" s="495">
        <v>0</v>
      </c>
      <c r="AD105" s="495">
        <v>0</v>
      </c>
      <c r="AE105" s="495">
        <v>0</v>
      </c>
      <c r="AF105" s="495">
        <v>0</v>
      </c>
      <c r="AG105" s="495">
        <v>0</v>
      </c>
      <c r="AH105" s="495">
        <v>0</v>
      </c>
      <c r="AI105" s="495">
        <v>0</v>
      </c>
      <c r="AJ105" s="495">
        <v>0</v>
      </c>
      <c r="AK105" s="495">
        <v>0</v>
      </c>
      <c r="AL105" s="495">
        <v>0</v>
      </c>
      <c r="AM105" s="495">
        <v>0</v>
      </c>
      <c r="AN105" s="495">
        <v>0</v>
      </c>
      <c r="AO105" s="495">
        <v>0</v>
      </c>
      <c r="AP105" s="495">
        <v>0</v>
      </c>
      <c r="AQ105" s="495">
        <v>0</v>
      </c>
      <c r="AR105" s="495">
        <v>0</v>
      </c>
      <c r="AS105" s="495">
        <v>0</v>
      </c>
      <c r="AT105" s="495">
        <v>0</v>
      </c>
      <c r="AU105" s="495">
        <v>0</v>
      </c>
      <c r="AV105" s="495">
        <v>0</v>
      </c>
      <c r="AW105" s="495">
        <v>0</v>
      </c>
      <c r="AX105" s="495">
        <v>0</v>
      </c>
      <c r="AY105" s="495">
        <v>0</v>
      </c>
      <c r="AZ105" s="495">
        <v>0</v>
      </c>
      <c r="BA105" s="495">
        <v>0</v>
      </c>
      <c r="BB105" s="495">
        <v>0</v>
      </c>
      <c r="BC105" s="495">
        <v>0</v>
      </c>
      <c r="BD105" s="495">
        <v>0</v>
      </c>
      <c r="BE105" s="495">
        <v>0</v>
      </c>
      <c r="BF105" s="496">
        <v>0</v>
      </c>
    </row>
    <row r="106" spans="1:58" x14ac:dyDescent="0.25">
      <c r="A106" s="460"/>
      <c r="B106" s="461"/>
      <c r="C106" s="462" t="s">
        <v>458</v>
      </c>
      <c r="D106" s="494">
        <v>439</v>
      </c>
      <c r="E106" s="495">
        <v>0</v>
      </c>
      <c r="F106" s="495">
        <v>235</v>
      </c>
      <c r="G106" s="495">
        <v>1</v>
      </c>
      <c r="H106" s="495">
        <v>7</v>
      </c>
      <c r="I106" s="495">
        <v>0</v>
      </c>
      <c r="J106" s="495">
        <v>1</v>
      </c>
      <c r="K106" s="495">
        <v>14</v>
      </c>
      <c r="L106" s="495">
        <v>0</v>
      </c>
      <c r="M106" s="495">
        <v>2</v>
      </c>
      <c r="N106" s="495">
        <v>0</v>
      </c>
      <c r="O106" s="495">
        <v>0</v>
      </c>
      <c r="P106" s="495">
        <v>0</v>
      </c>
      <c r="Q106" s="495">
        <v>0</v>
      </c>
      <c r="R106" s="495">
        <v>0</v>
      </c>
      <c r="S106" s="495">
        <v>179</v>
      </c>
      <c r="T106" s="495">
        <v>0</v>
      </c>
      <c r="U106" s="495">
        <v>0</v>
      </c>
      <c r="V106" s="495">
        <v>0</v>
      </c>
      <c r="W106" s="495">
        <v>0</v>
      </c>
      <c r="X106" s="495">
        <v>0</v>
      </c>
      <c r="Y106" s="495">
        <v>0</v>
      </c>
      <c r="Z106" s="495">
        <v>0</v>
      </c>
      <c r="AA106" s="495">
        <v>0</v>
      </c>
      <c r="AB106" s="495">
        <v>0</v>
      </c>
      <c r="AC106" s="495">
        <v>0</v>
      </c>
      <c r="AD106" s="495">
        <v>0</v>
      </c>
      <c r="AE106" s="495">
        <v>0</v>
      </c>
      <c r="AF106" s="495">
        <v>0</v>
      </c>
      <c r="AG106" s="495">
        <v>0</v>
      </c>
      <c r="AH106" s="495">
        <v>0</v>
      </c>
      <c r="AI106" s="495">
        <v>0</v>
      </c>
      <c r="AJ106" s="495">
        <v>0</v>
      </c>
      <c r="AK106" s="495">
        <v>0</v>
      </c>
      <c r="AL106" s="495">
        <v>0</v>
      </c>
      <c r="AM106" s="495">
        <v>0</v>
      </c>
      <c r="AN106" s="495">
        <v>0</v>
      </c>
      <c r="AO106" s="495">
        <v>0</v>
      </c>
      <c r="AP106" s="495">
        <v>0</v>
      </c>
      <c r="AQ106" s="495">
        <v>0</v>
      </c>
      <c r="AR106" s="495">
        <v>0</v>
      </c>
      <c r="AS106" s="495">
        <v>0</v>
      </c>
      <c r="AT106" s="495">
        <v>0</v>
      </c>
      <c r="AU106" s="495">
        <v>0</v>
      </c>
      <c r="AV106" s="495">
        <v>0</v>
      </c>
      <c r="AW106" s="495">
        <v>0</v>
      </c>
      <c r="AX106" s="495">
        <v>0</v>
      </c>
      <c r="AY106" s="495">
        <v>0</v>
      </c>
      <c r="AZ106" s="495">
        <v>0</v>
      </c>
      <c r="BA106" s="495">
        <v>0</v>
      </c>
      <c r="BB106" s="495">
        <v>0</v>
      </c>
      <c r="BC106" s="495">
        <v>0</v>
      </c>
      <c r="BD106" s="495">
        <v>0</v>
      </c>
      <c r="BE106" s="495">
        <v>0</v>
      </c>
      <c r="BF106" s="496">
        <v>0</v>
      </c>
    </row>
    <row r="107" spans="1:58" x14ac:dyDescent="0.25">
      <c r="A107" s="460"/>
      <c r="B107" s="461"/>
      <c r="C107" s="462" t="s">
        <v>459</v>
      </c>
      <c r="D107" s="494">
        <v>783</v>
      </c>
      <c r="E107" s="495">
        <v>0</v>
      </c>
      <c r="F107" s="495">
        <v>392</v>
      </c>
      <c r="G107" s="495">
        <v>0</v>
      </c>
      <c r="H107" s="495">
        <v>6</v>
      </c>
      <c r="I107" s="495">
        <v>0</v>
      </c>
      <c r="J107" s="495">
        <v>1</v>
      </c>
      <c r="K107" s="495">
        <v>55</v>
      </c>
      <c r="L107" s="495">
        <v>0</v>
      </c>
      <c r="M107" s="495">
        <v>16</v>
      </c>
      <c r="N107" s="495">
        <v>0</v>
      </c>
      <c r="O107" s="495">
        <v>0</v>
      </c>
      <c r="P107" s="495">
        <v>0</v>
      </c>
      <c r="Q107" s="495">
        <v>0</v>
      </c>
      <c r="R107" s="495">
        <v>0</v>
      </c>
      <c r="S107" s="495">
        <v>313</v>
      </c>
      <c r="T107" s="495">
        <v>0</v>
      </c>
      <c r="U107" s="495">
        <v>0</v>
      </c>
      <c r="V107" s="495">
        <v>0</v>
      </c>
      <c r="W107" s="495">
        <v>0</v>
      </c>
      <c r="X107" s="495">
        <v>0</v>
      </c>
      <c r="Y107" s="495">
        <v>0</v>
      </c>
      <c r="Z107" s="495">
        <v>0</v>
      </c>
      <c r="AA107" s="495">
        <v>0</v>
      </c>
      <c r="AB107" s="495">
        <v>0</v>
      </c>
      <c r="AC107" s="495">
        <v>0</v>
      </c>
      <c r="AD107" s="495">
        <v>0</v>
      </c>
      <c r="AE107" s="495">
        <v>0</v>
      </c>
      <c r="AF107" s="495">
        <v>0</v>
      </c>
      <c r="AG107" s="495">
        <v>0</v>
      </c>
      <c r="AH107" s="495">
        <v>0</v>
      </c>
      <c r="AI107" s="495">
        <v>0</v>
      </c>
      <c r="AJ107" s="495">
        <v>0</v>
      </c>
      <c r="AK107" s="495">
        <v>0</v>
      </c>
      <c r="AL107" s="495">
        <v>0</v>
      </c>
      <c r="AM107" s="495">
        <v>0</v>
      </c>
      <c r="AN107" s="495">
        <v>0</v>
      </c>
      <c r="AO107" s="495">
        <v>0</v>
      </c>
      <c r="AP107" s="495">
        <v>0</v>
      </c>
      <c r="AQ107" s="495">
        <v>0</v>
      </c>
      <c r="AR107" s="495">
        <v>0</v>
      </c>
      <c r="AS107" s="495">
        <v>0</v>
      </c>
      <c r="AT107" s="495">
        <v>0</v>
      </c>
      <c r="AU107" s="495">
        <v>0</v>
      </c>
      <c r="AV107" s="495">
        <v>0</v>
      </c>
      <c r="AW107" s="495">
        <v>0</v>
      </c>
      <c r="AX107" s="495">
        <v>0</v>
      </c>
      <c r="AY107" s="495">
        <v>0</v>
      </c>
      <c r="AZ107" s="495">
        <v>0</v>
      </c>
      <c r="BA107" s="495">
        <v>0</v>
      </c>
      <c r="BB107" s="495">
        <v>0</v>
      </c>
      <c r="BC107" s="495">
        <v>0</v>
      </c>
      <c r="BD107" s="495">
        <v>0</v>
      </c>
      <c r="BE107" s="495">
        <v>0</v>
      </c>
      <c r="BF107" s="496">
        <v>0</v>
      </c>
    </row>
    <row r="108" spans="1:58" x14ac:dyDescent="0.25">
      <c r="A108" s="460"/>
      <c r="B108" s="461"/>
      <c r="C108" s="462" t="s">
        <v>460</v>
      </c>
      <c r="D108" s="494">
        <v>422</v>
      </c>
      <c r="E108" s="495">
        <v>0</v>
      </c>
      <c r="F108" s="495">
        <v>273</v>
      </c>
      <c r="G108" s="495">
        <v>8</v>
      </c>
      <c r="H108" s="495">
        <v>8</v>
      </c>
      <c r="I108" s="495">
        <v>0</v>
      </c>
      <c r="J108" s="495">
        <v>5</v>
      </c>
      <c r="K108" s="495">
        <v>28</v>
      </c>
      <c r="L108" s="495">
        <v>0</v>
      </c>
      <c r="M108" s="495">
        <v>13</v>
      </c>
      <c r="N108" s="495">
        <v>0</v>
      </c>
      <c r="O108" s="495">
        <v>0</v>
      </c>
      <c r="P108" s="495">
        <v>2</v>
      </c>
      <c r="Q108" s="495">
        <v>3</v>
      </c>
      <c r="R108" s="495">
        <v>0</v>
      </c>
      <c r="S108" s="495">
        <v>77</v>
      </c>
      <c r="T108" s="495">
        <v>0</v>
      </c>
      <c r="U108" s="495">
        <v>0</v>
      </c>
      <c r="V108" s="495">
        <v>0</v>
      </c>
      <c r="W108" s="495">
        <v>0</v>
      </c>
      <c r="X108" s="495">
        <v>0</v>
      </c>
      <c r="Y108" s="495">
        <v>0</v>
      </c>
      <c r="Z108" s="495">
        <v>0</v>
      </c>
      <c r="AA108" s="495">
        <v>0</v>
      </c>
      <c r="AB108" s="495">
        <v>0</v>
      </c>
      <c r="AC108" s="495">
        <v>5</v>
      </c>
      <c r="AD108" s="495">
        <v>0</v>
      </c>
      <c r="AE108" s="495">
        <v>0</v>
      </c>
      <c r="AF108" s="495">
        <v>0</v>
      </c>
      <c r="AG108" s="495">
        <v>0</v>
      </c>
      <c r="AH108" s="495">
        <v>0</v>
      </c>
      <c r="AI108" s="495">
        <v>0</v>
      </c>
      <c r="AJ108" s="495">
        <v>0</v>
      </c>
      <c r="AK108" s="495">
        <v>0</v>
      </c>
      <c r="AL108" s="495">
        <v>0</v>
      </c>
      <c r="AM108" s="495">
        <v>0</v>
      </c>
      <c r="AN108" s="495">
        <v>0</v>
      </c>
      <c r="AO108" s="495">
        <v>0</v>
      </c>
      <c r="AP108" s="495">
        <v>0</v>
      </c>
      <c r="AQ108" s="495">
        <v>0</v>
      </c>
      <c r="AR108" s="495">
        <v>0</v>
      </c>
      <c r="AS108" s="495">
        <v>0</v>
      </c>
      <c r="AT108" s="495">
        <v>0</v>
      </c>
      <c r="AU108" s="495">
        <v>0</v>
      </c>
      <c r="AV108" s="495">
        <v>0</v>
      </c>
      <c r="AW108" s="495">
        <v>0</v>
      </c>
      <c r="AX108" s="495">
        <v>0</v>
      </c>
      <c r="AY108" s="495">
        <v>0</v>
      </c>
      <c r="AZ108" s="495">
        <v>0</v>
      </c>
      <c r="BA108" s="495">
        <v>0</v>
      </c>
      <c r="BB108" s="495">
        <v>0</v>
      </c>
      <c r="BC108" s="495">
        <v>0</v>
      </c>
      <c r="BD108" s="495">
        <v>0</v>
      </c>
      <c r="BE108" s="495">
        <v>0</v>
      </c>
      <c r="BF108" s="496">
        <v>0</v>
      </c>
    </row>
    <row r="109" spans="1:58" x14ac:dyDescent="0.25">
      <c r="A109" s="460"/>
      <c r="B109" s="461"/>
      <c r="C109" s="462" t="s">
        <v>461</v>
      </c>
      <c r="D109" s="494">
        <v>140</v>
      </c>
      <c r="E109" s="495">
        <v>0</v>
      </c>
      <c r="F109" s="495">
        <v>30</v>
      </c>
      <c r="G109" s="495">
        <v>0</v>
      </c>
      <c r="H109" s="495">
        <v>6</v>
      </c>
      <c r="I109" s="495">
        <v>0</v>
      </c>
      <c r="J109" s="495">
        <v>0</v>
      </c>
      <c r="K109" s="495">
        <v>10</v>
      </c>
      <c r="L109" s="495">
        <v>0</v>
      </c>
      <c r="M109" s="495">
        <v>0</v>
      </c>
      <c r="N109" s="495">
        <v>0</v>
      </c>
      <c r="O109" s="495">
        <v>0</v>
      </c>
      <c r="P109" s="495">
        <v>0</v>
      </c>
      <c r="Q109" s="495">
        <v>0</v>
      </c>
      <c r="R109" s="495">
        <v>0</v>
      </c>
      <c r="S109" s="495">
        <v>80</v>
      </c>
      <c r="T109" s="495">
        <v>0</v>
      </c>
      <c r="U109" s="495">
        <v>0</v>
      </c>
      <c r="V109" s="495">
        <v>14</v>
      </c>
      <c r="W109" s="495">
        <v>0</v>
      </c>
      <c r="X109" s="495">
        <v>0</v>
      </c>
      <c r="Y109" s="495">
        <v>0</v>
      </c>
      <c r="Z109" s="495">
        <v>0</v>
      </c>
      <c r="AA109" s="495">
        <v>0</v>
      </c>
      <c r="AB109" s="495">
        <v>0</v>
      </c>
      <c r="AC109" s="495">
        <v>0</v>
      </c>
      <c r="AD109" s="495">
        <v>0</v>
      </c>
      <c r="AE109" s="495">
        <v>0</v>
      </c>
      <c r="AF109" s="495">
        <v>0</v>
      </c>
      <c r="AG109" s="495">
        <v>0</v>
      </c>
      <c r="AH109" s="495">
        <v>0</v>
      </c>
      <c r="AI109" s="495">
        <v>0</v>
      </c>
      <c r="AJ109" s="495">
        <v>0</v>
      </c>
      <c r="AK109" s="495">
        <v>0</v>
      </c>
      <c r="AL109" s="495">
        <v>0</v>
      </c>
      <c r="AM109" s="495">
        <v>0</v>
      </c>
      <c r="AN109" s="495">
        <v>0</v>
      </c>
      <c r="AO109" s="495">
        <v>0</v>
      </c>
      <c r="AP109" s="495">
        <v>0</v>
      </c>
      <c r="AQ109" s="495">
        <v>0</v>
      </c>
      <c r="AR109" s="495">
        <v>0</v>
      </c>
      <c r="AS109" s="495">
        <v>0</v>
      </c>
      <c r="AT109" s="495">
        <v>0</v>
      </c>
      <c r="AU109" s="495">
        <v>0</v>
      </c>
      <c r="AV109" s="495">
        <v>0</v>
      </c>
      <c r="AW109" s="495">
        <v>0</v>
      </c>
      <c r="AX109" s="495">
        <v>0</v>
      </c>
      <c r="AY109" s="495">
        <v>0</v>
      </c>
      <c r="AZ109" s="495">
        <v>0</v>
      </c>
      <c r="BA109" s="495">
        <v>0</v>
      </c>
      <c r="BB109" s="495">
        <v>0</v>
      </c>
      <c r="BC109" s="495">
        <v>0</v>
      </c>
      <c r="BD109" s="495">
        <v>0</v>
      </c>
      <c r="BE109" s="495">
        <v>0</v>
      </c>
      <c r="BF109" s="496">
        <v>0</v>
      </c>
    </row>
    <row r="110" spans="1:58" x14ac:dyDescent="0.25">
      <c r="A110" s="460"/>
      <c r="B110" s="461"/>
      <c r="C110" s="462" t="s">
        <v>462</v>
      </c>
      <c r="D110" s="494">
        <v>733</v>
      </c>
      <c r="E110" s="495">
        <v>0</v>
      </c>
      <c r="F110" s="495">
        <v>319</v>
      </c>
      <c r="G110" s="495">
        <v>0</v>
      </c>
      <c r="H110" s="495">
        <v>1</v>
      </c>
      <c r="I110" s="495">
        <v>0</v>
      </c>
      <c r="J110" s="495">
        <v>0</v>
      </c>
      <c r="K110" s="495">
        <v>343</v>
      </c>
      <c r="L110" s="495">
        <v>0</v>
      </c>
      <c r="M110" s="495">
        <v>0</v>
      </c>
      <c r="N110" s="495">
        <v>0</v>
      </c>
      <c r="O110" s="495">
        <v>0</v>
      </c>
      <c r="P110" s="495">
        <v>0</v>
      </c>
      <c r="Q110" s="495">
        <v>0</v>
      </c>
      <c r="R110" s="495">
        <v>0</v>
      </c>
      <c r="S110" s="495">
        <v>63</v>
      </c>
      <c r="T110" s="495">
        <v>0</v>
      </c>
      <c r="U110" s="495">
        <v>0</v>
      </c>
      <c r="V110" s="495">
        <v>7</v>
      </c>
      <c r="W110" s="495">
        <v>0</v>
      </c>
      <c r="X110" s="495">
        <v>0</v>
      </c>
      <c r="Y110" s="495">
        <v>0</v>
      </c>
      <c r="Z110" s="495">
        <v>0</v>
      </c>
      <c r="AA110" s="495">
        <v>0</v>
      </c>
      <c r="AB110" s="495">
        <v>0</v>
      </c>
      <c r="AC110" s="495">
        <v>0</v>
      </c>
      <c r="AD110" s="495">
        <v>0</v>
      </c>
      <c r="AE110" s="495">
        <v>0</v>
      </c>
      <c r="AF110" s="495">
        <v>0</v>
      </c>
      <c r="AG110" s="495">
        <v>0</v>
      </c>
      <c r="AH110" s="495">
        <v>0</v>
      </c>
      <c r="AI110" s="495">
        <v>0</v>
      </c>
      <c r="AJ110" s="495">
        <v>0</v>
      </c>
      <c r="AK110" s="495">
        <v>0</v>
      </c>
      <c r="AL110" s="495">
        <v>0</v>
      </c>
      <c r="AM110" s="495">
        <v>0</v>
      </c>
      <c r="AN110" s="495">
        <v>0</v>
      </c>
      <c r="AO110" s="495">
        <v>0</v>
      </c>
      <c r="AP110" s="495">
        <v>0</v>
      </c>
      <c r="AQ110" s="495">
        <v>0</v>
      </c>
      <c r="AR110" s="495">
        <v>0</v>
      </c>
      <c r="AS110" s="495">
        <v>0</v>
      </c>
      <c r="AT110" s="495">
        <v>0</v>
      </c>
      <c r="AU110" s="495">
        <v>0</v>
      </c>
      <c r="AV110" s="495">
        <v>0</v>
      </c>
      <c r="AW110" s="495">
        <v>0</v>
      </c>
      <c r="AX110" s="495">
        <v>0</v>
      </c>
      <c r="AY110" s="495">
        <v>0</v>
      </c>
      <c r="AZ110" s="495">
        <v>0</v>
      </c>
      <c r="BA110" s="495">
        <v>0</v>
      </c>
      <c r="BB110" s="495">
        <v>0</v>
      </c>
      <c r="BC110" s="495">
        <v>0</v>
      </c>
      <c r="BD110" s="495">
        <v>0</v>
      </c>
      <c r="BE110" s="495">
        <v>0</v>
      </c>
      <c r="BF110" s="496">
        <v>0</v>
      </c>
    </row>
    <row r="111" spans="1:58" x14ac:dyDescent="0.25">
      <c r="A111" s="460"/>
      <c r="B111" s="461"/>
      <c r="C111" s="462" t="s">
        <v>463</v>
      </c>
      <c r="D111" s="494">
        <v>391</v>
      </c>
      <c r="E111" s="495">
        <v>0</v>
      </c>
      <c r="F111" s="495">
        <v>19</v>
      </c>
      <c r="G111" s="495">
        <v>0</v>
      </c>
      <c r="H111" s="495">
        <v>1</v>
      </c>
      <c r="I111" s="495">
        <v>0</v>
      </c>
      <c r="J111" s="495">
        <v>1</v>
      </c>
      <c r="K111" s="495">
        <v>363</v>
      </c>
      <c r="L111" s="495">
        <v>0</v>
      </c>
      <c r="M111" s="495">
        <v>2</v>
      </c>
      <c r="N111" s="495">
        <v>0</v>
      </c>
      <c r="O111" s="495">
        <v>0</v>
      </c>
      <c r="P111" s="495">
        <v>0</v>
      </c>
      <c r="Q111" s="495">
        <v>0</v>
      </c>
      <c r="R111" s="495">
        <v>0</v>
      </c>
      <c r="S111" s="495">
        <v>0</v>
      </c>
      <c r="T111" s="495">
        <v>0</v>
      </c>
      <c r="U111" s="495">
        <v>0</v>
      </c>
      <c r="V111" s="495">
        <v>5</v>
      </c>
      <c r="W111" s="495">
        <v>0</v>
      </c>
      <c r="X111" s="495">
        <v>0</v>
      </c>
      <c r="Y111" s="495">
        <v>0</v>
      </c>
      <c r="Z111" s="495">
        <v>0</v>
      </c>
      <c r="AA111" s="495">
        <v>0</v>
      </c>
      <c r="AB111" s="495">
        <v>0</v>
      </c>
      <c r="AC111" s="495">
        <v>0</v>
      </c>
      <c r="AD111" s="495">
        <v>0</v>
      </c>
      <c r="AE111" s="495">
        <v>0</v>
      </c>
      <c r="AF111" s="495">
        <v>0</v>
      </c>
      <c r="AG111" s="495">
        <v>0</v>
      </c>
      <c r="AH111" s="495">
        <v>0</v>
      </c>
      <c r="AI111" s="495">
        <v>0</v>
      </c>
      <c r="AJ111" s="495">
        <v>0</v>
      </c>
      <c r="AK111" s="495">
        <v>0</v>
      </c>
      <c r="AL111" s="495">
        <v>0</v>
      </c>
      <c r="AM111" s="495">
        <v>0</v>
      </c>
      <c r="AN111" s="495">
        <v>0</v>
      </c>
      <c r="AO111" s="495">
        <v>0</v>
      </c>
      <c r="AP111" s="495">
        <v>0</v>
      </c>
      <c r="AQ111" s="495">
        <v>0</v>
      </c>
      <c r="AR111" s="495">
        <v>0</v>
      </c>
      <c r="AS111" s="495">
        <v>0</v>
      </c>
      <c r="AT111" s="495">
        <v>0</v>
      </c>
      <c r="AU111" s="495">
        <v>0</v>
      </c>
      <c r="AV111" s="495">
        <v>0</v>
      </c>
      <c r="AW111" s="495">
        <v>0</v>
      </c>
      <c r="AX111" s="495">
        <v>0</v>
      </c>
      <c r="AY111" s="495">
        <v>0</v>
      </c>
      <c r="AZ111" s="495">
        <v>0</v>
      </c>
      <c r="BA111" s="495">
        <v>0</v>
      </c>
      <c r="BB111" s="495">
        <v>0</v>
      </c>
      <c r="BC111" s="495">
        <v>0</v>
      </c>
      <c r="BD111" s="495">
        <v>0</v>
      </c>
      <c r="BE111" s="495">
        <v>0</v>
      </c>
      <c r="BF111" s="496">
        <v>0</v>
      </c>
    </row>
    <row r="112" spans="1:58" x14ac:dyDescent="0.25">
      <c r="A112" s="460"/>
      <c r="B112" s="461"/>
      <c r="C112" s="462" t="s">
        <v>464</v>
      </c>
      <c r="D112" s="494">
        <v>1009</v>
      </c>
      <c r="E112" s="495">
        <v>0</v>
      </c>
      <c r="F112" s="495">
        <v>423</v>
      </c>
      <c r="G112" s="495">
        <v>0</v>
      </c>
      <c r="H112" s="495">
        <v>55</v>
      </c>
      <c r="I112" s="495">
        <v>0</v>
      </c>
      <c r="J112" s="495">
        <v>0</v>
      </c>
      <c r="K112" s="495">
        <v>0</v>
      </c>
      <c r="L112" s="495">
        <v>0</v>
      </c>
      <c r="M112" s="495">
        <v>491</v>
      </c>
      <c r="N112" s="495">
        <v>0</v>
      </c>
      <c r="O112" s="495">
        <v>0</v>
      </c>
      <c r="P112" s="495">
        <v>0</v>
      </c>
      <c r="Q112" s="495">
        <v>0</v>
      </c>
      <c r="R112" s="495">
        <v>0</v>
      </c>
      <c r="S112" s="495">
        <v>40</v>
      </c>
      <c r="T112" s="495">
        <v>0</v>
      </c>
      <c r="U112" s="495">
        <v>0</v>
      </c>
      <c r="V112" s="495">
        <v>0</v>
      </c>
      <c r="W112" s="495">
        <v>0</v>
      </c>
      <c r="X112" s="495">
        <v>0</v>
      </c>
      <c r="Y112" s="495">
        <v>0</v>
      </c>
      <c r="Z112" s="495">
        <v>0</v>
      </c>
      <c r="AA112" s="495">
        <v>0</v>
      </c>
      <c r="AB112" s="495">
        <v>0</v>
      </c>
      <c r="AC112" s="495">
        <v>0</v>
      </c>
      <c r="AD112" s="495">
        <v>0</v>
      </c>
      <c r="AE112" s="495">
        <v>0</v>
      </c>
      <c r="AF112" s="495">
        <v>0</v>
      </c>
      <c r="AG112" s="495">
        <v>0</v>
      </c>
      <c r="AH112" s="495">
        <v>0</v>
      </c>
      <c r="AI112" s="495">
        <v>0</v>
      </c>
      <c r="AJ112" s="495">
        <v>0</v>
      </c>
      <c r="AK112" s="495">
        <v>0</v>
      </c>
      <c r="AL112" s="495">
        <v>0</v>
      </c>
      <c r="AM112" s="495">
        <v>0</v>
      </c>
      <c r="AN112" s="495">
        <v>0</v>
      </c>
      <c r="AO112" s="495">
        <v>0</v>
      </c>
      <c r="AP112" s="495">
        <v>0</v>
      </c>
      <c r="AQ112" s="495">
        <v>0</v>
      </c>
      <c r="AR112" s="495">
        <v>0</v>
      </c>
      <c r="AS112" s="495">
        <v>0</v>
      </c>
      <c r="AT112" s="495">
        <v>0</v>
      </c>
      <c r="AU112" s="495">
        <v>0</v>
      </c>
      <c r="AV112" s="495">
        <v>0</v>
      </c>
      <c r="AW112" s="495">
        <v>0</v>
      </c>
      <c r="AX112" s="495">
        <v>0</v>
      </c>
      <c r="AY112" s="495">
        <v>0</v>
      </c>
      <c r="AZ112" s="495">
        <v>0</v>
      </c>
      <c r="BA112" s="495">
        <v>0</v>
      </c>
      <c r="BB112" s="495">
        <v>0</v>
      </c>
      <c r="BC112" s="495">
        <v>0</v>
      </c>
      <c r="BD112" s="495">
        <v>0</v>
      </c>
      <c r="BE112" s="495">
        <v>0</v>
      </c>
      <c r="BF112" s="496">
        <v>0</v>
      </c>
    </row>
    <row r="113" spans="1:58" x14ac:dyDescent="0.25">
      <c r="A113" s="460"/>
      <c r="B113" s="461"/>
      <c r="C113" s="462" t="s">
        <v>465</v>
      </c>
      <c r="D113" s="494">
        <v>565</v>
      </c>
      <c r="E113" s="495">
        <v>0</v>
      </c>
      <c r="F113" s="495">
        <v>38</v>
      </c>
      <c r="G113" s="495">
        <v>0</v>
      </c>
      <c r="H113" s="495">
        <v>0</v>
      </c>
      <c r="I113" s="495">
        <v>0</v>
      </c>
      <c r="J113" s="495">
        <v>0</v>
      </c>
      <c r="K113" s="495">
        <v>302</v>
      </c>
      <c r="L113" s="495">
        <v>0</v>
      </c>
      <c r="M113" s="495">
        <v>0</v>
      </c>
      <c r="N113" s="495">
        <v>0</v>
      </c>
      <c r="O113" s="495">
        <v>0</v>
      </c>
      <c r="P113" s="495">
        <v>0</v>
      </c>
      <c r="Q113" s="495">
        <v>0</v>
      </c>
      <c r="R113" s="495">
        <v>0</v>
      </c>
      <c r="S113" s="495">
        <v>225</v>
      </c>
      <c r="T113" s="495">
        <v>0</v>
      </c>
      <c r="U113" s="495">
        <v>0</v>
      </c>
      <c r="V113" s="495">
        <v>0</v>
      </c>
      <c r="W113" s="495">
        <v>0</v>
      </c>
      <c r="X113" s="495">
        <v>0</v>
      </c>
      <c r="Y113" s="495">
        <v>0</v>
      </c>
      <c r="Z113" s="495">
        <v>0</v>
      </c>
      <c r="AA113" s="495">
        <v>0</v>
      </c>
      <c r="AB113" s="495">
        <v>0</v>
      </c>
      <c r="AC113" s="495">
        <v>0</v>
      </c>
      <c r="AD113" s="495">
        <v>0</v>
      </c>
      <c r="AE113" s="495">
        <v>0</v>
      </c>
      <c r="AF113" s="495">
        <v>0</v>
      </c>
      <c r="AG113" s="495">
        <v>0</v>
      </c>
      <c r="AH113" s="495">
        <v>0</v>
      </c>
      <c r="AI113" s="495">
        <v>0</v>
      </c>
      <c r="AJ113" s="495">
        <v>0</v>
      </c>
      <c r="AK113" s="495">
        <v>0</v>
      </c>
      <c r="AL113" s="495">
        <v>0</v>
      </c>
      <c r="AM113" s="495">
        <v>0</v>
      </c>
      <c r="AN113" s="495">
        <v>0</v>
      </c>
      <c r="AO113" s="495">
        <v>0</v>
      </c>
      <c r="AP113" s="495">
        <v>0</v>
      </c>
      <c r="AQ113" s="495">
        <v>0</v>
      </c>
      <c r="AR113" s="495">
        <v>0</v>
      </c>
      <c r="AS113" s="495">
        <v>0</v>
      </c>
      <c r="AT113" s="495">
        <v>0</v>
      </c>
      <c r="AU113" s="495">
        <v>0</v>
      </c>
      <c r="AV113" s="495">
        <v>0</v>
      </c>
      <c r="AW113" s="495">
        <v>0</v>
      </c>
      <c r="AX113" s="495">
        <v>0</v>
      </c>
      <c r="AY113" s="495">
        <v>0</v>
      </c>
      <c r="AZ113" s="495">
        <v>0</v>
      </c>
      <c r="BA113" s="495">
        <v>0</v>
      </c>
      <c r="BB113" s="495">
        <v>0</v>
      </c>
      <c r="BC113" s="495">
        <v>0</v>
      </c>
      <c r="BD113" s="495">
        <v>0</v>
      </c>
      <c r="BE113" s="495">
        <v>0</v>
      </c>
      <c r="BF113" s="496">
        <v>0</v>
      </c>
    </row>
    <row r="114" spans="1:58" x14ac:dyDescent="0.25">
      <c r="A114" s="460"/>
      <c r="B114" s="461"/>
      <c r="C114" s="462" t="s">
        <v>466</v>
      </c>
      <c r="D114" s="494">
        <v>580</v>
      </c>
      <c r="E114" s="495">
        <v>0</v>
      </c>
      <c r="F114" s="495">
        <v>446</v>
      </c>
      <c r="G114" s="495">
        <v>0</v>
      </c>
      <c r="H114" s="495">
        <v>0</v>
      </c>
      <c r="I114" s="495">
        <v>0</v>
      </c>
      <c r="J114" s="495">
        <v>0</v>
      </c>
      <c r="K114" s="495">
        <v>0</v>
      </c>
      <c r="L114" s="495">
        <v>0</v>
      </c>
      <c r="M114" s="495">
        <v>78</v>
      </c>
      <c r="N114" s="495">
        <v>0</v>
      </c>
      <c r="O114" s="495">
        <v>0</v>
      </c>
      <c r="P114" s="495">
        <v>0</v>
      </c>
      <c r="Q114" s="495">
        <v>0</v>
      </c>
      <c r="R114" s="495">
        <v>0</v>
      </c>
      <c r="S114" s="495">
        <v>56</v>
      </c>
      <c r="T114" s="495">
        <v>0</v>
      </c>
      <c r="U114" s="495">
        <v>0</v>
      </c>
      <c r="V114" s="495">
        <v>0</v>
      </c>
      <c r="W114" s="495">
        <v>0</v>
      </c>
      <c r="X114" s="495">
        <v>0</v>
      </c>
      <c r="Y114" s="495">
        <v>0</v>
      </c>
      <c r="Z114" s="495">
        <v>0</v>
      </c>
      <c r="AA114" s="495">
        <v>0</v>
      </c>
      <c r="AB114" s="495">
        <v>0</v>
      </c>
      <c r="AC114" s="495">
        <v>0</v>
      </c>
      <c r="AD114" s="495">
        <v>0</v>
      </c>
      <c r="AE114" s="495">
        <v>0</v>
      </c>
      <c r="AF114" s="495">
        <v>0</v>
      </c>
      <c r="AG114" s="495">
        <v>0</v>
      </c>
      <c r="AH114" s="495">
        <v>0</v>
      </c>
      <c r="AI114" s="495">
        <v>0</v>
      </c>
      <c r="AJ114" s="495">
        <v>0</v>
      </c>
      <c r="AK114" s="495">
        <v>0</v>
      </c>
      <c r="AL114" s="495">
        <v>0</v>
      </c>
      <c r="AM114" s="495">
        <v>0</v>
      </c>
      <c r="AN114" s="495">
        <v>0</v>
      </c>
      <c r="AO114" s="495">
        <v>0</v>
      </c>
      <c r="AP114" s="495">
        <v>0</v>
      </c>
      <c r="AQ114" s="495">
        <v>0</v>
      </c>
      <c r="AR114" s="495">
        <v>0</v>
      </c>
      <c r="AS114" s="495">
        <v>0</v>
      </c>
      <c r="AT114" s="495">
        <v>0</v>
      </c>
      <c r="AU114" s="495">
        <v>0</v>
      </c>
      <c r="AV114" s="495">
        <v>0</v>
      </c>
      <c r="AW114" s="495">
        <v>0</v>
      </c>
      <c r="AX114" s="495">
        <v>0</v>
      </c>
      <c r="AY114" s="495">
        <v>0</v>
      </c>
      <c r="AZ114" s="495">
        <v>0</v>
      </c>
      <c r="BA114" s="495">
        <v>0</v>
      </c>
      <c r="BB114" s="495">
        <v>0</v>
      </c>
      <c r="BC114" s="495">
        <v>0</v>
      </c>
      <c r="BD114" s="495">
        <v>0</v>
      </c>
      <c r="BE114" s="495">
        <v>0</v>
      </c>
      <c r="BF114" s="496">
        <v>0</v>
      </c>
    </row>
    <row r="115" spans="1:58" x14ac:dyDescent="0.25">
      <c r="A115" s="460"/>
      <c r="B115" s="461"/>
      <c r="C115" s="462" t="s">
        <v>467</v>
      </c>
      <c r="D115" s="494">
        <v>673</v>
      </c>
      <c r="E115" s="495">
        <v>0</v>
      </c>
      <c r="F115" s="495">
        <v>58</v>
      </c>
      <c r="G115" s="495">
        <v>0</v>
      </c>
      <c r="H115" s="495">
        <v>0</v>
      </c>
      <c r="I115" s="495">
        <v>0</v>
      </c>
      <c r="J115" s="495">
        <v>0</v>
      </c>
      <c r="K115" s="495">
        <v>0</v>
      </c>
      <c r="L115" s="495">
        <v>0</v>
      </c>
      <c r="M115" s="495">
        <v>0</v>
      </c>
      <c r="N115" s="495">
        <v>0</v>
      </c>
      <c r="O115" s="495">
        <v>0</v>
      </c>
      <c r="P115" s="495">
        <v>0</v>
      </c>
      <c r="Q115" s="495">
        <v>0</v>
      </c>
      <c r="R115" s="495">
        <v>0</v>
      </c>
      <c r="S115" s="495">
        <v>615</v>
      </c>
      <c r="T115" s="495">
        <v>0</v>
      </c>
      <c r="U115" s="495">
        <v>0</v>
      </c>
      <c r="V115" s="495">
        <v>0</v>
      </c>
      <c r="W115" s="495">
        <v>0</v>
      </c>
      <c r="X115" s="495">
        <v>0</v>
      </c>
      <c r="Y115" s="495">
        <v>0</v>
      </c>
      <c r="Z115" s="495">
        <v>0</v>
      </c>
      <c r="AA115" s="495">
        <v>0</v>
      </c>
      <c r="AB115" s="495">
        <v>0</v>
      </c>
      <c r="AC115" s="495">
        <v>0</v>
      </c>
      <c r="AD115" s="495">
        <v>0</v>
      </c>
      <c r="AE115" s="495">
        <v>0</v>
      </c>
      <c r="AF115" s="495">
        <v>0</v>
      </c>
      <c r="AG115" s="495">
        <v>0</v>
      </c>
      <c r="AH115" s="495">
        <v>0</v>
      </c>
      <c r="AI115" s="495">
        <v>0</v>
      </c>
      <c r="AJ115" s="495">
        <v>0</v>
      </c>
      <c r="AK115" s="495">
        <v>0</v>
      </c>
      <c r="AL115" s="495">
        <v>0</v>
      </c>
      <c r="AM115" s="495">
        <v>0</v>
      </c>
      <c r="AN115" s="495">
        <v>0</v>
      </c>
      <c r="AO115" s="495">
        <v>0</v>
      </c>
      <c r="AP115" s="495">
        <v>0</v>
      </c>
      <c r="AQ115" s="495">
        <v>0</v>
      </c>
      <c r="AR115" s="495">
        <v>0</v>
      </c>
      <c r="AS115" s="495">
        <v>0</v>
      </c>
      <c r="AT115" s="495">
        <v>0</v>
      </c>
      <c r="AU115" s="495">
        <v>0</v>
      </c>
      <c r="AV115" s="495">
        <v>0</v>
      </c>
      <c r="AW115" s="495">
        <v>0</v>
      </c>
      <c r="AX115" s="495">
        <v>0</v>
      </c>
      <c r="AY115" s="495">
        <v>0</v>
      </c>
      <c r="AZ115" s="495">
        <v>0</v>
      </c>
      <c r="BA115" s="495">
        <v>0</v>
      </c>
      <c r="BB115" s="495">
        <v>0</v>
      </c>
      <c r="BC115" s="495">
        <v>0</v>
      </c>
      <c r="BD115" s="495">
        <v>0</v>
      </c>
      <c r="BE115" s="495">
        <v>0</v>
      </c>
      <c r="BF115" s="496">
        <v>0</v>
      </c>
    </row>
    <row r="116" spans="1:58" x14ac:dyDescent="0.25">
      <c r="A116" s="460"/>
      <c r="B116" s="461"/>
      <c r="C116" s="462" t="s">
        <v>468</v>
      </c>
      <c r="D116" s="494">
        <v>291</v>
      </c>
      <c r="E116" s="495">
        <v>0</v>
      </c>
      <c r="F116" s="495">
        <v>200</v>
      </c>
      <c r="G116" s="495">
        <v>4</v>
      </c>
      <c r="H116" s="495">
        <v>2</v>
      </c>
      <c r="I116" s="495">
        <v>1</v>
      </c>
      <c r="J116" s="495">
        <v>1</v>
      </c>
      <c r="K116" s="495">
        <v>23</v>
      </c>
      <c r="L116" s="495">
        <v>0</v>
      </c>
      <c r="M116" s="495">
        <v>15</v>
      </c>
      <c r="N116" s="495">
        <v>0</v>
      </c>
      <c r="O116" s="495">
        <v>0</v>
      </c>
      <c r="P116" s="495">
        <v>0</v>
      </c>
      <c r="Q116" s="495">
        <v>0</v>
      </c>
      <c r="R116" s="495">
        <v>0</v>
      </c>
      <c r="S116" s="495">
        <v>39</v>
      </c>
      <c r="T116" s="495">
        <v>0</v>
      </c>
      <c r="U116" s="495">
        <v>0</v>
      </c>
      <c r="V116" s="495">
        <v>6</v>
      </c>
      <c r="W116" s="495">
        <v>0</v>
      </c>
      <c r="X116" s="495">
        <v>0</v>
      </c>
      <c r="Y116" s="495">
        <v>0</v>
      </c>
      <c r="Z116" s="495">
        <v>0</v>
      </c>
      <c r="AA116" s="495">
        <v>0</v>
      </c>
      <c r="AB116" s="495">
        <v>0</v>
      </c>
      <c r="AC116" s="495">
        <v>0</v>
      </c>
      <c r="AD116" s="495">
        <v>0</v>
      </c>
      <c r="AE116" s="495">
        <v>0</v>
      </c>
      <c r="AF116" s="495">
        <v>0</v>
      </c>
      <c r="AG116" s="495">
        <v>0</v>
      </c>
      <c r="AH116" s="495">
        <v>0</v>
      </c>
      <c r="AI116" s="495">
        <v>0</v>
      </c>
      <c r="AJ116" s="495">
        <v>0</v>
      </c>
      <c r="AK116" s="495">
        <v>0</v>
      </c>
      <c r="AL116" s="495">
        <v>0</v>
      </c>
      <c r="AM116" s="495">
        <v>0</v>
      </c>
      <c r="AN116" s="495">
        <v>0</v>
      </c>
      <c r="AO116" s="495">
        <v>0</v>
      </c>
      <c r="AP116" s="495">
        <v>0</v>
      </c>
      <c r="AQ116" s="495">
        <v>0</v>
      </c>
      <c r="AR116" s="495">
        <v>0</v>
      </c>
      <c r="AS116" s="495">
        <v>0</v>
      </c>
      <c r="AT116" s="495">
        <v>0</v>
      </c>
      <c r="AU116" s="495">
        <v>0</v>
      </c>
      <c r="AV116" s="495">
        <v>0</v>
      </c>
      <c r="AW116" s="495">
        <v>0</v>
      </c>
      <c r="AX116" s="495">
        <v>0</v>
      </c>
      <c r="AY116" s="495">
        <v>0</v>
      </c>
      <c r="AZ116" s="495">
        <v>0</v>
      </c>
      <c r="BA116" s="495">
        <v>0</v>
      </c>
      <c r="BB116" s="495">
        <v>0</v>
      </c>
      <c r="BC116" s="495">
        <v>0</v>
      </c>
      <c r="BD116" s="495">
        <v>0</v>
      </c>
      <c r="BE116" s="495">
        <v>0</v>
      </c>
      <c r="BF116" s="496">
        <v>0</v>
      </c>
    </row>
    <row r="117" spans="1:58" x14ac:dyDescent="0.25">
      <c r="A117" s="460"/>
      <c r="B117" s="461"/>
      <c r="C117" s="462" t="s">
        <v>469</v>
      </c>
      <c r="D117" s="494">
        <v>280</v>
      </c>
      <c r="E117" s="495">
        <v>0</v>
      </c>
      <c r="F117" s="495">
        <v>127</v>
      </c>
      <c r="G117" s="495">
        <v>2</v>
      </c>
      <c r="H117" s="495">
        <v>0</v>
      </c>
      <c r="I117" s="495">
        <v>0</v>
      </c>
      <c r="J117" s="495">
        <v>0</v>
      </c>
      <c r="K117" s="495">
        <v>145</v>
      </c>
      <c r="L117" s="495">
        <v>0</v>
      </c>
      <c r="M117" s="495">
        <v>0</v>
      </c>
      <c r="N117" s="495">
        <v>0</v>
      </c>
      <c r="O117" s="495">
        <v>0</v>
      </c>
      <c r="P117" s="495">
        <v>0</v>
      </c>
      <c r="Q117" s="495">
        <v>0</v>
      </c>
      <c r="R117" s="495">
        <v>0</v>
      </c>
      <c r="S117" s="495">
        <v>5</v>
      </c>
      <c r="T117" s="495">
        <v>0</v>
      </c>
      <c r="U117" s="495">
        <v>0</v>
      </c>
      <c r="V117" s="495">
        <v>1</v>
      </c>
      <c r="W117" s="495">
        <v>0</v>
      </c>
      <c r="X117" s="495">
        <v>0</v>
      </c>
      <c r="Y117" s="495">
        <v>0</v>
      </c>
      <c r="Z117" s="495">
        <v>0</v>
      </c>
      <c r="AA117" s="495">
        <v>0</v>
      </c>
      <c r="AB117" s="495">
        <v>0</v>
      </c>
      <c r="AC117" s="495">
        <v>0</v>
      </c>
      <c r="AD117" s="495">
        <v>0</v>
      </c>
      <c r="AE117" s="495">
        <v>0</v>
      </c>
      <c r="AF117" s="495">
        <v>0</v>
      </c>
      <c r="AG117" s="495">
        <v>0</v>
      </c>
      <c r="AH117" s="495">
        <v>0</v>
      </c>
      <c r="AI117" s="495">
        <v>0</v>
      </c>
      <c r="AJ117" s="495">
        <v>0</v>
      </c>
      <c r="AK117" s="495">
        <v>0</v>
      </c>
      <c r="AL117" s="495">
        <v>0</v>
      </c>
      <c r="AM117" s="495">
        <v>0</v>
      </c>
      <c r="AN117" s="495">
        <v>0</v>
      </c>
      <c r="AO117" s="495">
        <v>0</v>
      </c>
      <c r="AP117" s="495">
        <v>0</v>
      </c>
      <c r="AQ117" s="495">
        <v>0</v>
      </c>
      <c r="AR117" s="495">
        <v>0</v>
      </c>
      <c r="AS117" s="495">
        <v>0</v>
      </c>
      <c r="AT117" s="495">
        <v>0</v>
      </c>
      <c r="AU117" s="495">
        <v>0</v>
      </c>
      <c r="AV117" s="495">
        <v>0</v>
      </c>
      <c r="AW117" s="495">
        <v>0</v>
      </c>
      <c r="AX117" s="495">
        <v>0</v>
      </c>
      <c r="AY117" s="495">
        <v>0</v>
      </c>
      <c r="AZ117" s="495">
        <v>0</v>
      </c>
      <c r="BA117" s="495">
        <v>0</v>
      </c>
      <c r="BB117" s="495">
        <v>0</v>
      </c>
      <c r="BC117" s="495">
        <v>0</v>
      </c>
      <c r="BD117" s="495">
        <v>0</v>
      </c>
      <c r="BE117" s="495">
        <v>0</v>
      </c>
      <c r="BF117" s="496">
        <v>0</v>
      </c>
    </row>
    <row r="118" spans="1:58" x14ac:dyDescent="0.25">
      <c r="A118" s="460"/>
      <c r="B118" s="461"/>
      <c r="C118" s="462" t="s">
        <v>470</v>
      </c>
      <c r="D118" s="494">
        <v>452</v>
      </c>
      <c r="E118" s="495">
        <v>0</v>
      </c>
      <c r="F118" s="495">
        <v>102</v>
      </c>
      <c r="G118" s="495">
        <v>0</v>
      </c>
      <c r="H118" s="495">
        <v>3</v>
      </c>
      <c r="I118" s="495">
        <v>0</v>
      </c>
      <c r="J118" s="495">
        <v>0</v>
      </c>
      <c r="K118" s="495">
        <v>309</v>
      </c>
      <c r="L118" s="495">
        <v>0</v>
      </c>
      <c r="M118" s="495">
        <v>3</v>
      </c>
      <c r="N118" s="495">
        <v>0</v>
      </c>
      <c r="O118" s="495">
        <v>0</v>
      </c>
      <c r="P118" s="495">
        <v>0</v>
      </c>
      <c r="Q118" s="495">
        <v>0</v>
      </c>
      <c r="R118" s="495">
        <v>0</v>
      </c>
      <c r="S118" s="495">
        <v>35</v>
      </c>
      <c r="T118" s="495">
        <v>0</v>
      </c>
      <c r="U118" s="495">
        <v>0</v>
      </c>
      <c r="V118" s="495">
        <v>0</v>
      </c>
      <c r="W118" s="495">
        <v>0</v>
      </c>
      <c r="X118" s="495">
        <v>0</v>
      </c>
      <c r="Y118" s="495">
        <v>0</v>
      </c>
      <c r="Z118" s="495">
        <v>0</v>
      </c>
      <c r="AA118" s="495">
        <v>0</v>
      </c>
      <c r="AB118" s="495">
        <v>0</v>
      </c>
      <c r="AC118" s="495">
        <v>0</v>
      </c>
      <c r="AD118" s="495">
        <v>0</v>
      </c>
      <c r="AE118" s="495">
        <v>0</v>
      </c>
      <c r="AF118" s="495">
        <v>0</v>
      </c>
      <c r="AG118" s="495">
        <v>0</v>
      </c>
      <c r="AH118" s="495">
        <v>0</v>
      </c>
      <c r="AI118" s="495">
        <v>0</v>
      </c>
      <c r="AJ118" s="495">
        <v>0</v>
      </c>
      <c r="AK118" s="495">
        <v>0</v>
      </c>
      <c r="AL118" s="495">
        <v>0</v>
      </c>
      <c r="AM118" s="495">
        <v>0</v>
      </c>
      <c r="AN118" s="495">
        <v>0</v>
      </c>
      <c r="AO118" s="495">
        <v>0</v>
      </c>
      <c r="AP118" s="495">
        <v>0</v>
      </c>
      <c r="AQ118" s="495">
        <v>0</v>
      </c>
      <c r="AR118" s="495">
        <v>0</v>
      </c>
      <c r="AS118" s="495">
        <v>0</v>
      </c>
      <c r="AT118" s="495">
        <v>0</v>
      </c>
      <c r="AU118" s="495">
        <v>0</v>
      </c>
      <c r="AV118" s="495">
        <v>0</v>
      </c>
      <c r="AW118" s="495">
        <v>0</v>
      </c>
      <c r="AX118" s="495">
        <v>0</v>
      </c>
      <c r="AY118" s="495">
        <v>0</v>
      </c>
      <c r="AZ118" s="495">
        <v>0</v>
      </c>
      <c r="BA118" s="495">
        <v>0</v>
      </c>
      <c r="BB118" s="495">
        <v>0</v>
      </c>
      <c r="BC118" s="495">
        <v>0</v>
      </c>
      <c r="BD118" s="495">
        <v>0</v>
      </c>
      <c r="BE118" s="495">
        <v>0</v>
      </c>
      <c r="BF118" s="496">
        <v>0</v>
      </c>
    </row>
    <row r="119" spans="1:58" x14ac:dyDescent="0.25">
      <c r="A119" s="460"/>
      <c r="B119" s="461"/>
      <c r="C119" s="462" t="s">
        <v>471</v>
      </c>
      <c r="D119" s="494">
        <v>127</v>
      </c>
      <c r="E119" s="495">
        <v>0</v>
      </c>
      <c r="F119" s="495">
        <v>44</v>
      </c>
      <c r="G119" s="495">
        <v>0</v>
      </c>
      <c r="H119" s="495">
        <v>0</v>
      </c>
      <c r="I119" s="495">
        <v>0</v>
      </c>
      <c r="J119" s="495">
        <v>0</v>
      </c>
      <c r="K119" s="495">
        <v>1</v>
      </c>
      <c r="L119" s="495">
        <v>0</v>
      </c>
      <c r="M119" s="495">
        <v>42</v>
      </c>
      <c r="N119" s="495">
        <v>0</v>
      </c>
      <c r="O119" s="495">
        <v>0</v>
      </c>
      <c r="P119" s="495">
        <v>0</v>
      </c>
      <c r="Q119" s="495">
        <v>0</v>
      </c>
      <c r="R119" s="495">
        <v>0</v>
      </c>
      <c r="S119" s="495">
        <v>39</v>
      </c>
      <c r="T119" s="495">
        <v>0</v>
      </c>
      <c r="U119" s="495">
        <v>0</v>
      </c>
      <c r="V119" s="495">
        <v>0</v>
      </c>
      <c r="W119" s="495">
        <v>0</v>
      </c>
      <c r="X119" s="495">
        <v>0</v>
      </c>
      <c r="Y119" s="495">
        <v>0</v>
      </c>
      <c r="Z119" s="495">
        <v>0</v>
      </c>
      <c r="AA119" s="495">
        <v>0</v>
      </c>
      <c r="AB119" s="495">
        <v>0</v>
      </c>
      <c r="AC119" s="495">
        <v>1</v>
      </c>
      <c r="AD119" s="495">
        <v>0</v>
      </c>
      <c r="AE119" s="495">
        <v>0</v>
      </c>
      <c r="AF119" s="495">
        <v>0</v>
      </c>
      <c r="AG119" s="495">
        <v>0</v>
      </c>
      <c r="AH119" s="495">
        <v>0</v>
      </c>
      <c r="AI119" s="495">
        <v>0</v>
      </c>
      <c r="AJ119" s="495">
        <v>0</v>
      </c>
      <c r="AK119" s="495">
        <v>0</v>
      </c>
      <c r="AL119" s="495">
        <v>0</v>
      </c>
      <c r="AM119" s="495">
        <v>0</v>
      </c>
      <c r="AN119" s="495">
        <v>0</v>
      </c>
      <c r="AO119" s="495">
        <v>0</v>
      </c>
      <c r="AP119" s="495">
        <v>0</v>
      </c>
      <c r="AQ119" s="495">
        <v>0</v>
      </c>
      <c r="AR119" s="495">
        <v>0</v>
      </c>
      <c r="AS119" s="495">
        <v>0</v>
      </c>
      <c r="AT119" s="495">
        <v>0</v>
      </c>
      <c r="AU119" s="495">
        <v>0</v>
      </c>
      <c r="AV119" s="495">
        <v>0</v>
      </c>
      <c r="AW119" s="495">
        <v>0</v>
      </c>
      <c r="AX119" s="495">
        <v>0</v>
      </c>
      <c r="AY119" s="495">
        <v>0</v>
      </c>
      <c r="AZ119" s="495">
        <v>0</v>
      </c>
      <c r="BA119" s="495">
        <v>0</v>
      </c>
      <c r="BB119" s="495">
        <v>0</v>
      </c>
      <c r="BC119" s="495">
        <v>0</v>
      </c>
      <c r="BD119" s="495">
        <v>0</v>
      </c>
      <c r="BE119" s="495">
        <v>0</v>
      </c>
      <c r="BF119" s="496">
        <v>0</v>
      </c>
    </row>
    <row r="120" spans="1:58" x14ac:dyDescent="0.25">
      <c r="A120" s="460"/>
      <c r="B120" s="461"/>
      <c r="C120" s="462" t="s">
        <v>472</v>
      </c>
      <c r="D120" s="494">
        <v>175</v>
      </c>
      <c r="E120" s="495">
        <v>0</v>
      </c>
      <c r="F120" s="495">
        <v>46</v>
      </c>
      <c r="G120" s="495">
        <v>0</v>
      </c>
      <c r="H120" s="495">
        <v>0</v>
      </c>
      <c r="I120" s="495">
        <v>0</v>
      </c>
      <c r="J120" s="495">
        <v>0</v>
      </c>
      <c r="K120" s="495">
        <v>36</v>
      </c>
      <c r="L120" s="495">
        <v>0</v>
      </c>
      <c r="M120" s="495">
        <v>41</v>
      </c>
      <c r="N120" s="495">
        <v>0</v>
      </c>
      <c r="O120" s="495">
        <v>0</v>
      </c>
      <c r="P120" s="495">
        <v>0</v>
      </c>
      <c r="Q120" s="495">
        <v>0</v>
      </c>
      <c r="R120" s="495">
        <v>0</v>
      </c>
      <c r="S120" s="495">
        <v>52</v>
      </c>
      <c r="T120" s="495">
        <v>0</v>
      </c>
      <c r="U120" s="495">
        <v>0</v>
      </c>
      <c r="V120" s="495">
        <v>0</v>
      </c>
      <c r="W120" s="495">
        <v>0</v>
      </c>
      <c r="X120" s="495">
        <v>0</v>
      </c>
      <c r="Y120" s="495">
        <v>0</v>
      </c>
      <c r="Z120" s="495">
        <v>0</v>
      </c>
      <c r="AA120" s="495">
        <v>0</v>
      </c>
      <c r="AB120" s="495">
        <v>0</v>
      </c>
      <c r="AC120" s="495">
        <v>0</v>
      </c>
      <c r="AD120" s="495">
        <v>0</v>
      </c>
      <c r="AE120" s="495">
        <v>0</v>
      </c>
      <c r="AF120" s="495">
        <v>0</v>
      </c>
      <c r="AG120" s="495">
        <v>0</v>
      </c>
      <c r="AH120" s="495">
        <v>0</v>
      </c>
      <c r="AI120" s="495">
        <v>0</v>
      </c>
      <c r="AJ120" s="495">
        <v>0</v>
      </c>
      <c r="AK120" s="495">
        <v>0</v>
      </c>
      <c r="AL120" s="495">
        <v>0</v>
      </c>
      <c r="AM120" s="495">
        <v>0</v>
      </c>
      <c r="AN120" s="495">
        <v>0</v>
      </c>
      <c r="AO120" s="495">
        <v>0</v>
      </c>
      <c r="AP120" s="495">
        <v>0</v>
      </c>
      <c r="AQ120" s="495">
        <v>0</v>
      </c>
      <c r="AR120" s="495">
        <v>0</v>
      </c>
      <c r="AS120" s="495">
        <v>0</v>
      </c>
      <c r="AT120" s="495">
        <v>0</v>
      </c>
      <c r="AU120" s="495">
        <v>0</v>
      </c>
      <c r="AV120" s="495">
        <v>0</v>
      </c>
      <c r="AW120" s="495">
        <v>0</v>
      </c>
      <c r="AX120" s="495">
        <v>0</v>
      </c>
      <c r="AY120" s="495">
        <v>0</v>
      </c>
      <c r="AZ120" s="495">
        <v>0</v>
      </c>
      <c r="BA120" s="495">
        <v>0</v>
      </c>
      <c r="BB120" s="495">
        <v>0</v>
      </c>
      <c r="BC120" s="495">
        <v>0</v>
      </c>
      <c r="BD120" s="495">
        <v>0</v>
      </c>
      <c r="BE120" s="495">
        <v>0</v>
      </c>
      <c r="BF120" s="496">
        <v>0</v>
      </c>
    </row>
    <row r="121" spans="1:58" x14ac:dyDescent="0.25">
      <c r="A121" s="460"/>
      <c r="B121" s="461"/>
      <c r="C121" s="462" t="s">
        <v>473</v>
      </c>
      <c r="D121" s="494">
        <v>433</v>
      </c>
      <c r="E121" s="495">
        <v>0</v>
      </c>
      <c r="F121" s="495">
        <v>27</v>
      </c>
      <c r="G121" s="495">
        <v>0</v>
      </c>
      <c r="H121" s="495">
        <v>52</v>
      </c>
      <c r="I121" s="495">
        <v>0</v>
      </c>
      <c r="J121" s="495">
        <v>1</v>
      </c>
      <c r="K121" s="495">
        <v>46</v>
      </c>
      <c r="L121" s="495">
        <v>0</v>
      </c>
      <c r="M121" s="495">
        <v>244</v>
      </c>
      <c r="N121" s="495">
        <v>0</v>
      </c>
      <c r="O121" s="495">
        <v>0</v>
      </c>
      <c r="P121" s="495">
        <v>0</v>
      </c>
      <c r="Q121" s="495">
        <v>0</v>
      </c>
      <c r="R121" s="495">
        <v>0</v>
      </c>
      <c r="S121" s="495">
        <v>63</v>
      </c>
      <c r="T121" s="495">
        <v>0</v>
      </c>
      <c r="U121" s="495">
        <v>0</v>
      </c>
      <c r="V121" s="495">
        <v>0</v>
      </c>
      <c r="W121" s="495">
        <v>0</v>
      </c>
      <c r="X121" s="495">
        <v>0</v>
      </c>
      <c r="Y121" s="495">
        <v>0</v>
      </c>
      <c r="Z121" s="495">
        <v>0</v>
      </c>
      <c r="AA121" s="495">
        <v>0</v>
      </c>
      <c r="AB121" s="495">
        <v>0</v>
      </c>
      <c r="AC121" s="495">
        <v>0</v>
      </c>
      <c r="AD121" s="495">
        <v>0</v>
      </c>
      <c r="AE121" s="495">
        <v>0</v>
      </c>
      <c r="AF121" s="495">
        <v>0</v>
      </c>
      <c r="AG121" s="495">
        <v>0</v>
      </c>
      <c r="AH121" s="495">
        <v>0</v>
      </c>
      <c r="AI121" s="495">
        <v>0</v>
      </c>
      <c r="AJ121" s="495">
        <v>0</v>
      </c>
      <c r="AK121" s="495">
        <v>0</v>
      </c>
      <c r="AL121" s="495">
        <v>0</v>
      </c>
      <c r="AM121" s="495">
        <v>0</v>
      </c>
      <c r="AN121" s="495">
        <v>0</v>
      </c>
      <c r="AO121" s="495">
        <v>0</v>
      </c>
      <c r="AP121" s="495">
        <v>0</v>
      </c>
      <c r="AQ121" s="495">
        <v>0</v>
      </c>
      <c r="AR121" s="495">
        <v>0</v>
      </c>
      <c r="AS121" s="495">
        <v>0</v>
      </c>
      <c r="AT121" s="495">
        <v>0</v>
      </c>
      <c r="AU121" s="495">
        <v>0</v>
      </c>
      <c r="AV121" s="495">
        <v>0</v>
      </c>
      <c r="AW121" s="495">
        <v>0</v>
      </c>
      <c r="AX121" s="495">
        <v>0</v>
      </c>
      <c r="AY121" s="495">
        <v>0</v>
      </c>
      <c r="AZ121" s="495">
        <v>0</v>
      </c>
      <c r="BA121" s="495">
        <v>0</v>
      </c>
      <c r="BB121" s="495">
        <v>0</v>
      </c>
      <c r="BC121" s="495">
        <v>0</v>
      </c>
      <c r="BD121" s="495">
        <v>0</v>
      </c>
      <c r="BE121" s="495">
        <v>0</v>
      </c>
      <c r="BF121" s="496">
        <v>0</v>
      </c>
    </row>
    <row r="122" spans="1:58" x14ac:dyDescent="0.25">
      <c r="A122" s="460"/>
      <c r="B122" s="461"/>
      <c r="C122" s="462" t="s">
        <v>474</v>
      </c>
      <c r="D122" s="494">
        <v>379</v>
      </c>
      <c r="E122" s="495">
        <v>0</v>
      </c>
      <c r="F122" s="495">
        <v>10</v>
      </c>
      <c r="G122" s="495">
        <v>0</v>
      </c>
      <c r="H122" s="495">
        <v>0</v>
      </c>
      <c r="I122" s="495">
        <v>0</v>
      </c>
      <c r="J122" s="495">
        <v>0</v>
      </c>
      <c r="K122" s="495">
        <v>12</v>
      </c>
      <c r="L122" s="495">
        <v>0</v>
      </c>
      <c r="M122" s="495">
        <v>351</v>
      </c>
      <c r="N122" s="495">
        <v>0</v>
      </c>
      <c r="O122" s="495">
        <v>0</v>
      </c>
      <c r="P122" s="495">
        <v>0</v>
      </c>
      <c r="Q122" s="495">
        <v>0</v>
      </c>
      <c r="R122" s="495">
        <v>0</v>
      </c>
      <c r="S122" s="495">
        <v>6</v>
      </c>
      <c r="T122" s="495">
        <v>0</v>
      </c>
      <c r="U122" s="495">
        <v>0</v>
      </c>
      <c r="V122" s="495">
        <v>0</v>
      </c>
      <c r="W122" s="495">
        <v>0</v>
      </c>
      <c r="X122" s="495">
        <v>0</v>
      </c>
      <c r="Y122" s="495">
        <v>0</v>
      </c>
      <c r="Z122" s="495">
        <v>0</v>
      </c>
      <c r="AA122" s="495">
        <v>0</v>
      </c>
      <c r="AB122" s="495">
        <v>0</v>
      </c>
      <c r="AC122" s="495">
        <v>0</v>
      </c>
      <c r="AD122" s="495">
        <v>0</v>
      </c>
      <c r="AE122" s="495">
        <v>0</v>
      </c>
      <c r="AF122" s="495">
        <v>0</v>
      </c>
      <c r="AG122" s="495">
        <v>0</v>
      </c>
      <c r="AH122" s="495">
        <v>0</v>
      </c>
      <c r="AI122" s="495">
        <v>0</v>
      </c>
      <c r="AJ122" s="495">
        <v>0</v>
      </c>
      <c r="AK122" s="495">
        <v>0</v>
      </c>
      <c r="AL122" s="495">
        <v>0</v>
      </c>
      <c r="AM122" s="495">
        <v>0</v>
      </c>
      <c r="AN122" s="495">
        <v>0</v>
      </c>
      <c r="AO122" s="495">
        <v>0</v>
      </c>
      <c r="AP122" s="495">
        <v>0</v>
      </c>
      <c r="AQ122" s="495">
        <v>0</v>
      </c>
      <c r="AR122" s="495">
        <v>0</v>
      </c>
      <c r="AS122" s="495">
        <v>0</v>
      </c>
      <c r="AT122" s="495">
        <v>0</v>
      </c>
      <c r="AU122" s="495">
        <v>0</v>
      </c>
      <c r="AV122" s="495">
        <v>0</v>
      </c>
      <c r="AW122" s="495">
        <v>0</v>
      </c>
      <c r="AX122" s="495">
        <v>0</v>
      </c>
      <c r="AY122" s="495">
        <v>0</v>
      </c>
      <c r="AZ122" s="495">
        <v>0</v>
      </c>
      <c r="BA122" s="495">
        <v>0</v>
      </c>
      <c r="BB122" s="495">
        <v>0</v>
      </c>
      <c r="BC122" s="495">
        <v>0</v>
      </c>
      <c r="BD122" s="495">
        <v>0</v>
      </c>
      <c r="BE122" s="495">
        <v>0</v>
      </c>
      <c r="BF122" s="496">
        <v>0</v>
      </c>
    </row>
    <row r="123" spans="1:58" x14ac:dyDescent="0.25">
      <c r="A123" s="460"/>
      <c r="B123" s="461"/>
      <c r="C123" s="462" t="s">
        <v>475</v>
      </c>
      <c r="D123" s="494">
        <v>745</v>
      </c>
      <c r="E123" s="495">
        <v>0</v>
      </c>
      <c r="F123" s="495">
        <v>614</v>
      </c>
      <c r="G123" s="495">
        <v>0</v>
      </c>
      <c r="H123" s="495">
        <v>0</v>
      </c>
      <c r="I123" s="495">
        <v>0</v>
      </c>
      <c r="J123" s="495">
        <v>0</v>
      </c>
      <c r="K123" s="495">
        <v>0</v>
      </c>
      <c r="L123" s="495">
        <v>0</v>
      </c>
      <c r="M123" s="495">
        <v>87</v>
      </c>
      <c r="N123" s="495">
        <v>0</v>
      </c>
      <c r="O123" s="495">
        <v>0</v>
      </c>
      <c r="P123" s="495">
        <v>0</v>
      </c>
      <c r="Q123" s="495">
        <v>0</v>
      </c>
      <c r="R123" s="495">
        <v>0</v>
      </c>
      <c r="S123" s="495">
        <v>44</v>
      </c>
      <c r="T123" s="495">
        <v>0</v>
      </c>
      <c r="U123" s="495">
        <v>0</v>
      </c>
      <c r="V123" s="495">
        <v>0</v>
      </c>
      <c r="W123" s="495">
        <v>0</v>
      </c>
      <c r="X123" s="495">
        <v>0</v>
      </c>
      <c r="Y123" s="495">
        <v>0</v>
      </c>
      <c r="Z123" s="495">
        <v>0</v>
      </c>
      <c r="AA123" s="495">
        <v>0</v>
      </c>
      <c r="AB123" s="495">
        <v>0</v>
      </c>
      <c r="AC123" s="495">
        <v>0</v>
      </c>
      <c r="AD123" s="495">
        <v>0</v>
      </c>
      <c r="AE123" s="495">
        <v>0</v>
      </c>
      <c r="AF123" s="495">
        <v>0</v>
      </c>
      <c r="AG123" s="495">
        <v>0</v>
      </c>
      <c r="AH123" s="495">
        <v>0</v>
      </c>
      <c r="AI123" s="495">
        <v>0</v>
      </c>
      <c r="AJ123" s="495">
        <v>0</v>
      </c>
      <c r="AK123" s="495">
        <v>0</v>
      </c>
      <c r="AL123" s="495">
        <v>0</v>
      </c>
      <c r="AM123" s="495">
        <v>0</v>
      </c>
      <c r="AN123" s="495">
        <v>0</v>
      </c>
      <c r="AO123" s="495">
        <v>0</v>
      </c>
      <c r="AP123" s="495">
        <v>0</v>
      </c>
      <c r="AQ123" s="495">
        <v>0</v>
      </c>
      <c r="AR123" s="495">
        <v>0</v>
      </c>
      <c r="AS123" s="495">
        <v>0</v>
      </c>
      <c r="AT123" s="495">
        <v>0</v>
      </c>
      <c r="AU123" s="495">
        <v>0</v>
      </c>
      <c r="AV123" s="495">
        <v>0</v>
      </c>
      <c r="AW123" s="495">
        <v>0</v>
      </c>
      <c r="AX123" s="495">
        <v>0</v>
      </c>
      <c r="AY123" s="495">
        <v>0</v>
      </c>
      <c r="AZ123" s="495">
        <v>0</v>
      </c>
      <c r="BA123" s="495">
        <v>0</v>
      </c>
      <c r="BB123" s="495">
        <v>0</v>
      </c>
      <c r="BC123" s="495">
        <v>0</v>
      </c>
      <c r="BD123" s="495">
        <v>0</v>
      </c>
      <c r="BE123" s="495">
        <v>0</v>
      </c>
      <c r="BF123" s="496">
        <v>0</v>
      </c>
    </row>
    <row r="124" spans="1:58" x14ac:dyDescent="0.25">
      <c r="A124" s="460"/>
      <c r="B124" s="461"/>
      <c r="C124" s="462" t="s">
        <v>476</v>
      </c>
      <c r="D124" s="494">
        <v>403</v>
      </c>
      <c r="E124" s="495">
        <v>0</v>
      </c>
      <c r="F124" s="495">
        <v>344</v>
      </c>
      <c r="G124" s="495">
        <v>0</v>
      </c>
      <c r="H124" s="495">
        <v>0</v>
      </c>
      <c r="I124" s="495">
        <v>0</v>
      </c>
      <c r="J124" s="495">
        <v>0</v>
      </c>
      <c r="K124" s="495">
        <v>4</v>
      </c>
      <c r="L124" s="495">
        <v>0</v>
      </c>
      <c r="M124" s="495">
        <v>2</v>
      </c>
      <c r="N124" s="495">
        <v>0</v>
      </c>
      <c r="O124" s="495">
        <v>0</v>
      </c>
      <c r="P124" s="495">
        <v>0</v>
      </c>
      <c r="Q124" s="495">
        <v>0</v>
      </c>
      <c r="R124" s="495">
        <v>0</v>
      </c>
      <c r="S124" s="495">
        <v>53</v>
      </c>
      <c r="T124" s="495">
        <v>0</v>
      </c>
      <c r="U124" s="495">
        <v>0</v>
      </c>
      <c r="V124" s="495">
        <v>0</v>
      </c>
      <c r="W124" s="495">
        <v>0</v>
      </c>
      <c r="X124" s="495">
        <v>0</v>
      </c>
      <c r="Y124" s="495">
        <v>0</v>
      </c>
      <c r="Z124" s="495">
        <v>0</v>
      </c>
      <c r="AA124" s="495">
        <v>0</v>
      </c>
      <c r="AB124" s="495">
        <v>0</v>
      </c>
      <c r="AC124" s="495">
        <v>0</v>
      </c>
      <c r="AD124" s="495">
        <v>0</v>
      </c>
      <c r="AE124" s="495">
        <v>0</v>
      </c>
      <c r="AF124" s="495">
        <v>0</v>
      </c>
      <c r="AG124" s="495">
        <v>0</v>
      </c>
      <c r="AH124" s="495">
        <v>0</v>
      </c>
      <c r="AI124" s="495">
        <v>0</v>
      </c>
      <c r="AJ124" s="495">
        <v>0</v>
      </c>
      <c r="AK124" s="495">
        <v>0</v>
      </c>
      <c r="AL124" s="495">
        <v>0</v>
      </c>
      <c r="AM124" s="495">
        <v>0</v>
      </c>
      <c r="AN124" s="495">
        <v>0</v>
      </c>
      <c r="AO124" s="495">
        <v>0</v>
      </c>
      <c r="AP124" s="495">
        <v>0</v>
      </c>
      <c r="AQ124" s="495">
        <v>0</v>
      </c>
      <c r="AR124" s="495">
        <v>0</v>
      </c>
      <c r="AS124" s="495">
        <v>0</v>
      </c>
      <c r="AT124" s="495">
        <v>0</v>
      </c>
      <c r="AU124" s="495">
        <v>0</v>
      </c>
      <c r="AV124" s="495">
        <v>0</v>
      </c>
      <c r="AW124" s="495">
        <v>0</v>
      </c>
      <c r="AX124" s="495">
        <v>0</v>
      </c>
      <c r="AY124" s="495">
        <v>0</v>
      </c>
      <c r="AZ124" s="495">
        <v>0</v>
      </c>
      <c r="BA124" s="495">
        <v>0</v>
      </c>
      <c r="BB124" s="495">
        <v>0</v>
      </c>
      <c r="BC124" s="495">
        <v>0</v>
      </c>
      <c r="BD124" s="495">
        <v>0</v>
      </c>
      <c r="BE124" s="495">
        <v>0</v>
      </c>
      <c r="BF124" s="496">
        <v>0</v>
      </c>
    </row>
    <row r="125" spans="1:58" x14ac:dyDescent="0.25">
      <c r="A125" s="460"/>
      <c r="B125" s="461"/>
      <c r="C125" s="462" t="s">
        <v>477</v>
      </c>
      <c r="D125" s="494">
        <v>892</v>
      </c>
      <c r="E125" s="495">
        <v>0</v>
      </c>
      <c r="F125" s="495">
        <v>180</v>
      </c>
      <c r="G125" s="495">
        <v>0</v>
      </c>
      <c r="H125" s="495">
        <v>100</v>
      </c>
      <c r="I125" s="495">
        <v>0</v>
      </c>
      <c r="J125" s="495">
        <v>0</v>
      </c>
      <c r="K125" s="495">
        <v>128</v>
      </c>
      <c r="L125" s="495">
        <v>0</v>
      </c>
      <c r="M125" s="495">
        <v>75</v>
      </c>
      <c r="N125" s="495">
        <v>0</v>
      </c>
      <c r="O125" s="495">
        <v>0</v>
      </c>
      <c r="P125" s="495">
        <v>0</v>
      </c>
      <c r="Q125" s="495">
        <v>0</v>
      </c>
      <c r="R125" s="495">
        <v>0</v>
      </c>
      <c r="S125" s="495">
        <v>379</v>
      </c>
      <c r="T125" s="495">
        <v>0</v>
      </c>
      <c r="U125" s="495">
        <v>0</v>
      </c>
      <c r="V125" s="495">
        <v>30</v>
      </c>
      <c r="W125" s="495">
        <v>0</v>
      </c>
      <c r="X125" s="495">
        <v>0</v>
      </c>
      <c r="Y125" s="495">
        <v>0</v>
      </c>
      <c r="Z125" s="495">
        <v>0</v>
      </c>
      <c r="AA125" s="495">
        <v>0</v>
      </c>
      <c r="AB125" s="495">
        <v>0</v>
      </c>
      <c r="AC125" s="495">
        <v>0</v>
      </c>
      <c r="AD125" s="495">
        <v>0</v>
      </c>
      <c r="AE125" s="495">
        <v>0</v>
      </c>
      <c r="AF125" s="495">
        <v>0</v>
      </c>
      <c r="AG125" s="495">
        <v>0</v>
      </c>
      <c r="AH125" s="495">
        <v>0</v>
      </c>
      <c r="AI125" s="495">
        <v>0</v>
      </c>
      <c r="AJ125" s="495">
        <v>0</v>
      </c>
      <c r="AK125" s="495">
        <v>0</v>
      </c>
      <c r="AL125" s="495">
        <v>0</v>
      </c>
      <c r="AM125" s="495">
        <v>0</v>
      </c>
      <c r="AN125" s="495">
        <v>0</v>
      </c>
      <c r="AO125" s="495">
        <v>0</v>
      </c>
      <c r="AP125" s="495">
        <v>0</v>
      </c>
      <c r="AQ125" s="495">
        <v>0</v>
      </c>
      <c r="AR125" s="495">
        <v>0</v>
      </c>
      <c r="AS125" s="495">
        <v>0</v>
      </c>
      <c r="AT125" s="495">
        <v>0</v>
      </c>
      <c r="AU125" s="495">
        <v>0</v>
      </c>
      <c r="AV125" s="495">
        <v>0</v>
      </c>
      <c r="AW125" s="495">
        <v>0</v>
      </c>
      <c r="AX125" s="495">
        <v>0</v>
      </c>
      <c r="AY125" s="495">
        <v>0</v>
      </c>
      <c r="AZ125" s="495">
        <v>0</v>
      </c>
      <c r="BA125" s="495">
        <v>0</v>
      </c>
      <c r="BB125" s="495">
        <v>0</v>
      </c>
      <c r="BC125" s="495">
        <v>0</v>
      </c>
      <c r="BD125" s="495">
        <v>0</v>
      </c>
      <c r="BE125" s="495">
        <v>0</v>
      </c>
      <c r="BF125" s="496">
        <v>0</v>
      </c>
    </row>
    <row r="126" spans="1:58" x14ac:dyDescent="0.25">
      <c r="A126" s="460"/>
      <c r="B126" s="461" t="s">
        <v>478</v>
      </c>
      <c r="C126" s="462" t="s">
        <v>560</v>
      </c>
      <c r="D126" s="494">
        <v>895</v>
      </c>
      <c r="E126" s="495">
        <v>0</v>
      </c>
      <c r="F126" s="495">
        <v>398</v>
      </c>
      <c r="G126" s="495">
        <v>18</v>
      </c>
      <c r="H126" s="495">
        <v>6</v>
      </c>
      <c r="I126" s="495">
        <v>1</v>
      </c>
      <c r="J126" s="495">
        <v>33</v>
      </c>
      <c r="K126" s="495">
        <v>390</v>
      </c>
      <c r="L126" s="495">
        <v>1</v>
      </c>
      <c r="M126" s="495">
        <v>16</v>
      </c>
      <c r="N126" s="495">
        <v>0</v>
      </c>
      <c r="O126" s="495">
        <v>0</v>
      </c>
      <c r="P126" s="495">
        <v>0</v>
      </c>
      <c r="Q126" s="495">
        <v>0</v>
      </c>
      <c r="R126" s="495">
        <v>0</v>
      </c>
      <c r="S126" s="495">
        <v>15</v>
      </c>
      <c r="T126" s="495">
        <v>0</v>
      </c>
      <c r="U126" s="495">
        <v>1</v>
      </c>
      <c r="V126" s="495">
        <v>16</v>
      </c>
      <c r="W126" s="495">
        <v>0</v>
      </c>
      <c r="X126" s="495">
        <v>0</v>
      </c>
      <c r="Y126" s="495">
        <v>0</v>
      </c>
      <c r="Z126" s="495">
        <v>0</v>
      </c>
      <c r="AA126" s="495">
        <v>0</v>
      </c>
      <c r="AB126" s="495">
        <v>0</v>
      </c>
      <c r="AC126" s="495">
        <v>0</v>
      </c>
      <c r="AD126" s="495">
        <v>0</v>
      </c>
      <c r="AE126" s="495">
        <v>0</v>
      </c>
      <c r="AF126" s="495">
        <v>0</v>
      </c>
      <c r="AG126" s="495">
        <v>0</v>
      </c>
      <c r="AH126" s="495">
        <v>0</v>
      </c>
      <c r="AI126" s="495">
        <v>0</v>
      </c>
      <c r="AJ126" s="495">
        <v>0</v>
      </c>
      <c r="AK126" s="495">
        <v>0</v>
      </c>
      <c r="AL126" s="495">
        <v>0</v>
      </c>
      <c r="AM126" s="495">
        <v>0</v>
      </c>
      <c r="AN126" s="495">
        <v>0</v>
      </c>
      <c r="AO126" s="495">
        <v>0</v>
      </c>
      <c r="AP126" s="495">
        <v>0</v>
      </c>
      <c r="AQ126" s="495">
        <v>0</v>
      </c>
      <c r="AR126" s="495">
        <v>0</v>
      </c>
      <c r="AS126" s="495">
        <v>0</v>
      </c>
      <c r="AT126" s="495">
        <v>0</v>
      </c>
      <c r="AU126" s="495">
        <v>0</v>
      </c>
      <c r="AV126" s="495">
        <v>0</v>
      </c>
      <c r="AW126" s="495">
        <v>0</v>
      </c>
      <c r="AX126" s="495">
        <v>0</v>
      </c>
      <c r="AY126" s="495">
        <v>0</v>
      </c>
      <c r="AZ126" s="495">
        <v>0</v>
      </c>
      <c r="BA126" s="495">
        <v>0</v>
      </c>
      <c r="BB126" s="495">
        <v>0</v>
      </c>
      <c r="BC126" s="495">
        <v>0</v>
      </c>
      <c r="BD126" s="495">
        <v>0</v>
      </c>
      <c r="BE126" s="495">
        <v>0</v>
      </c>
      <c r="BF126" s="496">
        <v>0</v>
      </c>
    </row>
    <row r="127" spans="1:58" x14ac:dyDescent="0.25">
      <c r="A127" s="460"/>
      <c r="B127" s="461"/>
      <c r="C127" s="462" t="s">
        <v>479</v>
      </c>
      <c r="D127" s="494">
        <v>0</v>
      </c>
      <c r="E127" s="495">
        <v>0</v>
      </c>
      <c r="F127" s="495">
        <v>0</v>
      </c>
      <c r="G127" s="495">
        <v>0</v>
      </c>
      <c r="H127" s="495">
        <v>0</v>
      </c>
      <c r="I127" s="495">
        <v>0</v>
      </c>
      <c r="J127" s="495">
        <v>0</v>
      </c>
      <c r="K127" s="495">
        <v>0</v>
      </c>
      <c r="L127" s="495">
        <v>0</v>
      </c>
      <c r="M127" s="495">
        <v>0</v>
      </c>
      <c r="N127" s="495">
        <v>0</v>
      </c>
      <c r="O127" s="495">
        <v>0</v>
      </c>
      <c r="P127" s="495">
        <v>0</v>
      </c>
      <c r="Q127" s="495">
        <v>0</v>
      </c>
      <c r="R127" s="495">
        <v>0</v>
      </c>
      <c r="S127" s="495">
        <v>0</v>
      </c>
      <c r="T127" s="495">
        <v>0</v>
      </c>
      <c r="U127" s="495">
        <v>0</v>
      </c>
      <c r="V127" s="495">
        <v>0</v>
      </c>
      <c r="W127" s="495">
        <v>0</v>
      </c>
      <c r="X127" s="495">
        <v>0</v>
      </c>
      <c r="Y127" s="495">
        <v>0</v>
      </c>
      <c r="Z127" s="495">
        <v>0</v>
      </c>
      <c r="AA127" s="495">
        <v>0</v>
      </c>
      <c r="AB127" s="495">
        <v>0</v>
      </c>
      <c r="AC127" s="495">
        <v>0</v>
      </c>
      <c r="AD127" s="495">
        <v>0</v>
      </c>
      <c r="AE127" s="495">
        <v>0</v>
      </c>
      <c r="AF127" s="495">
        <v>0</v>
      </c>
      <c r="AG127" s="495">
        <v>0</v>
      </c>
      <c r="AH127" s="495">
        <v>0</v>
      </c>
      <c r="AI127" s="495">
        <v>0</v>
      </c>
      <c r="AJ127" s="495">
        <v>0</v>
      </c>
      <c r="AK127" s="495">
        <v>0</v>
      </c>
      <c r="AL127" s="495">
        <v>0</v>
      </c>
      <c r="AM127" s="495">
        <v>0</v>
      </c>
      <c r="AN127" s="495">
        <v>0</v>
      </c>
      <c r="AO127" s="495">
        <v>0</v>
      </c>
      <c r="AP127" s="495">
        <v>0</v>
      </c>
      <c r="AQ127" s="495">
        <v>0</v>
      </c>
      <c r="AR127" s="495">
        <v>0</v>
      </c>
      <c r="AS127" s="495">
        <v>0</v>
      </c>
      <c r="AT127" s="495">
        <v>0</v>
      </c>
      <c r="AU127" s="495">
        <v>0</v>
      </c>
      <c r="AV127" s="495">
        <v>0</v>
      </c>
      <c r="AW127" s="495">
        <v>0</v>
      </c>
      <c r="AX127" s="495">
        <v>0</v>
      </c>
      <c r="AY127" s="495">
        <v>0</v>
      </c>
      <c r="AZ127" s="495">
        <v>0</v>
      </c>
      <c r="BA127" s="495">
        <v>0</v>
      </c>
      <c r="BB127" s="495">
        <v>0</v>
      </c>
      <c r="BC127" s="495">
        <v>0</v>
      </c>
      <c r="BD127" s="495">
        <v>0</v>
      </c>
      <c r="BE127" s="495">
        <v>0</v>
      </c>
      <c r="BF127" s="496">
        <v>0</v>
      </c>
    </row>
    <row r="128" spans="1:58" x14ac:dyDescent="0.25">
      <c r="A128" s="460"/>
      <c r="B128" s="461"/>
      <c r="C128" s="462" t="s">
        <v>480</v>
      </c>
      <c r="D128" s="494">
        <v>52</v>
      </c>
      <c r="E128" s="495">
        <v>0</v>
      </c>
      <c r="F128" s="495">
        <v>32</v>
      </c>
      <c r="G128" s="495">
        <v>0</v>
      </c>
      <c r="H128" s="495">
        <v>1</v>
      </c>
      <c r="I128" s="495">
        <v>0</v>
      </c>
      <c r="J128" s="495">
        <v>2</v>
      </c>
      <c r="K128" s="495">
        <v>14</v>
      </c>
      <c r="L128" s="495">
        <v>0</v>
      </c>
      <c r="M128" s="495">
        <v>0</v>
      </c>
      <c r="N128" s="495">
        <v>0</v>
      </c>
      <c r="O128" s="495">
        <v>0</v>
      </c>
      <c r="P128" s="495">
        <v>0</v>
      </c>
      <c r="Q128" s="495">
        <v>0</v>
      </c>
      <c r="R128" s="495">
        <v>0</v>
      </c>
      <c r="S128" s="495">
        <v>0</v>
      </c>
      <c r="T128" s="495">
        <v>0</v>
      </c>
      <c r="U128" s="495">
        <v>0</v>
      </c>
      <c r="V128" s="495">
        <v>3</v>
      </c>
      <c r="W128" s="495">
        <v>0</v>
      </c>
      <c r="X128" s="495">
        <v>0</v>
      </c>
      <c r="Y128" s="495">
        <v>0</v>
      </c>
      <c r="Z128" s="495">
        <v>0</v>
      </c>
      <c r="AA128" s="495">
        <v>0</v>
      </c>
      <c r="AB128" s="495">
        <v>0</v>
      </c>
      <c r="AC128" s="495">
        <v>0</v>
      </c>
      <c r="AD128" s="495">
        <v>0</v>
      </c>
      <c r="AE128" s="495">
        <v>0</v>
      </c>
      <c r="AF128" s="495">
        <v>0</v>
      </c>
      <c r="AG128" s="495">
        <v>0</v>
      </c>
      <c r="AH128" s="495">
        <v>0</v>
      </c>
      <c r="AI128" s="495">
        <v>0</v>
      </c>
      <c r="AJ128" s="495">
        <v>0</v>
      </c>
      <c r="AK128" s="495">
        <v>0</v>
      </c>
      <c r="AL128" s="495">
        <v>0</v>
      </c>
      <c r="AM128" s="495">
        <v>0</v>
      </c>
      <c r="AN128" s="495">
        <v>0</v>
      </c>
      <c r="AO128" s="495">
        <v>0</v>
      </c>
      <c r="AP128" s="495">
        <v>0</v>
      </c>
      <c r="AQ128" s="495">
        <v>0</v>
      </c>
      <c r="AR128" s="495">
        <v>0</v>
      </c>
      <c r="AS128" s="495">
        <v>0</v>
      </c>
      <c r="AT128" s="495">
        <v>0</v>
      </c>
      <c r="AU128" s="495">
        <v>0</v>
      </c>
      <c r="AV128" s="495">
        <v>0</v>
      </c>
      <c r="AW128" s="495">
        <v>0</v>
      </c>
      <c r="AX128" s="495">
        <v>0</v>
      </c>
      <c r="AY128" s="495">
        <v>0</v>
      </c>
      <c r="AZ128" s="495">
        <v>0</v>
      </c>
      <c r="BA128" s="495">
        <v>0</v>
      </c>
      <c r="BB128" s="495">
        <v>0</v>
      </c>
      <c r="BC128" s="495">
        <v>0</v>
      </c>
      <c r="BD128" s="495">
        <v>0</v>
      </c>
      <c r="BE128" s="495">
        <v>0</v>
      </c>
      <c r="BF128" s="496">
        <v>0</v>
      </c>
    </row>
    <row r="129" spans="1:58" x14ac:dyDescent="0.25">
      <c r="A129" s="460"/>
      <c r="B129" s="461"/>
      <c r="C129" s="462" t="s">
        <v>481</v>
      </c>
      <c r="D129" s="494">
        <v>143</v>
      </c>
      <c r="E129" s="495">
        <v>0</v>
      </c>
      <c r="F129" s="495">
        <v>42</v>
      </c>
      <c r="G129" s="495">
        <v>0</v>
      </c>
      <c r="H129" s="495">
        <v>0</v>
      </c>
      <c r="I129" s="495">
        <v>0</v>
      </c>
      <c r="J129" s="495">
        <v>0</v>
      </c>
      <c r="K129" s="495">
        <v>98</v>
      </c>
      <c r="L129" s="495">
        <v>0</v>
      </c>
      <c r="M129" s="495">
        <v>1</v>
      </c>
      <c r="N129" s="495">
        <v>0</v>
      </c>
      <c r="O129" s="495">
        <v>0</v>
      </c>
      <c r="P129" s="495">
        <v>0</v>
      </c>
      <c r="Q129" s="495">
        <v>0</v>
      </c>
      <c r="R129" s="495">
        <v>0</v>
      </c>
      <c r="S129" s="495">
        <v>2</v>
      </c>
      <c r="T129" s="495">
        <v>0</v>
      </c>
      <c r="U129" s="495">
        <v>0</v>
      </c>
      <c r="V129" s="495">
        <v>0</v>
      </c>
      <c r="W129" s="495">
        <v>0</v>
      </c>
      <c r="X129" s="495">
        <v>0</v>
      </c>
      <c r="Y129" s="495">
        <v>0</v>
      </c>
      <c r="Z129" s="495">
        <v>0</v>
      </c>
      <c r="AA129" s="495">
        <v>0</v>
      </c>
      <c r="AB129" s="495">
        <v>0</v>
      </c>
      <c r="AC129" s="495">
        <v>0</v>
      </c>
      <c r="AD129" s="495">
        <v>0</v>
      </c>
      <c r="AE129" s="495">
        <v>0</v>
      </c>
      <c r="AF129" s="495">
        <v>0</v>
      </c>
      <c r="AG129" s="495">
        <v>0</v>
      </c>
      <c r="AH129" s="495">
        <v>0</v>
      </c>
      <c r="AI129" s="495">
        <v>0</v>
      </c>
      <c r="AJ129" s="495">
        <v>0</v>
      </c>
      <c r="AK129" s="495">
        <v>0</v>
      </c>
      <c r="AL129" s="495">
        <v>0</v>
      </c>
      <c r="AM129" s="495">
        <v>0</v>
      </c>
      <c r="AN129" s="495">
        <v>0</v>
      </c>
      <c r="AO129" s="495">
        <v>0</v>
      </c>
      <c r="AP129" s="495">
        <v>0</v>
      </c>
      <c r="AQ129" s="495">
        <v>0</v>
      </c>
      <c r="AR129" s="495">
        <v>0</v>
      </c>
      <c r="AS129" s="495">
        <v>0</v>
      </c>
      <c r="AT129" s="495">
        <v>0</v>
      </c>
      <c r="AU129" s="495">
        <v>0</v>
      </c>
      <c r="AV129" s="495">
        <v>0</v>
      </c>
      <c r="AW129" s="495">
        <v>0</v>
      </c>
      <c r="AX129" s="495">
        <v>0</v>
      </c>
      <c r="AY129" s="495">
        <v>0</v>
      </c>
      <c r="AZ129" s="495">
        <v>0</v>
      </c>
      <c r="BA129" s="495">
        <v>0</v>
      </c>
      <c r="BB129" s="495">
        <v>0</v>
      </c>
      <c r="BC129" s="495">
        <v>0</v>
      </c>
      <c r="BD129" s="495">
        <v>0</v>
      </c>
      <c r="BE129" s="495">
        <v>0</v>
      </c>
      <c r="BF129" s="496">
        <v>0</v>
      </c>
    </row>
    <row r="130" spans="1:58" x14ac:dyDescent="0.25">
      <c r="A130" s="460"/>
      <c r="B130" s="461"/>
      <c r="C130" s="462" t="s">
        <v>482</v>
      </c>
      <c r="D130" s="494">
        <v>54</v>
      </c>
      <c r="E130" s="495">
        <v>0</v>
      </c>
      <c r="F130" s="495">
        <v>21</v>
      </c>
      <c r="G130" s="495">
        <v>1</v>
      </c>
      <c r="H130" s="495">
        <v>0</v>
      </c>
      <c r="I130" s="495">
        <v>0</v>
      </c>
      <c r="J130" s="495">
        <v>2</v>
      </c>
      <c r="K130" s="495">
        <v>24</v>
      </c>
      <c r="L130" s="495">
        <v>0</v>
      </c>
      <c r="M130" s="495">
        <v>2</v>
      </c>
      <c r="N130" s="495">
        <v>0</v>
      </c>
      <c r="O130" s="495">
        <v>0</v>
      </c>
      <c r="P130" s="495">
        <v>0</v>
      </c>
      <c r="Q130" s="495">
        <v>0</v>
      </c>
      <c r="R130" s="495">
        <v>0</v>
      </c>
      <c r="S130" s="495">
        <v>3</v>
      </c>
      <c r="T130" s="495">
        <v>0</v>
      </c>
      <c r="U130" s="495">
        <v>0</v>
      </c>
      <c r="V130" s="495">
        <v>1</v>
      </c>
      <c r="W130" s="495">
        <v>0</v>
      </c>
      <c r="X130" s="495">
        <v>0</v>
      </c>
      <c r="Y130" s="495">
        <v>0</v>
      </c>
      <c r="Z130" s="495">
        <v>0</v>
      </c>
      <c r="AA130" s="495">
        <v>0</v>
      </c>
      <c r="AB130" s="495">
        <v>0</v>
      </c>
      <c r="AC130" s="495">
        <v>0</v>
      </c>
      <c r="AD130" s="495">
        <v>0</v>
      </c>
      <c r="AE130" s="495">
        <v>0</v>
      </c>
      <c r="AF130" s="495">
        <v>0</v>
      </c>
      <c r="AG130" s="495">
        <v>0</v>
      </c>
      <c r="AH130" s="495">
        <v>0</v>
      </c>
      <c r="AI130" s="495">
        <v>0</v>
      </c>
      <c r="AJ130" s="495">
        <v>0</v>
      </c>
      <c r="AK130" s="495">
        <v>0</v>
      </c>
      <c r="AL130" s="495">
        <v>0</v>
      </c>
      <c r="AM130" s="495">
        <v>0</v>
      </c>
      <c r="AN130" s="495">
        <v>0</v>
      </c>
      <c r="AO130" s="495">
        <v>0</v>
      </c>
      <c r="AP130" s="495">
        <v>0</v>
      </c>
      <c r="AQ130" s="495">
        <v>0</v>
      </c>
      <c r="AR130" s="495">
        <v>0</v>
      </c>
      <c r="AS130" s="495">
        <v>0</v>
      </c>
      <c r="AT130" s="495">
        <v>0</v>
      </c>
      <c r="AU130" s="495">
        <v>0</v>
      </c>
      <c r="AV130" s="495">
        <v>0</v>
      </c>
      <c r="AW130" s="495">
        <v>0</v>
      </c>
      <c r="AX130" s="495">
        <v>0</v>
      </c>
      <c r="AY130" s="495">
        <v>0</v>
      </c>
      <c r="AZ130" s="495">
        <v>0</v>
      </c>
      <c r="BA130" s="495">
        <v>0</v>
      </c>
      <c r="BB130" s="495">
        <v>0</v>
      </c>
      <c r="BC130" s="495">
        <v>0</v>
      </c>
      <c r="BD130" s="495">
        <v>0</v>
      </c>
      <c r="BE130" s="495">
        <v>0</v>
      </c>
      <c r="BF130" s="496">
        <v>0</v>
      </c>
    </row>
    <row r="131" spans="1:58" x14ac:dyDescent="0.25">
      <c r="A131" s="460"/>
      <c r="B131" s="461"/>
      <c r="C131" s="462" t="s">
        <v>483</v>
      </c>
      <c r="D131" s="494">
        <v>0</v>
      </c>
      <c r="E131" s="495">
        <v>0</v>
      </c>
      <c r="F131" s="495">
        <v>0</v>
      </c>
      <c r="G131" s="495">
        <v>0</v>
      </c>
      <c r="H131" s="495">
        <v>0</v>
      </c>
      <c r="I131" s="495">
        <v>0</v>
      </c>
      <c r="J131" s="495">
        <v>0</v>
      </c>
      <c r="K131" s="495">
        <v>0</v>
      </c>
      <c r="L131" s="495">
        <v>0</v>
      </c>
      <c r="M131" s="495">
        <v>0</v>
      </c>
      <c r="N131" s="495">
        <v>0</v>
      </c>
      <c r="O131" s="495">
        <v>0</v>
      </c>
      <c r="P131" s="495">
        <v>0</v>
      </c>
      <c r="Q131" s="495">
        <v>0</v>
      </c>
      <c r="R131" s="495">
        <v>0</v>
      </c>
      <c r="S131" s="495">
        <v>0</v>
      </c>
      <c r="T131" s="495">
        <v>0</v>
      </c>
      <c r="U131" s="495">
        <v>0</v>
      </c>
      <c r="V131" s="495">
        <v>0</v>
      </c>
      <c r="W131" s="495">
        <v>0</v>
      </c>
      <c r="X131" s="495">
        <v>0</v>
      </c>
      <c r="Y131" s="495">
        <v>0</v>
      </c>
      <c r="Z131" s="495">
        <v>0</v>
      </c>
      <c r="AA131" s="495">
        <v>0</v>
      </c>
      <c r="AB131" s="495">
        <v>0</v>
      </c>
      <c r="AC131" s="495">
        <v>0</v>
      </c>
      <c r="AD131" s="495">
        <v>0</v>
      </c>
      <c r="AE131" s="495">
        <v>0</v>
      </c>
      <c r="AF131" s="495">
        <v>0</v>
      </c>
      <c r="AG131" s="495">
        <v>0</v>
      </c>
      <c r="AH131" s="495">
        <v>0</v>
      </c>
      <c r="AI131" s="495">
        <v>0</v>
      </c>
      <c r="AJ131" s="495">
        <v>0</v>
      </c>
      <c r="AK131" s="495">
        <v>0</v>
      </c>
      <c r="AL131" s="495">
        <v>0</v>
      </c>
      <c r="AM131" s="495">
        <v>0</v>
      </c>
      <c r="AN131" s="495">
        <v>0</v>
      </c>
      <c r="AO131" s="495">
        <v>0</v>
      </c>
      <c r="AP131" s="495">
        <v>0</v>
      </c>
      <c r="AQ131" s="495">
        <v>0</v>
      </c>
      <c r="AR131" s="495">
        <v>0</v>
      </c>
      <c r="AS131" s="495">
        <v>0</v>
      </c>
      <c r="AT131" s="495">
        <v>0</v>
      </c>
      <c r="AU131" s="495">
        <v>0</v>
      </c>
      <c r="AV131" s="495">
        <v>0</v>
      </c>
      <c r="AW131" s="495">
        <v>0</v>
      </c>
      <c r="AX131" s="495">
        <v>0</v>
      </c>
      <c r="AY131" s="495">
        <v>0</v>
      </c>
      <c r="AZ131" s="495">
        <v>0</v>
      </c>
      <c r="BA131" s="495">
        <v>0</v>
      </c>
      <c r="BB131" s="495">
        <v>0</v>
      </c>
      <c r="BC131" s="495">
        <v>0</v>
      </c>
      <c r="BD131" s="495">
        <v>0</v>
      </c>
      <c r="BE131" s="495">
        <v>0</v>
      </c>
      <c r="BF131" s="496">
        <v>0</v>
      </c>
    </row>
    <row r="132" spans="1:58" x14ac:dyDescent="0.25">
      <c r="A132" s="460"/>
      <c r="B132" s="461"/>
      <c r="C132" s="462" t="s">
        <v>484</v>
      </c>
      <c r="D132" s="494">
        <v>29</v>
      </c>
      <c r="E132" s="495">
        <v>0</v>
      </c>
      <c r="F132" s="495">
        <v>23</v>
      </c>
      <c r="G132" s="495">
        <v>1</v>
      </c>
      <c r="H132" s="495">
        <v>0</v>
      </c>
      <c r="I132" s="495">
        <v>0</v>
      </c>
      <c r="J132" s="495">
        <v>1</v>
      </c>
      <c r="K132" s="495">
        <v>4</v>
      </c>
      <c r="L132" s="495">
        <v>0</v>
      </c>
      <c r="M132" s="495">
        <v>0</v>
      </c>
      <c r="N132" s="495">
        <v>0</v>
      </c>
      <c r="O132" s="495">
        <v>0</v>
      </c>
      <c r="P132" s="495">
        <v>0</v>
      </c>
      <c r="Q132" s="495">
        <v>0</v>
      </c>
      <c r="R132" s="495">
        <v>0</v>
      </c>
      <c r="S132" s="495">
        <v>0</v>
      </c>
      <c r="T132" s="495">
        <v>0</v>
      </c>
      <c r="U132" s="495">
        <v>0</v>
      </c>
      <c r="V132" s="495">
        <v>0</v>
      </c>
      <c r="W132" s="495">
        <v>0</v>
      </c>
      <c r="X132" s="495">
        <v>0</v>
      </c>
      <c r="Y132" s="495">
        <v>0</v>
      </c>
      <c r="Z132" s="495">
        <v>0</v>
      </c>
      <c r="AA132" s="495">
        <v>0</v>
      </c>
      <c r="AB132" s="495">
        <v>0</v>
      </c>
      <c r="AC132" s="495">
        <v>0</v>
      </c>
      <c r="AD132" s="495">
        <v>0</v>
      </c>
      <c r="AE132" s="495">
        <v>0</v>
      </c>
      <c r="AF132" s="495">
        <v>0</v>
      </c>
      <c r="AG132" s="495">
        <v>0</v>
      </c>
      <c r="AH132" s="495">
        <v>0</v>
      </c>
      <c r="AI132" s="495">
        <v>0</v>
      </c>
      <c r="AJ132" s="495">
        <v>0</v>
      </c>
      <c r="AK132" s="495">
        <v>0</v>
      </c>
      <c r="AL132" s="495">
        <v>0</v>
      </c>
      <c r="AM132" s="495">
        <v>0</v>
      </c>
      <c r="AN132" s="495">
        <v>0</v>
      </c>
      <c r="AO132" s="495">
        <v>0</v>
      </c>
      <c r="AP132" s="495">
        <v>0</v>
      </c>
      <c r="AQ132" s="495">
        <v>0</v>
      </c>
      <c r="AR132" s="495">
        <v>0</v>
      </c>
      <c r="AS132" s="495">
        <v>0</v>
      </c>
      <c r="AT132" s="495">
        <v>0</v>
      </c>
      <c r="AU132" s="495">
        <v>0</v>
      </c>
      <c r="AV132" s="495">
        <v>0</v>
      </c>
      <c r="AW132" s="495">
        <v>0</v>
      </c>
      <c r="AX132" s="495">
        <v>0</v>
      </c>
      <c r="AY132" s="495">
        <v>0</v>
      </c>
      <c r="AZ132" s="495">
        <v>0</v>
      </c>
      <c r="BA132" s="495">
        <v>0</v>
      </c>
      <c r="BB132" s="495">
        <v>0</v>
      </c>
      <c r="BC132" s="495">
        <v>0</v>
      </c>
      <c r="BD132" s="495">
        <v>0</v>
      </c>
      <c r="BE132" s="495">
        <v>0</v>
      </c>
      <c r="BF132" s="496">
        <v>0</v>
      </c>
    </row>
    <row r="133" spans="1:58" x14ac:dyDescent="0.25">
      <c r="A133" s="460"/>
      <c r="B133" s="461"/>
      <c r="C133" s="462" t="s">
        <v>485</v>
      </c>
      <c r="D133" s="494">
        <v>2</v>
      </c>
      <c r="E133" s="495">
        <v>0</v>
      </c>
      <c r="F133" s="495">
        <v>2</v>
      </c>
      <c r="G133" s="495">
        <v>0</v>
      </c>
      <c r="H133" s="495">
        <v>0</v>
      </c>
      <c r="I133" s="495">
        <v>0</v>
      </c>
      <c r="J133" s="495">
        <v>0</v>
      </c>
      <c r="K133" s="495">
        <v>0</v>
      </c>
      <c r="L133" s="495">
        <v>0</v>
      </c>
      <c r="M133" s="495">
        <v>0</v>
      </c>
      <c r="N133" s="495">
        <v>0</v>
      </c>
      <c r="O133" s="495">
        <v>0</v>
      </c>
      <c r="P133" s="495">
        <v>0</v>
      </c>
      <c r="Q133" s="495">
        <v>0</v>
      </c>
      <c r="R133" s="495">
        <v>0</v>
      </c>
      <c r="S133" s="495">
        <v>0</v>
      </c>
      <c r="T133" s="495">
        <v>0</v>
      </c>
      <c r="U133" s="495">
        <v>0</v>
      </c>
      <c r="V133" s="495">
        <v>0</v>
      </c>
      <c r="W133" s="495">
        <v>0</v>
      </c>
      <c r="X133" s="495">
        <v>0</v>
      </c>
      <c r="Y133" s="495">
        <v>0</v>
      </c>
      <c r="Z133" s="495">
        <v>0</v>
      </c>
      <c r="AA133" s="495">
        <v>0</v>
      </c>
      <c r="AB133" s="495">
        <v>0</v>
      </c>
      <c r="AC133" s="495">
        <v>0</v>
      </c>
      <c r="AD133" s="495">
        <v>0</v>
      </c>
      <c r="AE133" s="495">
        <v>0</v>
      </c>
      <c r="AF133" s="495">
        <v>0</v>
      </c>
      <c r="AG133" s="495">
        <v>0</v>
      </c>
      <c r="AH133" s="495">
        <v>0</v>
      </c>
      <c r="AI133" s="495">
        <v>0</v>
      </c>
      <c r="AJ133" s="495">
        <v>0</v>
      </c>
      <c r="AK133" s="495">
        <v>0</v>
      </c>
      <c r="AL133" s="495">
        <v>0</v>
      </c>
      <c r="AM133" s="495">
        <v>0</v>
      </c>
      <c r="AN133" s="495">
        <v>0</v>
      </c>
      <c r="AO133" s="495">
        <v>0</v>
      </c>
      <c r="AP133" s="495">
        <v>0</v>
      </c>
      <c r="AQ133" s="495">
        <v>0</v>
      </c>
      <c r="AR133" s="495">
        <v>0</v>
      </c>
      <c r="AS133" s="495">
        <v>0</v>
      </c>
      <c r="AT133" s="495">
        <v>0</v>
      </c>
      <c r="AU133" s="495">
        <v>0</v>
      </c>
      <c r="AV133" s="495">
        <v>0</v>
      </c>
      <c r="AW133" s="495">
        <v>0</v>
      </c>
      <c r="AX133" s="495">
        <v>0</v>
      </c>
      <c r="AY133" s="495">
        <v>0</v>
      </c>
      <c r="AZ133" s="495">
        <v>0</v>
      </c>
      <c r="BA133" s="495">
        <v>0</v>
      </c>
      <c r="BB133" s="495">
        <v>0</v>
      </c>
      <c r="BC133" s="495">
        <v>0</v>
      </c>
      <c r="BD133" s="495">
        <v>0</v>
      </c>
      <c r="BE133" s="495">
        <v>0</v>
      </c>
      <c r="BF133" s="496">
        <v>0</v>
      </c>
    </row>
    <row r="134" spans="1:58" x14ac:dyDescent="0.25">
      <c r="A134" s="460"/>
      <c r="B134" s="461"/>
      <c r="C134" s="462" t="s">
        <v>486</v>
      </c>
      <c r="D134" s="494">
        <v>0</v>
      </c>
      <c r="E134" s="495">
        <v>0</v>
      </c>
      <c r="F134" s="495">
        <v>0</v>
      </c>
      <c r="G134" s="495">
        <v>0</v>
      </c>
      <c r="H134" s="495">
        <v>0</v>
      </c>
      <c r="I134" s="495">
        <v>0</v>
      </c>
      <c r="J134" s="495">
        <v>0</v>
      </c>
      <c r="K134" s="495">
        <v>0</v>
      </c>
      <c r="L134" s="495">
        <v>0</v>
      </c>
      <c r="M134" s="495">
        <v>0</v>
      </c>
      <c r="N134" s="495">
        <v>0</v>
      </c>
      <c r="O134" s="495">
        <v>0</v>
      </c>
      <c r="P134" s="495">
        <v>0</v>
      </c>
      <c r="Q134" s="495">
        <v>0</v>
      </c>
      <c r="R134" s="495">
        <v>0</v>
      </c>
      <c r="S134" s="495">
        <v>0</v>
      </c>
      <c r="T134" s="495">
        <v>0</v>
      </c>
      <c r="U134" s="495">
        <v>0</v>
      </c>
      <c r="V134" s="495">
        <v>0</v>
      </c>
      <c r="W134" s="495">
        <v>0</v>
      </c>
      <c r="X134" s="495">
        <v>0</v>
      </c>
      <c r="Y134" s="495">
        <v>0</v>
      </c>
      <c r="Z134" s="495">
        <v>0</v>
      </c>
      <c r="AA134" s="495">
        <v>0</v>
      </c>
      <c r="AB134" s="495">
        <v>0</v>
      </c>
      <c r="AC134" s="495">
        <v>0</v>
      </c>
      <c r="AD134" s="495">
        <v>0</v>
      </c>
      <c r="AE134" s="495">
        <v>0</v>
      </c>
      <c r="AF134" s="495">
        <v>0</v>
      </c>
      <c r="AG134" s="495">
        <v>0</v>
      </c>
      <c r="AH134" s="495">
        <v>0</v>
      </c>
      <c r="AI134" s="495">
        <v>0</v>
      </c>
      <c r="AJ134" s="495">
        <v>0</v>
      </c>
      <c r="AK134" s="495">
        <v>0</v>
      </c>
      <c r="AL134" s="495">
        <v>0</v>
      </c>
      <c r="AM134" s="495">
        <v>0</v>
      </c>
      <c r="AN134" s="495">
        <v>0</v>
      </c>
      <c r="AO134" s="495">
        <v>0</v>
      </c>
      <c r="AP134" s="495">
        <v>0</v>
      </c>
      <c r="AQ134" s="495">
        <v>0</v>
      </c>
      <c r="AR134" s="495">
        <v>0</v>
      </c>
      <c r="AS134" s="495">
        <v>0</v>
      </c>
      <c r="AT134" s="495">
        <v>0</v>
      </c>
      <c r="AU134" s="495">
        <v>0</v>
      </c>
      <c r="AV134" s="495">
        <v>0</v>
      </c>
      <c r="AW134" s="495">
        <v>0</v>
      </c>
      <c r="AX134" s="495">
        <v>0</v>
      </c>
      <c r="AY134" s="495">
        <v>0</v>
      </c>
      <c r="AZ134" s="495">
        <v>0</v>
      </c>
      <c r="BA134" s="495">
        <v>0</v>
      </c>
      <c r="BB134" s="495">
        <v>0</v>
      </c>
      <c r="BC134" s="495">
        <v>0</v>
      </c>
      <c r="BD134" s="495">
        <v>0</v>
      </c>
      <c r="BE134" s="495">
        <v>0</v>
      </c>
      <c r="BF134" s="496">
        <v>0</v>
      </c>
    </row>
    <row r="135" spans="1:58" x14ac:dyDescent="0.25">
      <c r="A135" s="460"/>
      <c r="B135" s="461"/>
      <c r="C135" s="462" t="s">
        <v>487</v>
      </c>
      <c r="D135" s="494">
        <v>184</v>
      </c>
      <c r="E135" s="495">
        <v>0</v>
      </c>
      <c r="F135" s="495">
        <v>69</v>
      </c>
      <c r="G135" s="495">
        <v>1</v>
      </c>
      <c r="H135" s="495">
        <v>3</v>
      </c>
      <c r="I135" s="495">
        <v>0</v>
      </c>
      <c r="J135" s="495">
        <v>4</v>
      </c>
      <c r="K135" s="495">
        <v>99</v>
      </c>
      <c r="L135" s="495">
        <v>0</v>
      </c>
      <c r="M135" s="495">
        <v>2</v>
      </c>
      <c r="N135" s="495">
        <v>0</v>
      </c>
      <c r="O135" s="495">
        <v>0</v>
      </c>
      <c r="P135" s="495">
        <v>0</v>
      </c>
      <c r="Q135" s="495">
        <v>0</v>
      </c>
      <c r="R135" s="495">
        <v>0</v>
      </c>
      <c r="S135" s="495">
        <v>2</v>
      </c>
      <c r="T135" s="495">
        <v>0</v>
      </c>
      <c r="U135" s="495">
        <v>0</v>
      </c>
      <c r="V135" s="495">
        <v>4</v>
      </c>
      <c r="W135" s="495">
        <v>0</v>
      </c>
      <c r="X135" s="495">
        <v>0</v>
      </c>
      <c r="Y135" s="495">
        <v>0</v>
      </c>
      <c r="Z135" s="495">
        <v>0</v>
      </c>
      <c r="AA135" s="495">
        <v>0</v>
      </c>
      <c r="AB135" s="495">
        <v>0</v>
      </c>
      <c r="AC135" s="495">
        <v>0</v>
      </c>
      <c r="AD135" s="495">
        <v>0</v>
      </c>
      <c r="AE135" s="495">
        <v>0</v>
      </c>
      <c r="AF135" s="495">
        <v>0</v>
      </c>
      <c r="AG135" s="495">
        <v>0</v>
      </c>
      <c r="AH135" s="495">
        <v>0</v>
      </c>
      <c r="AI135" s="495">
        <v>0</v>
      </c>
      <c r="AJ135" s="495">
        <v>0</v>
      </c>
      <c r="AK135" s="495">
        <v>0</v>
      </c>
      <c r="AL135" s="495">
        <v>0</v>
      </c>
      <c r="AM135" s="495">
        <v>0</v>
      </c>
      <c r="AN135" s="495">
        <v>0</v>
      </c>
      <c r="AO135" s="495">
        <v>0</v>
      </c>
      <c r="AP135" s="495">
        <v>0</v>
      </c>
      <c r="AQ135" s="495">
        <v>0</v>
      </c>
      <c r="AR135" s="495">
        <v>0</v>
      </c>
      <c r="AS135" s="495">
        <v>0</v>
      </c>
      <c r="AT135" s="495">
        <v>0</v>
      </c>
      <c r="AU135" s="495">
        <v>0</v>
      </c>
      <c r="AV135" s="495">
        <v>0</v>
      </c>
      <c r="AW135" s="495">
        <v>0</v>
      </c>
      <c r="AX135" s="495">
        <v>0</v>
      </c>
      <c r="AY135" s="495">
        <v>0</v>
      </c>
      <c r="AZ135" s="495">
        <v>0</v>
      </c>
      <c r="BA135" s="495">
        <v>0</v>
      </c>
      <c r="BB135" s="495">
        <v>0</v>
      </c>
      <c r="BC135" s="495">
        <v>0</v>
      </c>
      <c r="BD135" s="495">
        <v>0</v>
      </c>
      <c r="BE135" s="495">
        <v>0</v>
      </c>
      <c r="BF135" s="496">
        <v>0</v>
      </c>
    </row>
    <row r="136" spans="1:58" x14ac:dyDescent="0.25">
      <c r="A136" s="460"/>
      <c r="B136" s="461"/>
      <c r="C136" s="462" t="s">
        <v>488</v>
      </c>
      <c r="D136" s="494">
        <v>0</v>
      </c>
      <c r="E136" s="495">
        <v>0</v>
      </c>
      <c r="F136" s="495">
        <v>0</v>
      </c>
      <c r="G136" s="495">
        <v>0</v>
      </c>
      <c r="H136" s="495">
        <v>0</v>
      </c>
      <c r="I136" s="495">
        <v>0</v>
      </c>
      <c r="J136" s="495">
        <v>0</v>
      </c>
      <c r="K136" s="495">
        <v>0</v>
      </c>
      <c r="L136" s="495">
        <v>0</v>
      </c>
      <c r="M136" s="495">
        <v>0</v>
      </c>
      <c r="N136" s="495">
        <v>0</v>
      </c>
      <c r="O136" s="495">
        <v>0</v>
      </c>
      <c r="P136" s="495">
        <v>0</v>
      </c>
      <c r="Q136" s="495">
        <v>0</v>
      </c>
      <c r="R136" s="495">
        <v>0</v>
      </c>
      <c r="S136" s="495">
        <v>0</v>
      </c>
      <c r="T136" s="495">
        <v>0</v>
      </c>
      <c r="U136" s="495">
        <v>0</v>
      </c>
      <c r="V136" s="495">
        <v>0</v>
      </c>
      <c r="W136" s="495">
        <v>0</v>
      </c>
      <c r="X136" s="495">
        <v>0</v>
      </c>
      <c r="Y136" s="495">
        <v>0</v>
      </c>
      <c r="Z136" s="495">
        <v>0</v>
      </c>
      <c r="AA136" s="495">
        <v>0</v>
      </c>
      <c r="AB136" s="495">
        <v>0</v>
      </c>
      <c r="AC136" s="495">
        <v>0</v>
      </c>
      <c r="AD136" s="495">
        <v>0</v>
      </c>
      <c r="AE136" s="495">
        <v>0</v>
      </c>
      <c r="AF136" s="495">
        <v>0</v>
      </c>
      <c r="AG136" s="495">
        <v>0</v>
      </c>
      <c r="AH136" s="495">
        <v>0</v>
      </c>
      <c r="AI136" s="495">
        <v>0</v>
      </c>
      <c r="AJ136" s="495">
        <v>0</v>
      </c>
      <c r="AK136" s="495">
        <v>0</v>
      </c>
      <c r="AL136" s="495">
        <v>0</v>
      </c>
      <c r="AM136" s="495">
        <v>0</v>
      </c>
      <c r="AN136" s="495">
        <v>0</v>
      </c>
      <c r="AO136" s="495">
        <v>0</v>
      </c>
      <c r="AP136" s="495">
        <v>0</v>
      </c>
      <c r="AQ136" s="495">
        <v>0</v>
      </c>
      <c r="AR136" s="495">
        <v>0</v>
      </c>
      <c r="AS136" s="495">
        <v>0</v>
      </c>
      <c r="AT136" s="495">
        <v>0</v>
      </c>
      <c r="AU136" s="495">
        <v>0</v>
      </c>
      <c r="AV136" s="495">
        <v>0</v>
      </c>
      <c r="AW136" s="495">
        <v>0</v>
      </c>
      <c r="AX136" s="495">
        <v>0</v>
      </c>
      <c r="AY136" s="495">
        <v>0</v>
      </c>
      <c r="AZ136" s="495">
        <v>0</v>
      </c>
      <c r="BA136" s="495">
        <v>0</v>
      </c>
      <c r="BB136" s="495">
        <v>0</v>
      </c>
      <c r="BC136" s="495">
        <v>0</v>
      </c>
      <c r="BD136" s="495">
        <v>0</v>
      </c>
      <c r="BE136" s="495">
        <v>0</v>
      </c>
      <c r="BF136" s="496">
        <v>0</v>
      </c>
    </row>
    <row r="137" spans="1:58" x14ac:dyDescent="0.25">
      <c r="A137" s="460"/>
      <c r="B137" s="461"/>
      <c r="C137" s="462" t="s">
        <v>489</v>
      </c>
      <c r="D137" s="494">
        <v>57</v>
      </c>
      <c r="E137" s="495">
        <v>0</v>
      </c>
      <c r="F137" s="495">
        <v>31</v>
      </c>
      <c r="G137" s="495">
        <v>1</v>
      </c>
      <c r="H137" s="495">
        <v>0</v>
      </c>
      <c r="I137" s="495">
        <v>0</v>
      </c>
      <c r="J137" s="495">
        <v>1</v>
      </c>
      <c r="K137" s="495">
        <v>22</v>
      </c>
      <c r="L137" s="495">
        <v>0</v>
      </c>
      <c r="M137" s="495">
        <v>1</v>
      </c>
      <c r="N137" s="495">
        <v>0</v>
      </c>
      <c r="O137" s="495">
        <v>0</v>
      </c>
      <c r="P137" s="495">
        <v>0</v>
      </c>
      <c r="Q137" s="495">
        <v>0</v>
      </c>
      <c r="R137" s="495">
        <v>0</v>
      </c>
      <c r="S137" s="495">
        <v>0</v>
      </c>
      <c r="T137" s="495">
        <v>0</v>
      </c>
      <c r="U137" s="495">
        <v>0</v>
      </c>
      <c r="V137" s="495">
        <v>1</v>
      </c>
      <c r="W137" s="495">
        <v>0</v>
      </c>
      <c r="X137" s="495">
        <v>0</v>
      </c>
      <c r="Y137" s="495">
        <v>0</v>
      </c>
      <c r="Z137" s="495">
        <v>0</v>
      </c>
      <c r="AA137" s="495">
        <v>0</v>
      </c>
      <c r="AB137" s="495">
        <v>0</v>
      </c>
      <c r="AC137" s="495">
        <v>0</v>
      </c>
      <c r="AD137" s="495">
        <v>0</v>
      </c>
      <c r="AE137" s="495">
        <v>0</v>
      </c>
      <c r="AF137" s="495">
        <v>0</v>
      </c>
      <c r="AG137" s="495">
        <v>0</v>
      </c>
      <c r="AH137" s="495">
        <v>0</v>
      </c>
      <c r="AI137" s="495">
        <v>0</v>
      </c>
      <c r="AJ137" s="495">
        <v>0</v>
      </c>
      <c r="AK137" s="495">
        <v>0</v>
      </c>
      <c r="AL137" s="495">
        <v>0</v>
      </c>
      <c r="AM137" s="495">
        <v>0</v>
      </c>
      <c r="AN137" s="495">
        <v>0</v>
      </c>
      <c r="AO137" s="495">
        <v>0</v>
      </c>
      <c r="AP137" s="495">
        <v>0</v>
      </c>
      <c r="AQ137" s="495">
        <v>0</v>
      </c>
      <c r="AR137" s="495">
        <v>0</v>
      </c>
      <c r="AS137" s="495">
        <v>0</v>
      </c>
      <c r="AT137" s="495">
        <v>0</v>
      </c>
      <c r="AU137" s="495">
        <v>0</v>
      </c>
      <c r="AV137" s="495">
        <v>0</v>
      </c>
      <c r="AW137" s="495">
        <v>0</v>
      </c>
      <c r="AX137" s="495">
        <v>0</v>
      </c>
      <c r="AY137" s="495">
        <v>0</v>
      </c>
      <c r="AZ137" s="495">
        <v>0</v>
      </c>
      <c r="BA137" s="495">
        <v>0</v>
      </c>
      <c r="BB137" s="495">
        <v>0</v>
      </c>
      <c r="BC137" s="495">
        <v>0</v>
      </c>
      <c r="BD137" s="495">
        <v>0</v>
      </c>
      <c r="BE137" s="495">
        <v>0</v>
      </c>
      <c r="BF137" s="496">
        <v>0</v>
      </c>
    </row>
    <row r="138" spans="1:58" x14ac:dyDescent="0.25">
      <c r="A138" s="460"/>
      <c r="B138" s="461"/>
      <c r="C138" s="462" t="s">
        <v>490</v>
      </c>
      <c r="D138" s="494">
        <v>18</v>
      </c>
      <c r="E138" s="495">
        <v>0</v>
      </c>
      <c r="F138" s="495">
        <v>11</v>
      </c>
      <c r="G138" s="495">
        <v>0</v>
      </c>
      <c r="H138" s="495">
        <v>0</v>
      </c>
      <c r="I138" s="495">
        <v>0</v>
      </c>
      <c r="J138" s="495">
        <v>0</v>
      </c>
      <c r="K138" s="495">
        <v>7</v>
      </c>
      <c r="L138" s="495">
        <v>0</v>
      </c>
      <c r="M138" s="495">
        <v>0</v>
      </c>
      <c r="N138" s="495">
        <v>0</v>
      </c>
      <c r="O138" s="495">
        <v>0</v>
      </c>
      <c r="P138" s="495">
        <v>0</v>
      </c>
      <c r="Q138" s="495">
        <v>0</v>
      </c>
      <c r="R138" s="495">
        <v>0</v>
      </c>
      <c r="S138" s="495">
        <v>0</v>
      </c>
      <c r="T138" s="495">
        <v>0</v>
      </c>
      <c r="U138" s="495">
        <v>0</v>
      </c>
      <c r="V138" s="495">
        <v>0</v>
      </c>
      <c r="W138" s="495">
        <v>0</v>
      </c>
      <c r="X138" s="495">
        <v>0</v>
      </c>
      <c r="Y138" s="495">
        <v>0</v>
      </c>
      <c r="Z138" s="495">
        <v>0</v>
      </c>
      <c r="AA138" s="495">
        <v>0</v>
      </c>
      <c r="AB138" s="495">
        <v>0</v>
      </c>
      <c r="AC138" s="495">
        <v>0</v>
      </c>
      <c r="AD138" s="495">
        <v>0</v>
      </c>
      <c r="AE138" s="495">
        <v>0</v>
      </c>
      <c r="AF138" s="495">
        <v>0</v>
      </c>
      <c r="AG138" s="495">
        <v>0</v>
      </c>
      <c r="AH138" s="495">
        <v>0</v>
      </c>
      <c r="AI138" s="495">
        <v>0</v>
      </c>
      <c r="AJ138" s="495">
        <v>0</v>
      </c>
      <c r="AK138" s="495">
        <v>0</v>
      </c>
      <c r="AL138" s="495">
        <v>0</v>
      </c>
      <c r="AM138" s="495">
        <v>0</v>
      </c>
      <c r="AN138" s="495">
        <v>0</v>
      </c>
      <c r="AO138" s="495">
        <v>0</v>
      </c>
      <c r="AP138" s="495">
        <v>0</v>
      </c>
      <c r="AQ138" s="495">
        <v>0</v>
      </c>
      <c r="AR138" s="495">
        <v>0</v>
      </c>
      <c r="AS138" s="495">
        <v>0</v>
      </c>
      <c r="AT138" s="495">
        <v>0</v>
      </c>
      <c r="AU138" s="495">
        <v>0</v>
      </c>
      <c r="AV138" s="495">
        <v>0</v>
      </c>
      <c r="AW138" s="495">
        <v>0</v>
      </c>
      <c r="AX138" s="495">
        <v>0</v>
      </c>
      <c r="AY138" s="495">
        <v>0</v>
      </c>
      <c r="AZ138" s="495">
        <v>0</v>
      </c>
      <c r="BA138" s="495">
        <v>0</v>
      </c>
      <c r="BB138" s="495">
        <v>0</v>
      </c>
      <c r="BC138" s="495">
        <v>0</v>
      </c>
      <c r="BD138" s="495">
        <v>0</v>
      </c>
      <c r="BE138" s="495">
        <v>0</v>
      </c>
      <c r="BF138" s="496">
        <v>0</v>
      </c>
    </row>
    <row r="139" spans="1:58" x14ac:dyDescent="0.25">
      <c r="A139" s="460"/>
      <c r="B139" s="461"/>
      <c r="C139" s="462" t="s">
        <v>491</v>
      </c>
      <c r="D139" s="494">
        <v>0</v>
      </c>
      <c r="E139" s="495">
        <v>0</v>
      </c>
      <c r="F139" s="495">
        <v>0</v>
      </c>
      <c r="G139" s="495">
        <v>0</v>
      </c>
      <c r="H139" s="495">
        <v>0</v>
      </c>
      <c r="I139" s="495">
        <v>0</v>
      </c>
      <c r="J139" s="495">
        <v>0</v>
      </c>
      <c r="K139" s="495">
        <v>0</v>
      </c>
      <c r="L139" s="495">
        <v>0</v>
      </c>
      <c r="M139" s="495">
        <v>0</v>
      </c>
      <c r="N139" s="495">
        <v>0</v>
      </c>
      <c r="O139" s="495">
        <v>0</v>
      </c>
      <c r="P139" s="495">
        <v>0</v>
      </c>
      <c r="Q139" s="495">
        <v>0</v>
      </c>
      <c r="R139" s="495">
        <v>0</v>
      </c>
      <c r="S139" s="495">
        <v>0</v>
      </c>
      <c r="T139" s="495">
        <v>0</v>
      </c>
      <c r="U139" s="495">
        <v>0</v>
      </c>
      <c r="V139" s="495">
        <v>0</v>
      </c>
      <c r="W139" s="495">
        <v>0</v>
      </c>
      <c r="X139" s="495">
        <v>0</v>
      </c>
      <c r="Y139" s="495">
        <v>0</v>
      </c>
      <c r="Z139" s="495">
        <v>0</v>
      </c>
      <c r="AA139" s="495">
        <v>0</v>
      </c>
      <c r="AB139" s="495">
        <v>0</v>
      </c>
      <c r="AC139" s="495">
        <v>0</v>
      </c>
      <c r="AD139" s="495">
        <v>0</v>
      </c>
      <c r="AE139" s="495">
        <v>0</v>
      </c>
      <c r="AF139" s="495">
        <v>0</v>
      </c>
      <c r="AG139" s="495">
        <v>0</v>
      </c>
      <c r="AH139" s="495">
        <v>0</v>
      </c>
      <c r="AI139" s="495">
        <v>0</v>
      </c>
      <c r="AJ139" s="495">
        <v>0</v>
      </c>
      <c r="AK139" s="495">
        <v>0</v>
      </c>
      <c r="AL139" s="495">
        <v>0</v>
      </c>
      <c r="AM139" s="495">
        <v>0</v>
      </c>
      <c r="AN139" s="495">
        <v>0</v>
      </c>
      <c r="AO139" s="495">
        <v>0</v>
      </c>
      <c r="AP139" s="495">
        <v>0</v>
      </c>
      <c r="AQ139" s="495">
        <v>0</v>
      </c>
      <c r="AR139" s="495">
        <v>0</v>
      </c>
      <c r="AS139" s="495">
        <v>0</v>
      </c>
      <c r="AT139" s="495">
        <v>0</v>
      </c>
      <c r="AU139" s="495">
        <v>0</v>
      </c>
      <c r="AV139" s="495">
        <v>0</v>
      </c>
      <c r="AW139" s="495">
        <v>0</v>
      </c>
      <c r="AX139" s="495">
        <v>0</v>
      </c>
      <c r="AY139" s="495">
        <v>0</v>
      </c>
      <c r="AZ139" s="495">
        <v>0</v>
      </c>
      <c r="BA139" s="495">
        <v>0</v>
      </c>
      <c r="BB139" s="495">
        <v>0</v>
      </c>
      <c r="BC139" s="495">
        <v>0</v>
      </c>
      <c r="BD139" s="495">
        <v>0</v>
      </c>
      <c r="BE139" s="495">
        <v>0</v>
      </c>
      <c r="BF139" s="496">
        <v>0</v>
      </c>
    </row>
    <row r="140" spans="1:58" x14ac:dyDescent="0.25">
      <c r="A140" s="460"/>
      <c r="B140" s="461"/>
      <c r="C140" s="462" t="s">
        <v>492</v>
      </c>
      <c r="D140" s="494">
        <v>0</v>
      </c>
      <c r="E140" s="495">
        <v>0</v>
      </c>
      <c r="F140" s="495">
        <v>0</v>
      </c>
      <c r="G140" s="495">
        <v>0</v>
      </c>
      <c r="H140" s="495">
        <v>0</v>
      </c>
      <c r="I140" s="495">
        <v>0</v>
      </c>
      <c r="J140" s="495">
        <v>0</v>
      </c>
      <c r="K140" s="495">
        <v>0</v>
      </c>
      <c r="L140" s="495">
        <v>0</v>
      </c>
      <c r="M140" s="495">
        <v>0</v>
      </c>
      <c r="N140" s="495">
        <v>0</v>
      </c>
      <c r="O140" s="495">
        <v>0</v>
      </c>
      <c r="P140" s="495">
        <v>0</v>
      </c>
      <c r="Q140" s="495">
        <v>0</v>
      </c>
      <c r="R140" s="495">
        <v>0</v>
      </c>
      <c r="S140" s="495">
        <v>0</v>
      </c>
      <c r="T140" s="495">
        <v>0</v>
      </c>
      <c r="U140" s="495">
        <v>0</v>
      </c>
      <c r="V140" s="495">
        <v>0</v>
      </c>
      <c r="W140" s="495">
        <v>0</v>
      </c>
      <c r="X140" s="495">
        <v>0</v>
      </c>
      <c r="Y140" s="495">
        <v>0</v>
      </c>
      <c r="Z140" s="495">
        <v>0</v>
      </c>
      <c r="AA140" s="495">
        <v>0</v>
      </c>
      <c r="AB140" s="495">
        <v>0</v>
      </c>
      <c r="AC140" s="495">
        <v>0</v>
      </c>
      <c r="AD140" s="495">
        <v>0</v>
      </c>
      <c r="AE140" s="495">
        <v>0</v>
      </c>
      <c r="AF140" s="495">
        <v>0</v>
      </c>
      <c r="AG140" s="495">
        <v>0</v>
      </c>
      <c r="AH140" s="495">
        <v>0</v>
      </c>
      <c r="AI140" s="495">
        <v>0</v>
      </c>
      <c r="AJ140" s="495">
        <v>0</v>
      </c>
      <c r="AK140" s="495">
        <v>0</v>
      </c>
      <c r="AL140" s="495">
        <v>0</v>
      </c>
      <c r="AM140" s="495">
        <v>0</v>
      </c>
      <c r="AN140" s="495">
        <v>0</v>
      </c>
      <c r="AO140" s="495">
        <v>0</v>
      </c>
      <c r="AP140" s="495">
        <v>0</v>
      </c>
      <c r="AQ140" s="495">
        <v>0</v>
      </c>
      <c r="AR140" s="495">
        <v>0</v>
      </c>
      <c r="AS140" s="495">
        <v>0</v>
      </c>
      <c r="AT140" s="495">
        <v>0</v>
      </c>
      <c r="AU140" s="495">
        <v>0</v>
      </c>
      <c r="AV140" s="495">
        <v>0</v>
      </c>
      <c r="AW140" s="495">
        <v>0</v>
      </c>
      <c r="AX140" s="495">
        <v>0</v>
      </c>
      <c r="AY140" s="495">
        <v>0</v>
      </c>
      <c r="AZ140" s="495">
        <v>0</v>
      </c>
      <c r="BA140" s="495">
        <v>0</v>
      </c>
      <c r="BB140" s="495">
        <v>0</v>
      </c>
      <c r="BC140" s="495">
        <v>0</v>
      </c>
      <c r="BD140" s="495">
        <v>0</v>
      </c>
      <c r="BE140" s="495">
        <v>0</v>
      </c>
      <c r="BF140" s="496">
        <v>0</v>
      </c>
    </row>
    <row r="141" spans="1:58" x14ac:dyDescent="0.25">
      <c r="A141" s="460"/>
      <c r="B141" s="461"/>
      <c r="C141" s="462" t="s">
        <v>493</v>
      </c>
      <c r="D141" s="494">
        <v>0</v>
      </c>
      <c r="E141" s="495">
        <v>0</v>
      </c>
      <c r="F141" s="495">
        <v>0</v>
      </c>
      <c r="G141" s="495">
        <v>0</v>
      </c>
      <c r="H141" s="495">
        <v>0</v>
      </c>
      <c r="I141" s="495">
        <v>0</v>
      </c>
      <c r="J141" s="495">
        <v>0</v>
      </c>
      <c r="K141" s="495">
        <v>0</v>
      </c>
      <c r="L141" s="495">
        <v>0</v>
      </c>
      <c r="M141" s="495">
        <v>0</v>
      </c>
      <c r="N141" s="495">
        <v>0</v>
      </c>
      <c r="O141" s="495">
        <v>0</v>
      </c>
      <c r="P141" s="495">
        <v>0</v>
      </c>
      <c r="Q141" s="495">
        <v>0</v>
      </c>
      <c r="R141" s="495">
        <v>0</v>
      </c>
      <c r="S141" s="495">
        <v>0</v>
      </c>
      <c r="T141" s="495">
        <v>0</v>
      </c>
      <c r="U141" s="495">
        <v>0</v>
      </c>
      <c r="V141" s="495">
        <v>0</v>
      </c>
      <c r="W141" s="495">
        <v>0</v>
      </c>
      <c r="X141" s="495">
        <v>0</v>
      </c>
      <c r="Y141" s="495">
        <v>0</v>
      </c>
      <c r="Z141" s="495">
        <v>0</v>
      </c>
      <c r="AA141" s="495">
        <v>0</v>
      </c>
      <c r="AB141" s="495">
        <v>0</v>
      </c>
      <c r="AC141" s="495">
        <v>0</v>
      </c>
      <c r="AD141" s="495">
        <v>0</v>
      </c>
      <c r="AE141" s="495">
        <v>0</v>
      </c>
      <c r="AF141" s="495">
        <v>0</v>
      </c>
      <c r="AG141" s="495">
        <v>0</v>
      </c>
      <c r="AH141" s="495">
        <v>0</v>
      </c>
      <c r="AI141" s="495">
        <v>0</v>
      </c>
      <c r="AJ141" s="495">
        <v>0</v>
      </c>
      <c r="AK141" s="495">
        <v>0</v>
      </c>
      <c r="AL141" s="495">
        <v>0</v>
      </c>
      <c r="AM141" s="495">
        <v>0</v>
      </c>
      <c r="AN141" s="495">
        <v>0</v>
      </c>
      <c r="AO141" s="495">
        <v>0</v>
      </c>
      <c r="AP141" s="495">
        <v>0</v>
      </c>
      <c r="AQ141" s="495">
        <v>0</v>
      </c>
      <c r="AR141" s="495">
        <v>0</v>
      </c>
      <c r="AS141" s="495">
        <v>0</v>
      </c>
      <c r="AT141" s="495">
        <v>0</v>
      </c>
      <c r="AU141" s="495">
        <v>0</v>
      </c>
      <c r="AV141" s="495">
        <v>0</v>
      </c>
      <c r="AW141" s="495">
        <v>0</v>
      </c>
      <c r="AX141" s="495">
        <v>0</v>
      </c>
      <c r="AY141" s="495">
        <v>0</v>
      </c>
      <c r="AZ141" s="495">
        <v>0</v>
      </c>
      <c r="BA141" s="495">
        <v>0</v>
      </c>
      <c r="BB141" s="495">
        <v>0</v>
      </c>
      <c r="BC141" s="495">
        <v>0</v>
      </c>
      <c r="BD141" s="495">
        <v>0</v>
      </c>
      <c r="BE141" s="495">
        <v>0</v>
      </c>
      <c r="BF141" s="496">
        <v>0</v>
      </c>
    </row>
    <row r="142" spans="1:58" x14ac:dyDescent="0.25">
      <c r="A142" s="460"/>
      <c r="B142" s="461"/>
      <c r="C142" s="462" t="s">
        <v>494</v>
      </c>
      <c r="D142" s="494">
        <v>82</v>
      </c>
      <c r="E142" s="495">
        <v>0</v>
      </c>
      <c r="F142" s="495">
        <v>30</v>
      </c>
      <c r="G142" s="495">
        <v>5</v>
      </c>
      <c r="H142" s="495">
        <v>0</v>
      </c>
      <c r="I142" s="495">
        <v>0</v>
      </c>
      <c r="J142" s="495">
        <v>6</v>
      </c>
      <c r="K142" s="495">
        <v>35</v>
      </c>
      <c r="L142" s="495">
        <v>0</v>
      </c>
      <c r="M142" s="495">
        <v>5</v>
      </c>
      <c r="N142" s="495">
        <v>0</v>
      </c>
      <c r="O142" s="495">
        <v>0</v>
      </c>
      <c r="P142" s="495">
        <v>0</v>
      </c>
      <c r="Q142" s="495">
        <v>0</v>
      </c>
      <c r="R142" s="495">
        <v>0</v>
      </c>
      <c r="S142" s="495">
        <v>1</v>
      </c>
      <c r="T142" s="495">
        <v>0</v>
      </c>
      <c r="U142" s="495">
        <v>0</v>
      </c>
      <c r="V142" s="495">
        <v>0</v>
      </c>
      <c r="W142" s="495">
        <v>0</v>
      </c>
      <c r="X142" s="495">
        <v>0</v>
      </c>
      <c r="Y142" s="495">
        <v>0</v>
      </c>
      <c r="Z142" s="495">
        <v>0</v>
      </c>
      <c r="AA142" s="495">
        <v>0</v>
      </c>
      <c r="AB142" s="495">
        <v>0</v>
      </c>
      <c r="AC142" s="495">
        <v>0</v>
      </c>
      <c r="AD142" s="495">
        <v>0</v>
      </c>
      <c r="AE142" s="495">
        <v>0</v>
      </c>
      <c r="AF142" s="495">
        <v>0</v>
      </c>
      <c r="AG142" s="495">
        <v>0</v>
      </c>
      <c r="AH142" s="495">
        <v>0</v>
      </c>
      <c r="AI142" s="495">
        <v>0</v>
      </c>
      <c r="AJ142" s="495">
        <v>0</v>
      </c>
      <c r="AK142" s="495">
        <v>0</v>
      </c>
      <c r="AL142" s="495">
        <v>0</v>
      </c>
      <c r="AM142" s="495">
        <v>0</v>
      </c>
      <c r="AN142" s="495">
        <v>0</v>
      </c>
      <c r="AO142" s="495">
        <v>0</v>
      </c>
      <c r="AP142" s="495">
        <v>0</v>
      </c>
      <c r="AQ142" s="495">
        <v>0</v>
      </c>
      <c r="AR142" s="495">
        <v>0</v>
      </c>
      <c r="AS142" s="495">
        <v>0</v>
      </c>
      <c r="AT142" s="495">
        <v>0</v>
      </c>
      <c r="AU142" s="495">
        <v>0</v>
      </c>
      <c r="AV142" s="495">
        <v>0</v>
      </c>
      <c r="AW142" s="495">
        <v>0</v>
      </c>
      <c r="AX142" s="495">
        <v>0</v>
      </c>
      <c r="AY142" s="495">
        <v>0</v>
      </c>
      <c r="AZ142" s="495">
        <v>0</v>
      </c>
      <c r="BA142" s="495">
        <v>0</v>
      </c>
      <c r="BB142" s="495">
        <v>0</v>
      </c>
      <c r="BC142" s="495">
        <v>0</v>
      </c>
      <c r="BD142" s="495">
        <v>0</v>
      </c>
      <c r="BE142" s="495">
        <v>0</v>
      </c>
      <c r="BF142" s="496">
        <v>0</v>
      </c>
    </row>
    <row r="143" spans="1:58" x14ac:dyDescent="0.25">
      <c r="A143" s="460"/>
      <c r="B143" s="461"/>
      <c r="C143" s="462" t="s">
        <v>495</v>
      </c>
      <c r="D143" s="494">
        <v>1</v>
      </c>
      <c r="E143" s="495">
        <v>0</v>
      </c>
      <c r="F143" s="495">
        <v>1</v>
      </c>
      <c r="G143" s="495">
        <v>0</v>
      </c>
      <c r="H143" s="495">
        <v>0</v>
      </c>
      <c r="I143" s="495">
        <v>0</v>
      </c>
      <c r="J143" s="495">
        <v>0</v>
      </c>
      <c r="K143" s="495">
        <v>0</v>
      </c>
      <c r="L143" s="495">
        <v>0</v>
      </c>
      <c r="M143" s="495">
        <v>0</v>
      </c>
      <c r="N143" s="495">
        <v>0</v>
      </c>
      <c r="O143" s="495">
        <v>0</v>
      </c>
      <c r="P143" s="495">
        <v>0</v>
      </c>
      <c r="Q143" s="495">
        <v>0</v>
      </c>
      <c r="R143" s="495">
        <v>0</v>
      </c>
      <c r="S143" s="495">
        <v>0</v>
      </c>
      <c r="T143" s="495">
        <v>0</v>
      </c>
      <c r="U143" s="495">
        <v>0</v>
      </c>
      <c r="V143" s="495">
        <v>0</v>
      </c>
      <c r="W143" s="495">
        <v>0</v>
      </c>
      <c r="X143" s="495">
        <v>0</v>
      </c>
      <c r="Y143" s="495">
        <v>0</v>
      </c>
      <c r="Z143" s="495">
        <v>0</v>
      </c>
      <c r="AA143" s="495">
        <v>0</v>
      </c>
      <c r="AB143" s="495">
        <v>0</v>
      </c>
      <c r="AC143" s="495">
        <v>0</v>
      </c>
      <c r="AD143" s="495">
        <v>0</v>
      </c>
      <c r="AE143" s="495">
        <v>0</v>
      </c>
      <c r="AF143" s="495">
        <v>0</v>
      </c>
      <c r="AG143" s="495">
        <v>0</v>
      </c>
      <c r="AH143" s="495">
        <v>0</v>
      </c>
      <c r="AI143" s="495">
        <v>0</v>
      </c>
      <c r="AJ143" s="495">
        <v>0</v>
      </c>
      <c r="AK143" s="495">
        <v>0</v>
      </c>
      <c r="AL143" s="495">
        <v>0</v>
      </c>
      <c r="AM143" s="495">
        <v>0</v>
      </c>
      <c r="AN143" s="495">
        <v>0</v>
      </c>
      <c r="AO143" s="495">
        <v>0</v>
      </c>
      <c r="AP143" s="495">
        <v>0</v>
      </c>
      <c r="AQ143" s="495">
        <v>0</v>
      </c>
      <c r="AR143" s="495">
        <v>0</v>
      </c>
      <c r="AS143" s="495">
        <v>0</v>
      </c>
      <c r="AT143" s="495">
        <v>0</v>
      </c>
      <c r="AU143" s="495">
        <v>0</v>
      </c>
      <c r="AV143" s="495">
        <v>0</v>
      </c>
      <c r="AW143" s="495">
        <v>0</v>
      </c>
      <c r="AX143" s="495">
        <v>0</v>
      </c>
      <c r="AY143" s="495">
        <v>0</v>
      </c>
      <c r="AZ143" s="495">
        <v>0</v>
      </c>
      <c r="BA143" s="495">
        <v>0</v>
      </c>
      <c r="BB143" s="495">
        <v>0</v>
      </c>
      <c r="BC143" s="495">
        <v>0</v>
      </c>
      <c r="BD143" s="495">
        <v>0</v>
      </c>
      <c r="BE143" s="495">
        <v>0</v>
      </c>
      <c r="BF143" s="496">
        <v>0</v>
      </c>
    </row>
    <row r="144" spans="1:58" x14ac:dyDescent="0.25">
      <c r="A144" s="460"/>
      <c r="B144" s="461"/>
      <c r="C144" s="462" t="s">
        <v>496</v>
      </c>
      <c r="D144" s="494">
        <v>80</v>
      </c>
      <c r="E144" s="495">
        <v>0</v>
      </c>
      <c r="F144" s="495">
        <v>45</v>
      </c>
      <c r="G144" s="495">
        <v>4</v>
      </c>
      <c r="H144" s="495">
        <v>0</v>
      </c>
      <c r="I144" s="495">
        <v>0</v>
      </c>
      <c r="J144" s="495">
        <v>5</v>
      </c>
      <c r="K144" s="495">
        <v>19</v>
      </c>
      <c r="L144" s="495">
        <v>0</v>
      </c>
      <c r="M144" s="495">
        <v>2</v>
      </c>
      <c r="N144" s="495">
        <v>0</v>
      </c>
      <c r="O144" s="495">
        <v>0</v>
      </c>
      <c r="P144" s="495">
        <v>0</v>
      </c>
      <c r="Q144" s="495">
        <v>0</v>
      </c>
      <c r="R144" s="495">
        <v>0</v>
      </c>
      <c r="S144" s="495">
        <v>2</v>
      </c>
      <c r="T144" s="495">
        <v>0</v>
      </c>
      <c r="U144" s="495">
        <v>1</v>
      </c>
      <c r="V144" s="495">
        <v>2</v>
      </c>
      <c r="W144" s="495">
        <v>0</v>
      </c>
      <c r="X144" s="495">
        <v>0</v>
      </c>
      <c r="Y144" s="495">
        <v>0</v>
      </c>
      <c r="Z144" s="495">
        <v>0</v>
      </c>
      <c r="AA144" s="495">
        <v>0</v>
      </c>
      <c r="AB144" s="495">
        <v>0</v>
      </c>
      <c r="AC144" s="495">
        <v>0</v>
      </c>
      <c r="AD144" s="495">
        <v>0</v>
      </c>
      <c r="AE144" s="495">
        <v>0</v>
      </c>
      <c r="AF144" s="495">
        <v>0</v>
      </c>
      <c r="AG144" s="495">
        <v>0</v>
      </c>
      <c r="AH144" s="495">
        <v>0</v>
      </c>
      <c r="AI144" s="495">
        <v>0</v>
      </c>
      <c r="AJ144" s="495">
        <v>0</v>
      </c>
      <c r="AK144" s="495">
        <v>0</v>
      </c>
      <c r="AL144" s="495">
        <v>0</v>
      </c>
      <c r="AM144" s="495">
        <v>0</v>
      </c>
      <c r="AN144" s="495">
        <v>0</v>
      </c>
      <c r="AO144" s="495">
        <v>0</v>
      </c>
      <c r="AP144" s="495">
        <v>0</v>
      </c>
      <c r="AQ144" s="495">
        <v>0</v>
      </c>
      <c r="AR144" s="495">
        <v>0</v>
      </c>
      <c r="AS144" s="495">
        <v>0</v>
      </c>
      <c r="AT144" s="495">
        <v>0</v>
      </c>
      <c r="AU144" s="495">
        <v>0</v>
      </c>
      <c r="AV144" s="495">
        <v>0</v>
      </c>
      <c r="AW144" s="495">
        <v>0</v>
      </c>
      <c r="AX144" s="495">
        <v>0</v>
      </c>
      <c r="AY144" s="495">
        <v>0</v>
      </c>
      <c r="AZ144" s="495">
        <v>0</v>
      </c>
      <c r="BA144" s="495">
        <v>0</v>
      </c>
      <c r="BB144" s="495">
        <v>0</v>
      </c>
      <c r="BC144" s="495">
        <v>0</v>
      </c>
      <c r="BD144" s="495">
        <v>0</v>
      </c>
      <c r="BE144" s="495">
        <v>0</v>
      </c>
      <c r="BF144" s="496">
        <v>0</v>
      </c>
    </row>
    <row r="145" spans="1:58" x14ac:dyDescent="0.25">
      <c r="A145" s="460"/>
      <c r="B145" s="461"/>
      <c r="C145" s="462" t="s">
        <v>497</v>
      </c>
      <c r="D145" s="494">
        <v>80</v>
      </c>
      <c r="E145" s="495">
        <v>0</v>
      </c>
      <c r="F145" s="495">
        <v>41</v>
      </c>
      <c r="G145" s="495">
        <v>2</v>
      </c>
      <c r="H145" s="495">
        <v>0</v>
      </c>
      <c r="I145" s="495">
        <v>1</v>
      </c>
      <c r="J145" s="495">
        <v>3</v>
      </c>
      <c r="K145" s="495">
        <v>33</v>
      </c>
      <c r="L145" s="495">
        <v>0</v>
      </c>
      <c r="M145" s="495">
        <v>0</v>
      </c>
      <c r="N145" s="495">
        <v>0</v>
      </c>
      <c r="O145" s="495">
        <v>0</v>
      </c>
      <c r="P145" s="495">
        <v>0</v>
      </c>
      <c r="Q145" s="495">
        <v>0</v>
      </c>
      <c r="R145" s="495">
        <v>0</v>
      </c>
      <c r="S145" s="495">
        <v>0</v>
      </c>
      <c r="T145" s="495">
        <v>0</v>
      </c>
      <c r="U145" s="495">
        <v>0</v>
      </c>
      <c r="V145" s="495">
        <v>0</v>
      </c>
      <c r="W145" s="495">
        <v>0</v>
      </c>
      <c r="X145" s="495">
        <v>0</v>
      </c>
      <c r="Y145" s="495">
        <v>0</v>
      </c>
      <c r="Z145" s="495">
        <v>0</v>
      </c>
      <c r="AA145" s="495">
        <v>0</v>
      </c>
      <c r="AB145" s="495">
        <v>0</v>
      </c>
      <c r="AC145" s="495">
        <v>0</v>
      </c>
      <c r="AD145" s="495">
        <v>0</v>
      </c>
      <c r="AE145" s="495">
        <v>0</v>
      </c>
      <c r="AF145" s="495">
        <v>0</v>
      </c>
      <c r="AG145" s="495">
        <v>0</v>
      </c>
      <c r="AH145" s="495">
        <v>0</v>
      </c>
      <c r="AI145" s="495">
        <v>0</v>
      </c>
      <c r="AJ145" s="495">
        <v>0</v>
      </c>
      <c r="AK145" s="495">
        <v>0</v>
      </c>
      <c r="AL145" s="495">
        <v>0</v>
      </c>
      <c r="AM145" s="495">
        <v>0</v>
      </c>
      <c r="AN145" s="495">
        <v>0</v>
      </c>
      <c r="AO145" s="495">
        <v>0</v>
      </c>
      <c r="AP145" s="495">
        <v>0</v>
      </c>
      <c r="AQ145" s="495">
        <v>0</v>
      </c>
      <c r="AR145" s="495">
        <v>0</v>
      </c>
      <c r="AS145" s="495">
        <v>0</v>
      </c>
      <c r="AT145" s="495">
        <v>0</v>
      </c>
      <c r="AU145" s="495">
        <v>0</v>
      </c>
      <c r="AV145" s="495">
        <v>0</v>
      </c>
      <c r="AW145" s="495">
        <v>0</v>
      </c>
      <c r="AX145" s="495">
        <v>0</v>
      </c>
      <c r="AY145" s="495">
        <v>0</v>
      </c>
      <c r="AZ145" s="495">
        <v>0</v>
      </c>
      <c r="BA145" s="495">
        <v>0</v>
      </c>
      <c r="BB145" s="495">
        <v>0</v>
      </c>
      <c r="BC145" s="495">
        <v>0</v>
      </c>
      <c r="BD145" s="495">
        <v>0</v>
      </c>
      <c r="BE145" s="495">
        <v>0</v>
      </c>
      <c r="BF145" s="496">
        <v>0</v>
      </c>
    </row>
    <row r="146" spans="1:58" x14ac:dyDescent="0.25">
      <c r="A146" s="460"/>
      <c r="B146" s="461"/>
      <c r="C146" s="462" t="s">
        <v>498</v>
      </c>
      <c r="D146" s="494">
        <v>0</v>
      </c>
      <c r="E146" s="495">
        <v>0</v>
      </c>
      <c r="F146" s="495">
        <v>0</v>
      </c>
      <c r="G146" s="495">
        <v>0</v>
      </c>
      <c r="H146" s="495">
        <v>0</v>
      </c>
      <c r="I146" s="495">
        <v>0</v>
      </c>
      <c r="J146" s="495">
        <v>0</v>
      </c>
      <c r="K146" s="495">
        <v>0</v>
      </c>
      <c r="L146" s="495">
        <v>0</v>
      </c>
      <c r="M146" s="495">
        <v>0</v>
      </c>
      <c r="N146" s="495">
        <v>0</v>
      </c>
      <c r="O146" s="495">
        <v>0</v>
      </c>
      <c r="P146" s="495">
        <v>0</v>
      </c>
      <c r="Q146" s="495">
        <v>0</v>
      </c>
      <c r="R146" s="495">
        <v>0</v>
      </c>
      <c r="S146" s="495">
        <v>0</v>
      </c>
      <c r="T146" s="495">
        <v>0</v>
      </c>
      <c r="U146" s="495">
        <v>0</v>
      </c>
      <c r="V146" s="495">
        <v>0</v>
      </c>
      <c r="W146" s="495">
        <v>0</v>
      </c>
      <c r="X146" s="495">
        <v>0</v>
      </c>
      <c r="Y146" s="495">
        <v>0</v>
      </c>
      <c r="Z146" s="495">
        <v>0</v>
      </c>
      <c r="AA146" s="495">
        <v>0</v>
      </c>
      <c r="AB146" s="495">
        <v>0</v>
      </c>
      <c r="AC146" s="495">
        <v>0</v>
      </c>
      <c r="AD146" s="495">
        <v>0</v>
      </c>
      <c r="AE146" s="495">
        <v>0</v>
      </c>
      <c r="AF146" s="495">
        <v>0</v>
      </c>
      <c r="AG146" s="495">
        <v>0</v>
      </c>
      <c r="AH146" s="495">
        <v>0</v>
      </c>
      <c r="AI146" s="495">
        <v>0</v>
      </c>
      <c r="AJ146" s="495">
        <v>0</v>
      </c>
      <c r="AK146" s="495">
        <v>0</v>
      </c>
      <c r="AL146" s="495">
        <v>0</v>
      </c>
      <c r="AM146" s="495">
        <v>0</v>
      </c>
      <c r="AN146" s="495">
        <v>0</v>
      </c>
      <c r="AO146" s="495">
        <v>0</v>
      </c>
      <c r="AP146" s="495">
        <v>0</v>
      </c>
      <c r="AQ146" s="495">
        <v>0</v>
      </c>
      <c r="AR146" s="495">
        <v>0</v>
      </c>
      <c r="AS146" s="495">
        <v>0</v>
      </c>
      <c r="AT146" s="495">
        <v>0</v>
      </c>
      <c r="AU146" s="495">
        <v>0</v>
      </c>
      <c r="AV146" s="495">
        <v>0</v>
      </c>
      <c r="AW146" s="495">
        <v>0</v>
      </c>
      <c r="AX146" s="495">
        <v>0</v>
      </c>
      <c r="AY146" s="495">
        <v>0</v>
      </c>
      <c r="AZ146" s="495">
        <v>0</v>
      </c>
      <c r="BA146" s="495">
        <v>0</v>
      </c>
      <c r="BB146" s="495">
        <v>0</v>
      </c>
      <c r="BC146" s="495">
        <v>0</v>
      </c>
      <c r="BD146" s="495">
        <v>0</v>
      </c>
      <c r="BE146" s="495">
        <v>0</v>
      </c>
      <c r="BF146" s="496">
        <v>0</v>
      </c>
    </row>
    <row r="147" spans="1:58" x14ac:dyDescent="0.25">
      <c r="A147" s="460"/>
      <c r="B147" s="461"/>
      <c r="C147" s="462" t="s">
        <v>499</v>
      </c>
      <c r="D147" s="494">
        <v>81</v>
      </c>
      <c r="E147" s="495">
        <v>0</v>
      </c>
      <c r="F147" s="495">
        <v>39</v>
      </c>
      <c r="G147" s="495">
        <v>1</v>
      </c>
      <c r="H147" s="495">
        <v>1</v>
      </c>
      <c r="I147" s="495">
        <v>0</v>
      </c>
      <c r="J147" s="495">
        <v>9</v>
      </c>
      <c r="K147" s="495">
        <v>20</v>
      </c>
      <c r="L147" s="495">
        <v>1</v>
      </c>
      <c r="M147" s="495">
        <v>2</v>
      </c>
      <c r="N147" s="495">
        <v>0</v>
      </c>
      <c r="O147" s="495">
        <v>0</v>
      </c>
      <c r="P147" s="495">
        <v>0</v>
      </c>
      <c r="Q147" s="495">
        <v>0</v>
      </c>
      <c r="R147" s="495">
        <v>0</v>
      </c>
      <c r="S147" s="495">
        <v>4</v>
      </c>
      <c r="T147" s="495">
        <v>0</v>
      </c>
      <c r="U147" s="495">
        <v>0</v>
      </c>
      <c r="V147" s="495">
        <v>4</v>
      </c>
      <c r="W147" s="495">
        <v>0</v>
      </c>
      <c r="X147" s="495">
        <v>0</v>
      </c>
      <c r="Y147" s="495">
        <v>0</v>
      </c>
      <c r="Z147" s="495">
        <v>0</v>
      </c>
      <c r="AA147" s="495">
        <v>0</v>
      </c>
      <c r="AB147" s="495">
        <v>0</v>
      </c>
      <c r="AC147" s="495">
        <v>0</v>
      </c>
      <c r="AD147" s="495">
        <v>0</v>
      </c>
      <c r="AE147" s="495">
        <v>0</v>
      </c>
      <c r="AF147" s="495">
        <v>0</v>
      </c>
      <c r="AG147" s="495">
        <v>0</v>
      </c>
      <c r="AH147" s="495">
        <v>0</v>
      </c>
      <c r="AI147" s="495">
        <v>0</v>
      </c>
      <c r="AJ147" s="495">
        <v>0</v>
      </c>
      <c r="AK147" s="495">
        <v>0</v>
      </c>
      <c r="AL147" s="495">
        <v>0</v>
      </c>
      <c r="AM147" s="495">
        <v>0</v>
      </c>
      <c r="AN147" s="495">
        <v>0</v>
      </c>
      <c r="AO147" s="495">
        <v>0</v>
      </c>
      <c r="AP147" s="495">
        <v>0</v>
      </c>
      <c r="AQ147" s="495">
        <v>0</v>
      </c>
      <c r="AR147" s="495">
        <v>0</v>
      </c>
      <c r="AS147" s="495">
        <v>0</v>
      </c>
      <c r="AT147" s="495">
        <v>0</v>
      </c>
      <c r="AU147" s="495">
        <v>0</v>
      </c>
      <c r="AV147" s="495">
        <v>0</v>
      </c>
      <c r="AW147" s="495">
        <v>0</v>
      </c>
      <c r="AX147" s="495">
        <v>0</v>
      </c>
      <c r="AY147" s="495">
        <v>0</v>
      </c>
      <c r="AZ147" s="495">
        <v>0</v>
      </c>
      <c r="BA147" s="495">
        <v>0</v>
      </c>
      <c r="BB147" s="495">
        <v>0</v>
      </c>
      <c r="BC147" s="495">
        <v>0</v>
      </c>
      <c r="BD147" s="495">
        <v>0</v>
      </c>
      <c r="BE147" s="495">
        <v>0</v>
      </c>
      <c r="BF147" s="496">
        <v>0</v>
      </c>
    </row>
    <row r="148" spans="1:58" x14ac:dyDescent="0.25">
      <c r="A148" s="460"/>
      <c r="B148" s="461"/>
      <c r="C148" s="462" t="s">
        <v>500</v>
      </c>
      <c r="D148" s="494">
        <v>0</v>
      </c>
      <c r="E148" s="495">
        <v>0</v>
      </c>
      <c r="F148" s="495">
        <v>0</v>
      </c>
      <c r="G148" s="495">
        <v>0</v>
      </c>
      <c r="H148" s="495">
        <v>0</v>
      </c>
      <c r="I148" s="495">
        <v>0</v>
      </c>
      <c r="J148" s="495">
        <v>0</v>
      </c>
      <c r="K148" s="495">
        <v>0</v>
      </c>
      <c r="L148" s="495">
        <v>0</v>
      </c>
      <c r="M148" s="495">
        <v>0</v>
      </c>
      <c r="N148" s="495">
        <v>0</v>
      </c>
      <c r="O148" s="495">
        <v>0</v>
      </c>
      <c r="P148" s="495">
        <v>0</v>
      </c>
      <c r="Q148" s="495">
        <v>0</v>
      </c>
      <c r="R148" s="495">
        <v>0</v>
      </c>
      <c r="S148" s="495">
        <v>0</v>
      </c>
      <c r="T148" s="495">
        <v>0</v>
      </c>
      <c r="U148" s="495">
        <v>0</v>
      </c>
      <c r="V148" s="495">
        <v>0</v>
      </c>
      <c r="W148" s="495">
        <v>0</v>
      </c>
      <c r="X148" s="495">
        <v>0</v>
      </c>
      <c r="Y148" s="495">
        <v>0</v>
      </c>
      <c r="Z148" s="495">
        <v>0</v>
      </c>
      <c r="AA148" s="495">
        <v>0</v>
      </c>
      <c r="AB148" s="495">
        <v>0</v>
      </c>
      <c r="AC148" s="495">
        <v>0</v>
      </c>
      <c r="AD148" s="495">
        <v>0</v>
      </c>
      <c r="AE148" s="495">
        <v>0</v>
      </c>
      <c r="AF148" s="495">
        <v>0</v>
      </c>
      <c r="AG148" s="495">
        <v>0</v>
      </c>
      <c r="AH148" s="495">
        <v>0</v>
      </c>
      <c r="AI148" s="495">
        <v>0</v>
      </c>
      <c r="AJ148" s="495">
        <v>0</v>
      </c>
      <c r="AK148" s="495">
        <v>0</v>
      </c>
      <c r="AL148" s="495">
        <v>0</v>
      </c>
      <c r="AM148" s="495">
        <v>0</v>
      </c>
      <c r="AN148" s="495">
        <v>0</v>
      </c>
      <c r="AO148" s="495">
        <v>0</v>
      </c>
      <c r="AP148" s="495">
        <v>0</v>
      </c>
      <c r="AQ148" s="495">
        <v>0</v>
      </c>
      <c r="AR148" s="495">
        <v>0</v>
      </c>
      <c r="AS148" s="495">
        <v>0</v>
      </c>
      <c r="AT148" s="495">
        <v>0</v>
      </c>
      <c r="AU148" s="495">
        <v>0</v>
      </c>
      <c r="AV148" s="495">
        <v>0</v>
      </c>
      <c r="AW148" s="495">
        <v>0</v>
      </c>
      <c r="AX148" s="495">
        <v>0</v>
      </c>
      <c r="AY148" s="495">
        <v>0</v>
      </c>
      <c r="AZ148" s="495">
        <v>0</v>
      </c>
      <c r="BA148" s="495">
        <v>0</v>
      </c>
      <c r="BB148" s="495">
        <v>0</v>
      </c>
      <c r="BC148" s="495">
        <v>0</v>
      </c>
      <c r="BD148" s="495">
        <v>0</v>
      </c>
      <c r="BE148" s="495">
        <v>0</v>
      </c>
      <c r="BF148" s="496">
        <v>0</v>
      </c>
    </row>
    <row r="149" spans="1:58" x14ac:dyDescent="0.25">
      <c r="A149" s="460"/>
      <c r="B149" s="461"/>
      <c r="C149" s="462" t="s">
        <v>501</v>
      </c>
      <c r="D149" s="494">
        <v>25</v>
      </c>
      <c r="E149" s="495">
        <v>0</v>
      </c>
      <c r="F149" s="495">
        <v>10</v>
      </c>
      <c r="G149" s="495">
        <v>2</v>
      </c>
      <c r="H149" s="495">
        <v>0</v>
      </c>
      <c r="I149" s="495">
        <v>0</v>
      </c>
      <c r="J149" s="495">
        <v>0</v>
      </c>
      <c r="K149" s="495">
        <v>11</v>
      </c>
      <c r="L149" s="495">
        <v>0</v>
      </c>
      <c r="M149" s="495">
        <v>1</v>
      </c>
      <c r="N149" s="495">
        <v>0</v>
      </c>
      <c r="O149" s="495">
        <v>0</v>
      </c>
      <c r="P149" s="495">
        <v>0</v>
      </c>
      <c r="Q149" s="495">
        <v>0</v>
      </c>
      <c r="R149" s="495">
        <v>0</v>
      </c>
      <c r="S149" s="495">
        <v>1</v>
      </c>
      <c r="T149" s="495">
        <v>0</v>
      </c>
      <c r="U149" s="495">
        <v>0</v>
      </c>
      <c r="V149" s="495">
        <v>0</v>
      </c>
      <c r="W149" s="495">
        <v>0</v>
      </c>
      <c r="X149" s="495">
        <v>0</v>
      </c>
      <c r="Y149" s="495">
        <v>0</v>
      </c>
      <c r="Z149" s="495">
        <v>0</v>
      </c>
      <c r="AA149" s="495">
        <v>0</v>
      </c>
      <c r="AB149" s="495">
        <v>0</v>
      </c>
      <c r="AC149" s="495">
        <v>0</v>
      </c>
      <c r="AD149" s="495">
        <v>0</v>
      </c>
      <c r="AE149" s="495">
        <v>0</v>
      </c>
      <c r="AF149" s="495">
        <v>0</v>
      </c>
      <c r="AG149" s="495">
        <v>0</v>
      </c>
      <c r="AH149" s="495">
        <v>0</v>
      </c>
      <c r="AI149" s="495">
        <v>0</v>
      </c>
      <c r="AJ149" s="495">
        <v>0</v>
      </c>
      <c r="AK149" s="495">
        <v>0</v>
      </c>
      <c r="AL149" s="495">
        <v>0</v>
      </c>
      <c r="AM149" s="495">
        <v>0</v>
      </c>
      <c r="AN149" s="495">
        <v>0</v>
      </c>
      <c r="AO149" s="495">
        <v>0</v>
      </c>
      <c r="AP149" s="495">
        <v>0</v>
      </c>
      <c r="AQ149" s="495">
        <v>0</v>
      </c>
      <c r="AR149" s="495">
        <v>0</v>
      </c>
      <c r="AS149" s="495">
        <v>0</v>
      </c>
      <c r="AT149" s="495">
        <v>0</v>
      </c>
      <c r="AU149" s="495">
        <v>0</v>
      </c>
      <c r="AV149" s="495">
        <v>0</v>
      </c>
      <c r="AW149" s="495">
        <v>0</v>
      </c>
      <c r="AX149" s="495">
        <v>0</v>
      </c>
      <c r="AY149" s="495">
        <v>0</v>
      </c>
      <c r="AZ149" s="495">
        <v>0</v>
      </c>
      <c r="BA149" s="495">
        <v>0</v>
      </c>
      <c r="BB149" s="495">
        <v>0</v>
      </c>
      <c r="BC149" s="495">
        <v>0</v>
      </c>
      <c r="BD149" s="495">
        <v>0</v>
      </c>
      <c r="BE149" s="495">
        <v>0</v>
      </c>
      <c r="BF149" s="496">
        <v>0</v>
      </c>
    </row>
    <row r="150" spans="1:58" x14ac:dyDescent="0.25">
      <c r="A150" s="460"/>
      <c r="B150" s="461"/>
      <c r="C150" s="462" t="s">
        <v>502</v>
      </c>
      <c r="D150" s="494">
        <v>7</v>
      </c>
      <c r="E150" s="495">
        <v>0</v>
      </c>
      <c r="F150" s="495">
        <v>1</v>
      </c>
      <c r="G150" s="495">
        <v>0</v>
      </c>
      <c r="H150" s="495">
        <v>1</v>
      </c>
      <c r="I150" s="495">
        <v>0</v>
      </c>
      <c r="J150" s="495">
        <v>0</v>
      </c>
      <c r="K150" s="495">
        <v>4</v>
      </c>
      <c r="L150" s="495">
        <v>0</v>
      </c>
      <c r="M150" s="495">
        <v>0</v>
      </c>
      <c r="N150" s="495">
        <v>0</v>
      </c>
      <c r="O150" s="495">
        <v>0</v>
      </c>
      <c r="P150" s="495">
        <v>0</v>
      </c>
      <c r="Q150" s="495">
        <v>0</v>
      </c>
      <c r="R150" s="495">
        <v>0</v>
      </c>
      <c r="S150" s="495">
        <v>0</v>
      </c>
      <c r="T150" s="495">
        <v>0</v>
      </c>
      <c r="U150" s="495">
        <v>0</v>
      </c>
      <c r="V150" s="495">
        <v>1</v>
      </c>
      <c r="W150" s="495">
        <v>0</v>
      </c>
      <c r="X150" s="495">
        <v>0</v>
      </c>
      <c r="Y150" s="495">
        <v>0</v>
      </c>
      <c r="Z150" s="495">
        <v>0</v>
      </c>
      <c r="AA150" s="495">
        <v>0</v>
      </c>
      <c r="AB150" s="495">
        <v>0</v>
      </c>
      <c r="AC150" s="495">
        <v>0</v>
      </c>
      <c r="AD150" s="495">
        <v>0</v>
      </c>
      <c r="AE150" s="495">
        <v>0</v>
      </c>
      <c r="AF150" s="495">
        <v>0</v>
      </c>
      <c r="AG150" s="495">
        <v>0</v>
      </c>
      <c r="AH150" s="495">
        <v>0</v>
      </c>
      <c r="AI150" s="495">
        <v>0</v>
      </c>
      <c r="AJ150" s="495">
        <v>0</v>
      </c>
      <c r="AK150" s="495">
        <v>0</v>
      </c>
      <c r="AL150" s="495">
        <v>0</v>
      </c>
      <c r="AM150" s="495">
        <v>0</v>
      </c>
      <c r="AN150" s="495">
        <v>0</v>
      </c>
      <c r="AO150" s="495">
        <v>0</v>
      </c>
      <c r="AP150" s="495">
        <v>0</v>
      </c>
      <c r="AQ150" s="495">
        <v>0</v>
      </c>
      <c r="AR150" s="495">
        <v>0</v>
      </c>
      <c r="AS150" s="495">
        <v>0</v>
      </c>
      <c r="AT150" s="495">
        <v>0</v>
      </c>
      <c r="AU150" s="495">
        <v>0</v>
      </c>
      <c r="AV150" s="495">
        <v>0</v>
      </c>
      <c r="AW150" s="495">
        <v>0</v>
      </c>
      <c r="AX150" s="495">
        <v>0</v>
      </c>
      <c r="AY150" s="495">
        <v>0</v>
      </c>
      <c r="AZ150" s="495">
        <v>0</v>
      </c>
      <c r="BA150" s="495">
        <v>0</v>
      </c>
      <c r="BB150" s="495">
        <v>0</v>
      </c>
      <c r="BC150" s="495">
        <v>0</v>
      </c>
      <c r="BD150" s="495">
        <v>0</v>
      </c>
      <c r="BE150" s="495">
        <v>0</v>
      </c>
      <c r="BF150" s="496">
        <v>0</v>
      </c>
    </row>
    <row r="151" spans="1:58" x14ac:dyDescent="0.25">
      <c r="A151" s="460"/>
      <c r="B151" s="461" t="s">
        <v>503</v>
      </c>
      <c r="C151" s="462" t="s">
        <v>560</v>
      </c>
      <c r="D151" s="494">
        <v>6806</v>
      </c>
      <c r="E151" s="495">
        <v>0</v>
      </c>
      <c r="F151" s="495">
        <v>2065</v>
      </c>
      <c r="G151" s="495">
        <v>774</v>
      </c>
      <c r="H151" s="495">
        <v>126</v>
      </c>
      <c r="I151" s="495">
        <v>1</v>
      </c>
      <c r="J151" s="495">
        <v>470</v>
      </c>
      <c r="K151" s="495">
        <v>2104</v>
      </c>
      <c r="L151" s="495">
        <v>241</v>
      </c>
      <c r="M151" s="495">
        <v>461</v>
      </c>
      <c r="N151" s="495">
        <v>1</v>
      </c>
      <c r="O151" s="495">
        <v>1</v>
      </c>
      <c r="P151" s="495">
        <v>1</v>
      </c>
      <c r="Q151" s="495">
        <v>3</v>
      </c>
      <c r="R151" s="495">
        <v>0</v>
      </c>
      <c r="S151" s="495">
        <v>190</v>
      </c>
      <c r="T151" s="495">
        <v>2</v>
      </c>
      <c r="U151" s="495">
        <v>0</v>
      </c>
      <c r="V151" s="495">
        <v>268</v>
      </c>
      <c r="W151" s="495">
        <v>0</v>
      </c>
      <c r="X151" s="495">
        <v>31</v>
      </c>
      <c r="Y151" s="495">
        <v>0</v>
      </c>
      <c r="Z151" s="495">
        <v>0</v>
      </c>
      <c r="AA151" s="495">
        <v>0</v>
      </c>
      <c r="AB151" s="495">
        <v>23</v>
      </c>
      <c r="AC151" s="495">
        <v>8</v>
      </c>
      <c r="AD151" s="495">
        <v>0</v>
      </c>
      <c r="AE151" s="495">
        <v>0</v>
      </c>
      <c r="AF151" s="495">
        <v>1</v>
      </c>
      <c r="AG151" s="495">
        <v>9</v>
      </c>
      <c r="AH151" s="495">
        <v>0</v>
      </c>
      <c r="AI151" s="495">
        <v>0</v>
      </c>
      <c r="AJ151" s="495">
        <v>0</v>
      </c>
      <c r="AK151" s="495">
        <v>0</v>
      </c>
      <c r="AL151" s="495">
        <v>0</v>
      </c>
      <c r="AM151" s="495">
        <v>0</v>
      </c>
      <c r="AN151" s="495">
        <v>0</v>
      </c>
      <c r="AO151" s="495">
        <v>9</v>
      </c>
      <c r="AP151" s="495">
        <v>0</v>
      </c>
      <c r="AQ151" s="495">
        <v>0</v>
      </c>
      <c r="AR151" s="495">
        <v>0</v>
      </c>
      <c r="AS151" s="495">
        <v>0</v>
      </c>
      <c r="AT151" s="495">
        <v>0</v>
      </c>
      <c r="AU151" s="495">
        <v>0</v>
      </c>
      <c r="AV151" s="495">
        <v>0</v>
      </c>
      <c r="AW151" s="495">
        <v>0</v>
      </c>
      <c r="AX151" s="495">
        <v>0</v>
      </c>
      <c r="AY151" s="495">
        <v>17</v>
      </c>
      <c r="AZ151" s="495">
        <v>0</v>
      </c>
      <c r="BA151" s="495">
        <v>0</v>
      </c>
      <c r="BB151" s="495">
        <v>0</v>
      </c>
      <c r="BC151" s="495">
        <v>0</v>
      </c>
      <c r="BD151" s="495">
        <v>0</v>
      </c>
      <c r="BE151" s="495">
        <v>0</v>
      </c>
      <c r="BF151" s="496">
        <v>0</v>
      </c>
    </row>
    <row r="152" spans="1:58" x14ac:dyDescent="0.25">
      <c r="A152" s="460"/>
      <c r="B152" s="461"/>
      <c r="C152" s="462" t="s">
        <v>504</v>
      </c>
      <c r="D152" s="494">
        <v>4045</v>
      </c>
      <c r="E152" s="495">
        <v>0</v>
      </c>
      <c r="F152" s="495">
        <v>1207</v>
      </c>
      <c r="G152" s="495">
        <v>464</v>
      </c>
      <c r="H152" s="495">
        <v>76</v>
      </c>
      <c r="I152" s="495">
        <v>0</v>
      </c>
      <c r="J152" s="495">
        <v>282</v>
      </c>
      <c r="K152" s="495">
        <v>1260</v>
      </c>
      <c r="L152" s="495">
        <v>145</v>
      </c>
      <c r="M152" s="495">
        <v>277</v>
      </c>
      <c r="N152" s="495">
        <v>1</v>
      </c>
      <c r="O152" s="495">
        <v>1</v>
      </c>
      <c r="P152" s="495">
        <v>1</v>
      </c>
      <c r="Q152" s="495">
        <v>3</v>
      </c>
      <c r="R152" s="495">
        <v>0</v>
      </c>
      <c r="S152" s="495">
        <v>114</v>
      </c>
      <c r="T152" s="495">
        <v>1</v>
      </c>
      <c r="U152" s="495">
        <v>0</v>
      </c>
      <c r="V152" s="495">
        <v>161</v>
      </c>
      <c r="W152" s="495">
        <v>0</v>
      </c>
      <c r="X152" s="495">
        <v>2</v>
      </c>
      <c r="Y152" s="495">
        <v>0</v>
      </c>
      <c r="Z152" s="495">
        <v>0</v>
      </c>
      <c r="AA152" s="495">
        <v>0</v>
      </c>
      <c r="AB152" s="495">
        <v>10</v>
      </c>
      <c r="AC152" s="495">
        <v>8</v>
      </c>
      <c r="AD152" s="495">
        <v>0</v>
      </c>
      <c r="AE152" s="495">
        <v>0</v>
      </c>
      <c r="AF152" s="495">
        <v>1</v>
      </c>
      <c r="AG152" s="495">
        <v>8</v>
      </c>
      <c r="AH152" s="495">
        <v>0</v>
      </c>
      <c r="AI152" s="495">
        <v>0</v>
      </c>
      <c r="AJ152" s="495">
        <v>0</v>
      </c>
      <c r="AK152" s="495">
        <v>0</v>
      </c>
      <c r="AL152" s="495">
        <v>0</v>
      </c>
      <c r="AM152" s="495">
        <v>0</v>
      </c>
      <c r="AN152" s="495">
        <v>0</v>
      </c>
      <c r="AO152" s="495">
        <v>9</v>
      </c>
      <c r="AP152" s="495">
        <v>0</v>
      </c>
      <c r="AQ152" s="495">
        <v>0</v>
      </c>
      <c r="AR152" s="495">
        <v>0</v>
      </c>
      <c r="AS152" s="495">
        <v>0</v>
      </c>
      <c r="AT152" s="495">
        <v>0</v>
      </c>
      <c r="AU152" s="495">
        <v>0</v>
      </c>
      <c r="AV152" s="495">
        <v>0</v>
      </c>
      <c r="AW152" s="495">
        <v>0</v>
      </c>
      <c r="AX152" s="495">
        <v>0</v>
      </c>
      <c r="AY152" s="495">
        <v>14</v>
      </c>
      <c r="AZ152" s="495">
        <v>0</v>
      </c>
      <c r="BA152" s="495">
        <v>0</v>
      </c>
      <c r="BB152" s="495">
        <v>0</v>
      </c>
      <c r="BC152" s="495">
        <v>0</v>
      </c>
      <c r="BD152" s="495">
        <v>0</v>
      </c>
      <c r="BE152" s="495">
        <v>0</v>
      </c>
      <c r="BF152" s="496">
        <v>0</v>
      </c>
    </row>
    <row r="153" spans="1:58" x14ac:dyDescent="0.25">
      <c r="A153" s="460"/>
      <c r="B153" s="461"/>
      <c r="C153" s="462" t="s">
        <v>505</v>
      </c>
      <c r="D153" s="494">
        <v>15</v>
      </c>
      <c r="E153" s="495">
        <v>0</v>
      </c>
      <c r="F153" s="495">
        <v>15</v>
      </c>
      <c r="G153" s="495">
        <v>0</v>
      </c>
      <c r="H153" s="495">
        <v>0</v>
      </c>
      <c r="I153" s="495">
        <v>0</v>
      </c>
      <c r="J153" s="495">
        <v>0</v>
      </c>
      <c r="K153" s="495">
        <v>0</v>
      </c>
      <c r="L153" s="495">
        <v>0</v>
      </c>
      <c r="M153" s="495">
        <v>0</v>
      </c>
      <c r="N153" s="495">
        <v>0</v>
      </c>
      <c r="O153" s="495">
        <v>0</v>
      </c>
      <c r="P153" s="495">
        <v>0</v>
      </c>
      <c r="Q153" s="495">
        <v>0</v>
      </c>
      <c r="R153" s="495">
        <v>0</v>
      </c>
      <c r="S153" s="495">
        <v>0</v>
      </c>
      <c r="T153" s="495">
        <v>0</v>
      </c>
      <c r="U153" s="495">
        <v>0</v>
      </c>
      <c r="V153" s="495">
        <v>0</v>
      </c>
      <c r="W153" s="495">
        <v>0</v>
      </c>
      <c r="X153" s="495">
        <v>0</v>
      </c>
      <c r="Y153" s="495">
        <v>0</v>
      </c>
      <c r="Z153" s="495">
        <v>0</v>
      </c>
      <c r="AA153" s="495">
        <v>0</v>
      </c>
      <c r="AB153" s="495">
        <v>0</v>
      </c>
      <c r="AC153" s="495">
        <v>0</v>
      </c>
      <c r="AD153" s="495">
        <v>0</v>
      </c>
      <c r="AE153" s="495">
        <v>0</v>
      </c>
      <c r="AF153" s="495">
        <v>0</v>
      </c>
      <c r="AG153" s="495">
        <v>0</v>
      </c>
      <c r="AH153" s="495">
        <v>0</v>
      </c>
      <c r="AI153" s="495">
        <v>0</v>
      </c>
      <c r="AJ153" s="495">
        <v>0</v>
      </c>
      <c r="AK153" s="495">
        <v>0</v>
      </c>
      <c r="AL153" s="495">
        <v>0</v>
      </c>
      <c r="AM153" s="495">
        <v>0</v>
      </c>
      <c r="AN153" s="495">
        <v>0</v>
      </c>
      <c r="AO153" s="495">
        <v>0</v>
      </c>
      <c r="AP153" s="495">
        <v>0</v>
      </c>
      <c r="AQ153" s="495">
        <v>0</v>
      </c>
      <c r="AR153" s="495">
        <v>0</v>
      </c>
      <c r="AS153" s="495">
        <v>0</v>
      </c>
      <c r="AT153" s="495">
        <v>0</v>
      </c>
      <c r="AU153" s="495">
        <v>0</v>
      </c>
      <c r="AV153" s="495">
        <v>0</v>
      </c>
      <c r="AW153" s="495">
        <v>0</v>
      </c>
      <c r="AX153" s="495">
        <v>0</v>
      </c>
      <c r="AY153" s="495">
        <v>0</v>
      </c>
      <c r="AZ153" s="495">
        <v>0</v>
      </c>
      <c r="BA153" s="495">
        <v>0</v>
      </c>
      <c r="BB153" s="495">
        <v>0</v>
      </c>
      <c r="BC153" s="495">
        <v>0</v>
      </c>
      <c r="BD153" s="495">
        <v>0</v>
      </c>
      <c r="BE153" s="495">
        <v>0</v>
      </c>
      <c r="BF153" s="496">
        <v>0</v>
      </c>
    </row>
    <row r="154" spans="1:58" x14ac:dyDescent="0.25">
      <c r="A154" s="460"/>
      <c r="B154" s="461"/>
      <c r="C154" s="462" t="s">
        <v>506</v>
      </c>
      <c r="D154" s="494">
        <v>7</v>
      </c>
      <c r="E154" s="495">
        <v>0</v>
      </c>
      <c r="F154" s="495">
        <v>7</v>
      </c>
      <c r="G154" s="495">
        <v>0</v>
      </c>
      <c r="H154" s="495">
        <v>0</v>
      </c>
      <c r="I154" s="495">
        <v>0</v>
      </c>
      <c r="J154" s="495">
        <v>0</v>
      </c>
      <c r="K154" s="495">
        <v>0</v>
      </c>
      <c r="L154" s="495">
        <v>0</v>
      </c>
      <c r="M154" s="495">
        <v>0</v>
      </c>
      <c r="N154" s="495">
        <v>0</v>
      </c>
      <c r="O154" s="495">
        <v>0</v>
      </c>
      <c r="P154" s="495">
        <v>0</v>
      </c>
      <c r="Q154" s="495">
        <v>0</v>
      </c>
      <c r="R154" s="495">
        <v>0</v>
      </c>
      <c r="S154" s="495">
        <v>0</v>
      </c>
      <c r="T154" s="495">
        <v>0</v>
      </c>
      <c r="U154" s="495">
        <v>0</v>
      </c>
      <c r="V154" s="495">
        <v>0</v>
      </c>
      <c r="W154" s="495">
        <v>0</v>
      </c>
      <c r="X154" s="495">
        <v>0</v>
      </c>
      <c r="Y154" s="495">
        <v>0</v>
      </c>
      <c r="Z154" s="495">
        <v>0</v>
      </c>
      <c r="AA154" s="495">
        <v>0</v>
      </c>
      <c r="AB154" s="495">
        <v>0</v>
      </c>
      <c r="AC154" s="495">
        <v>0</v>
      </c>
      <c r="AD154" s="495">
        <v>0</v>
      </c>
      <c r="AE154" s="495">
        <v>0</v>
      </c>
      <c r="AF154" s="495">
        <v>0</v>
      </c>
      <c r="AG154" s="495">
        <v>0</v>
      </c>
      <c r="AH154" s="495">
        <v>0</v>
      </c>
      <c r="AI154" s="495">
        <v>0</v>
      </c>
      <c r="AJ154" s="495">
        <v>0</v>
      </c>
      <c r="AK154" s="495">
        <v>0</v>
      </c>
      <c r="AL154" s="495">
        <v>0</v>
      </c>
      <c r="AM154" s="495">
        <v>0</v>
      </c>
      <c r="AN154" s="495">
        <v>0</v>
      </c>
      <c r="AO154" s="495">
        <v>0</v>
      </c>
      <c r="AP154" s="495">
        <v>0</v>
      </c>
      <c r="AQ154" s="495">
        <v>0</v>
      </c>
      <c r="AR154" s="495">
        <v>0</v>
      </c>
      <c r="AS154" s="495">
        <v>0</v>
      </c>
      <c r="AT154" s="495">
        <v>0</v>
      </c>
      <c r="AU154" s="495">
        <v>0</v>
      </c>
      <c r="AV154" s="495">
        <v>0</v>
      </c>
      <c r="AW154" s="495">
        <v>0</v>
      </c>
      <c r="AX154" s="495">
        <v>0</v>
      </c>
      <c r="AY154" s="495">
        <v>0</v>
      </c>
      <c r="AZ154" s="495">
        <v>0</v>
      </c>
      <c r="BA154" s="495">
        <v>0</v>
      </c>
      <c r="BB154" s="495">
        <v>0</v>
      </c>
      <c r="BC154" s="495">
        <v>0</v>
      </c>
      <c r="BD154" s="495">
        <v>0</v>
      </c>
      <c r="BE154" s="495">
        <v>0</v>
      </c>
      <c r="BF154" s="496">
        <v>0</v>
      </c>
    </row>
    <row r="155" spans="1:58" x14ac:dyDescent="0.25">
      <c r="A155" s="460"/>
      <c r="B155" s="461"/>
      <c r="C155" s="462" t="s">
        <v>507</v>
      </c>
      <c r="D155" s="494">
        <v>1358</v>
      </c>
      <c r="E155" s="495">
        <v>0</v>
      </c>
      <c r="F155" s="495">
        <v>402</v>
      </c>
      <c r="G155" s="495">
        <v>155</v>
      </c>
      <c r="H155" s="495">
        <v>25</v>
      </c>
      <c r="I155" s="495">
        <v>0</v>
      </c>
      <c r="J155" s="495">
        <v>94</v>
      </c>
      <c r="K155" s="495">
        <v>420</v>
      </c>
      <c r="L155" s="495">
        <v>48</v>
      </c>
      <c r="M155" s="495">
        <v>92</v>
      </c>
      <c r="N155" s="495">
        <v>0</v>
      </c>
      <c r="O155" s="495">
        <v>0</v>
      </c>
      <c r="P155" s="495">
        <v>0</v>
      </c>
      <c r="Q155" s="495">
        <v>0</v>
      </c>
      <c r="R155" s="495">
        <v>0</v>
      </c>
      <c r="S155" s="495">
        <v>38</v>
      </c>
      <c r="T155" s="495">
        <v>1</v>
      </c>
      <c r="U155" s="495">
        <v>0</v>
      </c>
      <c r="V155" s="495">
        <v>54</v>
      </c>
      <c r="W155" s="495">
        <v>0</v>
      </c>
      <c r="X155" s="495">
        <v>29</v>
      </c>
      <c r="Y155" s="495">
        <v>0</v>
      </c>
      <c r="Z155" s="495">
        <v>0</v>
      </c>
      <c r="AA155" s="495">
        <v>0</v>
      </c>
      <c r="AB155" s="495">
        <v>0</v>
      </c>
      <c r="AC155" s="495">
        <v>0</v>
      </c>
      <c r="AD155" s="495">
        <v>0</v>
      </c>
      <c r="AE155" s="495">
        <v>0</v>
      </c>
      <c r="AF155" s="495">
        <v>0</v>
      </c>
      <c r="AG155" s="495">
        <v>0</v>
      </c>
      <c r="AH155" s="495">
        <v>0</v>
      </c>
      <c r="AI155" s="495">
        <v>0</v>
      </c>
      <c r="AJ155" s="495">
        <v>0</v>
      </c>
      <c r="AK155" s="495">
        <v>0</v>
      </c>
      <c r="AL155" s="495">
        <v>0</v>
      </c>
      <c r="AM155" s="495">
        <v>0</v>
      </c>
      <c r="AN155" s="495">
        <v>0</v>
      </c>
      <c r="AO155" s="495">
        <v>0</v>
      </c>
      <c r="AP155" s="495">
        <v>0</v>
      </c>
      <c r="AQ155" s="495">
        <v>0</v>
      </c>
      <c r="AR155" s="495">
        <v>0</v>
      </c>
      <c r="AS155" s="495">
        <v>0</v>
      </c>
      <c r="AT155" s="495">
        <v>0</v>
      </c>
      <c r="AU155" s="495">
        <v>0</v>
      </c>
      <c r="AV155" s="495">
        <v>0</v>
      </c>
      <c r="AW155" s="495">
        <v>0</v>
      </c>
      <c r="AX155" s="495">
        <v>0</v>
      </c>
      <c r="AY155" s="495">
        <v>0</v>
      </c>
      <c r="AZ155" s="495">
        <v>0</v>
      </c>
      <c r="BA155" s="495">
        <v>0</v>
      </c>
      <c r="BB155" s="495">
        <v>0</v>
      </c>
      <c r="BC155" s="495">
        <v>0</v>
      </c>
      <c r="BD155" s="495">
        <v>0</v>
      </c>
      <c r="BE155" s="495">
        <v>0</v>
      </c>
      <c r="BF155" s="496">
        <v>0</v>
      </c>
    </row>
    <row r="156" spans="1:58" x14ac:dyDescent="0.25">
      <c r="A156" s="460"/>
      <c r="B156" s="461"/>
      <c r="C156" s="462" t="s">
        <v>508</v>
      </c>
      <c r="D156" s="494">
        <v>806</v>
      </c>
      <c r="E156" s="495">
        <v>0</v>
      </c>
      <c r="F156" s="495">
        <v>243</v>
      </c>
      <c r="G156" s="495">
        <v>93</v>
      </c>
      <c r="H156" s="495">
        <v>15</v>
      </c>
      <c r="I156" s="495">
        <v>1</v>
      </c>
      <c r="J156" s="495">
        <v>56</v>
      </c>
      <c r="K156" s="495">
        <v>252</v>
      </c>
      <c r="L156" s="495">
        <v>29</v>
      </c>
      <c r="M156" s="495">
        <v>55</v>
      </c>
      <c r="N156" s="495">
        <v>0</v>
      </c>
      <c r="O156" s="495">
        <v>0</v>
      </c>
      <c r="P156" s="495">
        <v>0</v>
      </c>
      <c r="Q156" s="495">
        <v>0</v>
      </c>
      <c r="R156" s="495">
        <v>0</v>
      </c>
      <c r="S156" s="495">
        <v>23</v>
      </c>
      <c r="T156" s="495">
        <v>0</v>
      </c>
      <c r="U156" s="495">
        <v>0</v>
      </c>
      <c r="V156" s="495">
        <v>32</v>
      </c>
      <c r="W156" s="495">
        <v>0</v>
      </c>
      <c r="X156" s="495">
        <v>0</v>
      </c>
      <c r="Y156" s="495">
        <v>0</v>
      </c>
      <c r="Z156" s="495">
        <v>0</v>
      </c>
      <c r="AA156" s="495">
        <v>0</v>
      </c>
      <c r="AB156" s="495">
        <v>3</v>
      </c>
      <c r="AC156" s="495">
        <v>0</v>
      </c>
      <c r="AD156" s="495">
        <v>0</v>
      </c>
      <c r="AE156" s="495">
        <v>0</v>
      </c>
      <c r="AF156" s="495">
        <v>0</v>
      </c>
      <c r="AG156" s="495">
        <v>1</v>
      </c>
      <c r="AH156" s="495">
        <v>0</v>
      </c>
      <c r="AI156" s="495">
        <v>0</v>
      </c>
      <c r="AJ156" s="495">
        <v>0</v>
      </c>
      <c r="AK156" s="495">
        <v>0</v>
      </c>
      <c r="AL156" s="495">
        <v>0</v>
      </c>
      <c r="AM156" s="495">
        <v>0</v>
      </c>
      <c r="AN156" s="495">
        <v>0</v>
      </c>
      <c r="AO156" s="495">
        <v>0</v>
      </c>
      <c r="AP156" s="495">
        <v>0</v>
      </c>
      <c r="AQ156" s="495">
        <v>0</v>
      </c>
      <c r="AR156" s="495">
        <v>0</v>
      </c>
      <c r="AS156" s="495">
        <v>0</v>
      </c>
      <c r="AT156" s="495">
        <v>0</v>
      </c>
      <c r="AU156" s="495">
        <v>0</v>
      </c>
      <c r="AV156" s="495">
        <v>0</v>
      </c>
      <c r="AW156" s="495">
        <v>0</v>
      </c>
      <c r="AX156" s="495">
        <v>0</v>
      </c>
      <c r="AY156" s="495">
        <v>3</v>
      </c>
      <c r="AZ156" s="495">
        <v>0</v>
      </c>
      <c r="BA156" s="495">
        <v>0</v>
      </c>
      <c r="BB156" s="495">
        <v>0</v>
      </c>
      <c r="BC156" s="495">
        <v>0</v>
      </c>
      <c r="BD156" s="495">
        <v>0</v>
      </c>
      <c r="BE156" s="495">
        <v>0</v>
      </c>
      <c r="BF156" s="496">
        <v>0</v>
      </c>
    </row>
    <row r="157" spans="1:58" x14ac:dyDescent="0.25">
      <c r="A157" s="460"/>
      <c r="B157" s="461"/>
      <c r="C157" s="462" t="s">
        <v>509</v>
      </c>
      <c r="D157" s="494">
        <v>12</v>
      </c>
      <c r="E157" s="495">
        <v>0</v>
      </c>
      <c r="F157" s="495">
        <v>8</v>
      </c>
      <c r="G157" s="495">
        <v>0</v>
      </c>
      <c r="H157" s="495">
        <v>0</v>
      </c>
      <c r="I157" s="495">
        <v>0</v>
      </c>
      <c r="J157" s="495">
        <v>0</v>
      </c>
      <c r="K157" s="495">
        <v>4</v>
      </c>
      <c r="L157" s="495">
        <v>0</v>
      </c>
      <c r="M157" s="495">
        <v>0</v>
      </c>
      <c r="N157" s="495">
        <v>0</v>
      </c>
      <c r="O157" s="495">
        <v>0</v>
      </c>
      <c r="P157" s="495">
        <v>0</v>
      </c>
      <c r="Q157" s="495">
        <v>0</v>
      </c>
      <c r="R157" s="495">
        <v>0</v>
      </c>
      <c r="S157" s="495">
        <v>0</v>
      </c>
      <c r="T157" s="495">
        <v>0</v>
      </c>
      <c r="U157" s="495">
        <v>0</v>
      </c>
      <c r="V157" s="495">
        <v>0</v>
      </c>
      <c r="W157" s="495">
        <v>0</v>
      </c>
      <c r="X157" s="495">
        <v>0</v>
      </c>
      <c r="Y157" s="495">
        <v>0</v>
      </c>
      <c r="Z157" s="495">
        <v>0</v>
      </c>
      <c r="AA157" s="495">
        <v>0</v>
      </c>
      <c r="AB157" s="495">
        <v>0</v>
      </c>
      <c r="AC157" s="495">
        <v>0</v>
      </c>
      <c r="AD157" s="495">
        <v>0</v>
      </c>
      <c r="AE157" s="495">
        <v>0</v>
      </c>
      <c r="AF157" s="495">
        <v>0</v>
      </c>
      <c r="AG157" s="495">
        <v>0</v>
      </c>
      <c r="AH157" s="495">
        <v>0</v>
      </c>
      <c r="AI157" s="495">
        <v>0</v>
      </c>
      <c r="AJ157" s="495">
        <v>0</v>
      </c>
      <c r="AK157" s="495">
        <v>0</v>
      </c>
      <c r="AL157" s="495">
        <v>0</v>
      </c>
      <c r="AM157" s="495">
        <v>0</v>
      </c>
      <c r="AN157" s="495">
        <v>0</v>
      </c>
      <c r="AO157" s="495">
        <v>0</v>
      </c>
      <c r="AP157" s="495">
        <v>0</v>
      </c>
      <c r="AQ157" s="495">
        <v>0</v>
      </c>
      <c r="AR157" s="495">
        <v>0</v>
      </c>
      <c r="AS157" s="495">
        <v>0</v>
      </c>
      <c r="AT157" s="495">
        <v>0</v>
      </c>
      <c r="AU157" s="495">
        <v>0</v>
      </c>
      <c r="AV157" s="495">
        <v>0</v>
      </c>
      <c r="AW157" s="495">
        <v>0</v>
      </c>
      <c r="AX157" s="495">
        <v>0</v>
      </c>
      <c r="AY157" s="495">
        <v>0</v>
      </c>
      <c r="AZ157" s="495">
        <v>0</v>
      </c>
      <c r="BA157" s="495">
        <v>0</v>
      </c>
      <c r="BB157" s="495">
        <v>0</v>
      </c>
      <c r="BC157" s="495">
        <v>0</v>
      </c>
      <c r="BD157" s="495">
        <v>0</v>
      </c>
      <c r="BE157" s="495">
        <v>0</v>
      </c>
      <c r="BF157" s="496">
        <v>0</v>
      </c>
    </row>
    <row r="158" spans="1:58" x14ac:dyDescent="0.25">
      <c r="A158" s="460"/>
      <c r="B158" s="461"/>
      <c r="C158" s="462" t="s">
        <v>510</v>
      </c>
      <c r="D158" s="494">
        <v>9</v>
      </c>
      <c r="E158" s="495">
        <v>0</v>
      </c>
      <c r="F158" s="495">
        <v>9</v>
      </c>
      <c r="G158" s="495">
        <v>0</v>
      </c>
      <c r="H158" s="495">
        <v>0</v>
      </c>
      <c r="I158" s="495">
        <v>0</v>
      </c>
      <c r="J158" s="495">
        <v>0</v>
      </c>
      <c r="K158" s="495">
        <v>0</v>
      </c>
      <c r="L158" s="495">
        <v>0</v>
      </c>
      <c r="M158" s="495">
        <v>0</v>
      </c>
      <c r="N158" s="495">
        <v>0</v>
      </c>
      <c r="O158" s="495">
        <v>0</v>
      </c>
      <c r="P158" s="495">
        <v>0</v>
      </c>
      <c r="Q158" s="495">
        <v>0</v>
      </c>
      <c r="R158" s="495">
        <v>0</v>
      </c>
      <c r="S158" s="495">
        <v>0</v>
      </c>
      <c r="T158" s="495">
        <v>0</v>
      </c>
      <c r="U158" s="495">
        <v>0</v>
      </c>
      <c r="V158" s="495">
        <v>0</v>
      </c>
      <c r="W158" s="495">
        <v>0</v>
      </c>
      <c r="X158" s="495">
        <v>0</v>
      </c>
      <c r="Y158" s="495">
        <v>0</v>
      </c>
      <c r="Z158" s="495">
        <v>0</v>
      </c>
      <c r="AA158" s="495">
        <v>0</v>
      </c>
      <c r="AB158" s="495">
        <v>0</v>
      </c>
      <c r="AC158" s="495">
        <v>0</v>
      </c>
      <c r="AD158" s="495">
        <v>0</v>
      </c>
      <c r="AE158" s="495">
        <v>0</v>
      </c>
      <c r="AF158" s="495">
        <v>0</v>
      </c>
      <c r="AG158" s="495">
        <v>0</v>
      </c>
      <c r="AH158" s="495">
        <v>0</v>
      </c>
      <c r="AI158" s="495">
        <v>0</v>
      </c>
      <c r="AJ158" s="495">
        <v>0</v>
      </c>
      <c r="AK158" s="495">
        <v>0</v>
      </c>
      <c r="AL158" s="495">
        <v>0</v>
      </c>
      <c r="AM158" s="495">
        <v>0</v>
      </c>
      <c r="AN158" s="495">
        <v>0</v>
      </c>
      <c r="AO158" s="495">
        <v>0</v>
      </c>
      <c r="AP158" s="495">
        <v>0</v>
      </c>
      <c r="AQ158" s="495">
        <v>0</v>
      </c>
      <c r="AR158" s="495">
        <v>0</v>
      </c>
      <c r="AS158" s="495">
        <v>0</v>
      </c>
      <c r="AT158" s="495">
        <v>0</v>
      </c>
      <c r="AU158" s="495">
        <v>0</v>
      </c>
      <c r="AV158" s="495">
        <v>0</v>
      </c>
      <c r="AW158" s="495">
        <v>0</v>
      </c>
      <c r="AX158" s="495">
        <v>0</v>
      </c>
      <c r="AY158" s="495">
        <v>0</v>
      </c>
      <c r="AZ158" s="495">
        <v>0</v>
      </c>
      <c r="BA158" s="495">
        <v>0</v>
      </c>
      <c r="BB158" s="495">
        <v>0</v>
      </c>
      <c r="BC158" s="495">
        <v>0</v>
      </c>
      <c r="BD158" s="495">
        <v>0</v>
      </c>
      <c r="BE158" s="495">
        <v>0</v>
      </c>
      <c r="BF158" s="496">
        <v>0</v>
      </c>
    </row>
    <row r="159" spans="1:58" x14ac:dyDescent="0.25">
      <c r="A159" s="460"/>
      <c r="B159" s="461"/>
      <c r="C159" s="462" t="s">
        <v>511</v>
      </c>
      <c r="D159" s="494">
        <v>13</v>
      </c>
      <c r="E159" s="495">
        <v>0</v>
      </c>
      <c r="F159" s="495">
        <v>13</v>
      </c>
      <c r="G159" s="495">
        <v>0</v>
      </c>
      <c r="H159" s="495">
        <v>0</v>
      </c>
      <c r="I159" s="495">
        <v>0</v>
      </c>
      <c r="J159" s="495">
        <v>0</v>
      </c>
      <c r="K159" s="495">
        <v>0</v>
      </c>
      <c r="L159" s="495">
        <v>0</v>
      </c>
      <c r="M159" s="495">
        <v>0</v>
      </c>
      <c r="N159" s="495">
        <v>0</v>
      </c>
      <c r="O159" s="495">
        <v>0</v>
      </c>
      <c r="P159" s="495">
        <v>0</v>
      </c>
      <c r="Q159" s="495">
        <v>0</v>
      </c>
      <c r="R159" s="495">
        <v>0</v>
      </c>
      <c r="S159" s="495">
        <v>0</v>
      </c>
      <c r="T159" s="495">
        <v>0</v>
      </c>
      <c r="U159" s="495">
        <v>0</v>
      </c>
      <c r="V159" s="495">
        <v>0</v>
      </c>
      <c r="W159" s="495">
        <v>0</v>
      </c>
      <c r="X159" s="495">
        <v>0</v>
      </c>
      <c r="Y159" s="495">
        <v>0</v>
      </c>
      <c r="Z159" s="495">
        <v>0</v>
      </c>
      <c r="AA159" s="495">
        <v>0</v>
      </c>
      <c r="AB159" s="495">
        <v>0</v>
      </c>
      <c r="AC159" s="495">
        <v>0</v>
      </c>
      <c r="AD159" s="495">
        <v>0</v>
      </c>
      <c r="AE159" s="495">
        <v>0</v>
      </c>
      <c r="AF159" s="495">
        <v>0</v>
      </c>
      <c r="AG159" s="495">
        <v>0</v>
      </c>
      <c r="AH159" s="495">
        <v>0</v>
      </c>
      <c r="AI159" s="495">
        <v>0</v>
      </c>
      <c r="AJ159" s="495">
        <v>0</v>
      </c>
      <c r="AK159" s="495">
        <v>0</v>
      </c>
      <c r="AL159" s="495">
        <v>0</v>
      </c>
      <c r="AM159" s="495">
        <v>0</v>
      </c>
      <c r="AN159" s="495">
        <v>0</v>
      </c>
      <c r="AO159" s="495">
        <v>0</v>
      </c>
      <c r="AP159" s="495">
        <v>0</v>
      </c>
      <c r="AQ159" s="495">
        <v>0</v>
      </c>
      <c r="AR159" s="495">
        <v>0</v>
      </c>
      <c r="AS159" s="495">
        <v>0</v>
      </c>
      <c r="AT159" s="495">
        <v>0</v>
      </c>
      <c r="AU159" s="495">
        <v>0</v>
      </c>
      <c r="AV159" s="495">
        <v>0</v>
      </c>
      <c r="AW159" s="495">
        <v>0</v>
      </c>
      <c r="AX159" s="495">
        <v>0</v>
      </c>
      <c r="AY159" s="495">
        <v>0</v>
      </c>
      <c r="AZ159" s="495">
        <v>0</v>
      </c>
      <c r="BA159" s="495">
        <v>0</v>
      </c>
      <c r="BB159" s="495">
        <v>0</v>
      </c>
      <c r="BC159" s="495">
        <v>0</v>
      </c>
      <c r="BD159" s="495">
        <v>0</v>
      </c>
      <c r="BE159" s="495">
        <v>0</v>
      </c>
      <c r="BF159" s="496">
        <v>0</v>
      </c>
    </row>
    <row r="160" spans="1:58" x14ac:dyDescent="0.25">
      <c r="A160" s="460"/>
      <c r="B160" s="461"/>
      <c r="C160" s="462" t="s">
        <v>512</v>
      </c>
      <c r="D160" s="494">
        <v>541</v>
      </c>
      <c r="E160" s="495">
        <v>0</v>
      </c>
      <c r="F160" s="495">
        <v>161</v>
      </c>
      <c r="G160" s="495">
        <v>62</v>
      </c>
      <c r="H160" s="495">
        <v>10</v>
      </c>
      <c r="I160" s="495">
        <v>0</v>
      </c>
      <c r="J160" s="495">
        <v>38</v>
      </c>
      <c r="K160" s="495">
        <v>168</v>
      </c>
      <c r="L160" s="495">
        <v>19</v>
      </c>
      <c r="M160" s="495">
        <v>37</v>
      </c>
      <c r="N160" s="495">
        <v>0</v>
      </c>
      <c r="O160" s="495">
        <v>0</v>
      </c>
      <c r="P160" s="495">
        <v>0</v>
      </c>
      <c r="Q160" s="495">
        <v>0</v>
      </c>
      <c r="R160" s="495">
        <v>0</v>
      </c>
      <c r="S160" s="495">
        <v>15</v>
      </c>
      <c r="T160" s="495">
        <v>0</v>
      </c>
      <c r="U160" s="495">
        <v>0</v>
      </c>
      <c r="V160" s="495">
        <v>21</v>
      </c>
      <c r="W160" s="495">
        <v>0</v>
      </c>
      <c r="X160" s="495">
        <v>0</v>
      </c>
      <c r="Y160" s="495">
        <v>0</v>
      </c>
      <c r="Z160" s="495">
        <v>0</v>
      </c>
      <c r="AA160" s="495">
        <v>0</v>
      </c>
      <c r="AB160" s="495">
        <v>10</v>
      </c>
      <c r="AC160" s="495">
        <v>0</v>
      </c>
      <c r="AD160" s="495">
        <v>0</v>
      </c>
      <c r="AE160" s="495">
        <v>0</v>
      </c>
      <c r="AF160" s="495">
        <v>0</v>
      </c>
      <c r="AG160" s="495">
        <v>0</v>
      </c>
      <c r="AH160" s="495">
        <v>0</v>
      </c>
      <c r="AI160" s="495">
        <v>0</v>
      </c>
      <c r="AJ160" s="495">
        <v>0</v>
      </c>
      <c r="AK160" s="495">
        <v>0</v>
      </c>
      <c r="AL160" s="495">
        <v>0</v>
      </c>
      <c r="AM160" s="495">
        <v>0</v>
      </c>
      <c r="AN160" s="495">
        <v>0</v>
      </c>
      <c r="AO160" s="495">
        <v>0</v>
      </c>
      <c r="AP160" s="495">
        <v>0</v>
      </c>
      <c r="AQ160" s="495">
        <v>0</v>
      </c>
      <c r="AR160" s="495">
        <v>0</v>
      </c>
      <c r="AS160" s="495">
        <v>0</v>
      </c>
      <c r="AT160" s="495">
        <v>0</v>
      </c>
      <c r="AU160" s="495">
        <v>0</v>
      </c>
      <c r="AV160" s="495">
        <v>0</v>
      </c>
      <c r="AW160" s="495">
        <v>0</v>
      </c>
      <c r="AX160" s="495">
        <v>0</v>
      </c>
      <c r="AY160" s="495">
        <v>0</v>
      </c>
      <c r="AZ160" s="495">
        <v>0</v>
      </c>
      <c r="BA160" s="495">
        <v>0</v>
      </c>
      <c r="BB160" s="495">
        <v>0</v>
      </c>
      <c r="BC160" s="495">
        <v>0</v>
      </c>
      <c r="BD160" s="495">
        <v>0</v>
      </c>
      <c r="BE160" s="495">
        <v>0</v>
      </c>
      <c r="BF160" s="496">
        <v>0</v>
      </c>
    </row>
    <row r="161" spans="1:58" x14ac:dyDescent="0.25">
      <c r="A161" s="460"/>
      <c r="B161" s="461" t="s">
        <v>513</v>
      </c>
      <c r="C161" s="462" t="s">
        <v>560</v>
      </c>
      <c r="D161" s="494">
        <v>157</v>
      </c>
      <c r="E161" s="495">
        <v>0</v>
      </c>
      <c r="F161" s="495">
        <v>62</v>
      </c>
      <c r="G161" s="495">
        <v>20</v>
      </c>
      <c r="H161" s="495">
        <v>0</v>
      </c>
      <c r="I161" s="495">
        <v>0</v>
      </c>
      <c r="J161" s="495">
        <v>20</v>
      </c>
      <c r="K161" s="495">
        <v>55</v>
      </c>
      <c r="L161" s="495">
        <v>0</v>
      </c>
      <c r="M161" s="495">
        <v>0</v>
      </c>
      <c r="N161" s="495">
        <v>0</v>
      </c>
      <c r="O161" s="495">
        <v>0</v>
      </c>
      <c r="P161" s="495">
        <v>0</v>
      </c>
      <c r="Q161" s="495">
        <v>0</v>
      </c>
      <c r="R161" s="495">
        <v>0</v>
      </c>
      <c r="S161" s="495">
        <v>0</v>
      </c>
      <c r="T161" s="495">
        <v>0</v>
      </c>
      <c r="U161" s="495">
        <v>0</v>
      </c>
      <c r="V161" s="495">
        <v>0</v>
      </c>
      <c r="W161" s="495">
        <v>0</v>
      </c>
      <c r="X161" s="495">
        <v>0</v>
      </c>
      <c r="Y161" s="495">
        <v>0</v>
      </c>
      <c r="Z161" s="495">
        <v>0</v>
      </c>
      <c r="AA161" s="495">
        <v>0</v>
      </c>
      <c r="AB161" s="495">
        <v>0</v>
      </c>
      <c r="AC161" s="495">
        <v>0</v>
      </c>
      <c r="AD161" s="495">
        <v>0</v>
      </c>
      <c r="AE161" s="495">
        <v>0</v>
      </c>
      <c r="AF161" s="495">
        <v>0</v>
      </c>
      <c r="AG161" s="495">
        <v>0</v>
      </c>
      <c r="AH161" s="495">
        <v>0</v>
      </c>
      <c r="AI161" s="495">
        <v>0</v>
      </c>
      <c r="AJ161" s="495">
        <v>0</v>
      </c>
      <c r="AK161" s="495">
        <v>0</v>
      </c>
      <c r="AL161" s="495">
        <v>0</v>
      </c>
      <c r="AM161" s="495">
        <v>0</v>
      </c>
      <c r="AN161" s="495">
        <v>0</v>
      </c>
      <c r="AO161" s="495">
        <v>0</v>
      </c>
      <c r="AP161" s="495">
        <v>0</v>
      </c>
      <c r="AQ161" s="495">
        <v>0</v>
      </c>
      <c r="AR161" s="495">
        <v>0</v>
      </c>
      <c r="AS161" s="495">
        <v>0</v>
      </c>
      <c r="AT161" s="495">
        <v>0</v>
      </c>
      <c r="AU161" s="495">
        <v>0</v>
      </c>
      <c r="AV161" s="495">
        <v>0</v>
      </c>
      <c r="AW161" s="495">
        <v>0</v>
      </c>
      <c r="AX161" s="495">
        <v>0</v>
      </c>
      <c r="AY161" s="495">
        <v>0</v>
      </c>
      <c r="AZ161" s="495">
        <v>0</v>
      </c>
      <c r="BA161" s="495">
        <v>0</v>
      </c>
      <c r="BB161" s="495">
        <v>0</v>
      </c>
      <c r="BC161" s="495">
        <v>0</v>
      </c>
      <c r="BD161" s="495">
        <v>0</v>
      </c>
      <c r="BE161" s="495">
        <v>0</v>
      </c>
      <c r="BF161" s="496">
        <v>0</v>
      </c>
    </row>
    <row r="162" spans="1:58" x14ac:dyDescent="0.25">
      <c r="A162" s="460"/>
      <c r="B162" s="461"/>
      <c r="C162" s="462" t="s">
        <v>514</v>
      </c>
      <c r="D162" s="494">
        <v>0</v>
      </c>
      <c r="E162" s="495">
        <v>0</v>
      </c>
      <c r="F162" s="495">
        <v>0</v>
      </c>
      <c r="G162" s="495">
        <v>0</v>
      </c>
      <c r="H162" s="495">
        <v>0</v>
      </c>
      <c r="I162" s="495">
        <v>0</v>
      </c>
      <c r="J162" s="495">
        <v>0</v>
      </c>
      <c r="K162" s="495">
        <v>0</v>
      </c>
      <c r="L162" s="495">
        <v>0</v>
      </c>
      <c r="M162" s="495">
        <v>0</v>
      </c>
      <c r="N162" s="495">
        <v>0</v>
      </c>
      <c r="O162" s="495">
        <v>0</v>
      </c>
      <c r="P162" s="495">
        <v>0</v>
      </c>
      <c r="Q162" s="495">
        <v>0</v>
      </c>
      <c r="R162" s="495">
        <v>0</v>
      </c>
      <c r="S162" s="495">
        <v>0</v>
      </c>
      <c r="T162" s="495">
        <v>0</v>
      </c>
      <c r="U162" s="495">
        <v>0</v>
      </c>
      <c r="V162" s="495">
        <v>0</v>
      </c>
      <c r="W162" s="495">
        <v>0</v>
      </c>
      <c r="X162" s="495">
        <v>0</v>
      </c>
      <c r="Y162" s="495">
        <v>0</v>
      </c>
      <c r="Z162" s="495">
        <v>0</v>
      </c>
      <c r="AA162" s="495">
        <v>0</v>
      </c>
      <c r="AB162" s="495">
        <v>0</v>
      </c>
      <c r="AC162" s="495">
        <v>0</v>
      </c>
      <c r="AD162" s="495">
        <v>0</v>
      </c>
      <c r="AE162" s="495">
        <v>0</v>
      </c>
      <c r="AF162" s="495">
        <v>0</v>
      </c>
      <c r="AG162" s="495">
        <v>0</v>
      </c>
      <c r="AH162" s="495">
        <v>0</v>
      </c>
      <c r="AI162" s="495">
        <v>0</v>
      </c>
      <c r="AJ162" s="495">
        <v>0</v>
      </c>
      <c r="AK162" s="495">
        <v>0</v>
      </c>
      <c r="AL162" s="495">
        <v>0</v>
      </c>
      <c r="AM162" s="495">
        <v>0</v>
      </c>
      <c r="AN162" s="495">
        <v>0</v>
      </c>
      <c r="AO162" s="495">
        <v>0</v>
      </c>
      <c r="AP162" s="495">
        <v>0</v>
      </c>
      <c r="AQ162" s="495">
        <v>0</v>
      </c>
      <c r="AR162" s="495">
        <v>0</v>
      </c>
      <c r="AS162" s="495">
        <v>0</v>
      </c>
      <c r="AT162" s="495">
        <v>0</v>
      </c>
      <c r="AU162" s="495">
        <v>0</v>
      </c>
      <c r="AV162" s="495">
        <v>0</v>
      </c>
      <c r="AW162" s="495">
        <v>0</v>
      </c>
      <c r="AX162" s="495">
        <v>0</v>
      </c>
      <c r="AY162" s="495">
        <v>0</v>
      </c>
      <c r="AZ162" s="495">
        <v>0</v>
      </c>
      <c r="BA162" s="495">
        <v>0</v>
      </c>
      <c r="BB162" s="495">
        <v>0</v>
      </c>
      <c r="BC162" s="495">
        <v>0</v>
      </c>
      <c r="BD162" s="495">
        <v>0</v>
      </c>
      <c r="BE162" s="495">
        <v>0</v>
      </c>
      <c r="BF162" s="496">
        <v>0</v>
      </c>
    </row>
    <row r="163" spans="1:58" x14ac:dyDescent="0.25">
      <c r="A163" s="460"/>
      <c r="B163" s="461"/>
      <c r="C163" s="462" t="s">
        <v>515</v>
      </c>
      <c r="D163" s="494">
        <v>0</v>
      </c>
      <c r="E163" s="495">
        <v>0</v>
      </c>
      <c r="F163" s="495">
        <v>0</v>
      </c>
      <c r="G163" s="495">
        <v>0</v>
      </c>
      <c r="H163" s="495">
        <v>0</v>
      </c>
      <c r="I163" s="495">
        <v>0</v>
      </c>
      <c r="J163" s="495">
        <v>0</v>
      </c>
      <c r="K163" s="495">
        <v>0</v>
      </c>
      <c r="L163" s="495">
        <v>0</v>
      </c>
      <c r="M163" s="495">
        <v>0</v>
      </c>
      <c r="N163" s="495">
        <v>0</v>
      </c>
      <c r="O163" s="495">
        <v>0</v>
      </c>
      <c r="P163" s="495">
        <v>0</v>
      </c>
      <c r="Q163" s="495">
        <v>0</v>
      </c>
      <c r="R163" s="495">
        <v>0</v>
      </c>
      <c r="S163" s="495">
        <v>0</v>
      </c>
      <c r="T163" s="495">
        <v>0</v>
      </c>
      <c r="U163" s="495">
        <v>0</v>
      </c>
      <c r="V163" s="495">
        <v>0</v>
      </c>
      <c r="W163" s="495">
        <v>0</v>
      </c>
      <c r="X163" s="495">
        <v>0</v>
      </c>
      <c r="Y163" s="495">
        <v>0</v>
      </c>
      <c r="Z163" s="495">
        <v>0</v>
      </c>
      <c r="AA163" s="495">
        <v>0</v>
      </c>
      <c r="AB163" s="495">
        <v>0</v>
      </c>
      <c r="AC163" s="495">
        <v>0</v>
      </c>
      <c r="AD163" s="495">
        <v>0</v>
      </c>
      <c r="AE163" s="495">
        <v>0</v>
      </c>
      <c r="AF163" s="495">
        <v>0</v>
      </c>
      <c r="AG163" s="495">
        <v>0</v>
      </c>
      <c r="AH163" s="495">
        <v>0</v>
      </c>
      <c r="AI163" s="495">
        <v>0</v>
      </c>
      <c r="AJ163" s="495">
        <v>0</v>
      </c>
      <c r="AK163" s="495">
        <v>0</v>
      </c>
      <c r="AL163" s="495">
        <v>0</v>
      </c>
      <c r="AM163" s="495">
        <v>0</v>
      </c>
      <c r="AN163" s="495">
        <v>0</v>
      </c>
      <c r="AO163" s="495">
        <v>0</v>
      </c>
      <c r="AP163" s="495">
        <v>0</v>
      </c>
      <c r="AQ163" s="495">
        <v>0</v>
      </c>
      <c r="AR163" s="495">
        <v>0</v>
      </c>
      <c r="AS163" s="495">
        <v>0</v>
      </c>
      <c r="AT163" s="495">
        <v>0</v>
      </c>
      <c r="AU163" s="495">
        <v>0</v>
      </c>
      <c r="AV163" s="495">
        <v>0</v>
      </c>
      <c r="AW163" s="495">
        <v>0</v>
      </c>
      <c r="AX163" s="495">
        <v>0</v>
      </c>
      <c r="AY163" s="495">
        <v>0</v>
      </c>
      <c r="AZ163" s="495">
        <v>0</v>
      </c>
      <c r="BA163" s="495">
        <v>0</v>
      </c>
      <c r="BB163" s="495">
        <v>0</v>
      </c>
      <c r="BC163" s="495">
        <v>0</v>
      </c>
      <c r="BD163" s="495">
        <v>0</v>
      </c>
      <c r="BE163" s="495">
        <v>0</v>
      </c>
      <c r="BF163" s="496">
        <v>0</v>
      </c>
    </row>
    <row r="164" spans="1:58" x14ac:dyDescent="0.25">
      <c r="A164" s="460"/>
      <c r="B164" s="461"/>
      <c r="C164" s="462" t="s">
        <v>516</v>
      </c>
      <c r="D164" s="494">
        <v>0</v>
      </c>
      <c r="E164" s="495">
        <v>0</v>
      </c>
      <c r="F164" s="495">
        <v>0</v>
      </c>
      <c r="G164" s="495">
        <v>0</v>
      </c>
      <c r="H164" s="495">
        <v>0</v>
      </c>
      <c r="I164" s="495">
        <v>0</v>
      </c>
      <c r="J164" s="495">
        <v>0</v>
      </c>
      <c r="K164" s="495">
        <v>0</v>
      </c>
      <c r="L164" s="495">
        <v>0</v>
      </c>
      <c r="M164" s="495">
        <v>0</v>
      </c>
      <c r="N164" s="495">
        <v>0</v>
      </c>
      <c r="O164" s="495">
        <v>0</v>
      </c>
      <c r="P164" s="495">
        <v>0</v>
      </c>
      <c r="Q164" s="495">
        <v>0</v>
      </c>
      <c r="R164" s="495">
        <v>0</v>
      </c>
      <c r="S164" s="495">
        <v>0</v>
      </c>
      <c r="T164" s="495">
        <v>0</v>
      </c>
      <c r="U164" s="495">
        <v>0</v>
      </c>
      <c r="V164" s="495">
        <v>0</v>
      </c>
      <c r="W164" s="495">
        <v>0</v>
      </c>
      <c r="X164" s="495">
        <v>0</v>
      </c>
      <c r="Y164" s="495">
        <v>0</v>
      </c>
      <c r="Z164" s="495">
        <v>0</v>
      </c>
      <c r="AA164" s="495">
        <v>0</v>
      </c>
      <c r="AB164" s="495">
        <v>0</v>
      </c>
      <c r="AC164" s="495">
        <v>0</v>
      </c>
      <c r="AD164" s="495">
        <v>0</v>
      </c>
      <c r="AE164" s="495">
        <v>0</v>
      </c>
      <c r="AF164" s="495">
        <v>0</v>
      </c>
      <c r="AG164" s="495">
        <v>0</v>
      </c>
      <c r="AH164" s="495">
        <v>0</v>
      </c>
      <c r="AI164" s="495">
        <v>0</v>
      </c>
      <c r="AJ164" s="495">
        <v>0</v>
      </c>
      <c r="AK164" s="495">
        <v>0</v>
      </c>
      <c r="AL164" s="495">
        <v>0</v>
      </c>
      <c r="AM164" s="495">
        <v>0</v>
      </c>
      <c r="AN164" s="495">
        <v>0</v>
      </c>
      <c r="AO164" s="495">
        <v>0</v>
      </c>
      <c r="AP164" s="495">
        <v>0</v>
      </c>
      <c r="AQ164" s="495">
        <v>0</v>
      </c>
      <c r="AR164" s="495">
        <v>0</v>
      </c>
      <c r="AS164" s="495">
        <v>0</v>
      </c>
      <c r="AT164" s="495">
        <v>0</v>
      </c>
      <c r="AU164" s="495">
        <v>0</v>
      </c>
      <c r="AV164" s="495">
        <v>0</v>
      </c>
      <c r="AW164" s="495">
        <v>0</v>
      </c>
      <c r="AX164" s="495">
        <v>0</v>
      </c>
      <c r="AY164" s="495">
        <v>0</v>
      </c>
      <c r="AZ164" s="495">
        <v>0</v>
      </c>
      <c r="BA164" s="495">
        <v>0</v>
      </c>
      <c r="BB164" s="495">
        <v>0</v>
      </c>
      <c r="BC164" s="495">
        <v>0</v>
      </c>
      <c r="BD164" s="495">
        <v>0</v>
      </c>
      <c r="BE164" s="495">
        <v>0</v>
      </c>
      <c r="BF164" s="496">
        <v>0</v>
      </c>
    </row>
    <row r="165" spans="1:58" x14ac:dyDescent="0.25">
      <c r="A165" s="460"/>
      <c r="B165" s="461"/>
      <c r="C165" s="462" t="s">
        <v>517</v>
      </c>
      <c r="D165" s="494">
        <v>6</v>
      </c>
      <c r="E165" s="495">
        <v>0</v>
      </c>
      <c r="F165" s="495">
        <v>2</v>
      </c>
      <c r="G165" s="495">
        <v>0</v>
      </c>
      <c r="H165" s="495">
        <v>0</v>
      </c>
      <c r="I165" s="495">
        <v>0</v>
      </c>
      <c r="J165" s="495">
        <v>0</v>
      </c>
      <c r="K165" s="495">
        <v>4</v>
      </c>
      <c r="L165" s="495">
        <v>0</v>
      </c>
      <c r="M165" s="495">
        <v>0</v>
      </c>
      <c r="N165" s="495">
        <v>0</v>
      </c>
      <c r="O165" s="495">
        <v>0</v>
      </c>
      <c r="P165" s="495">
        <v>0</v>
      </c>
      <c r="Q165" s="495">
        <v>0</v>
      </c>
      <c r="R165" s="495">
        <v>0</v>
      </c>
      <c r="S165" s="495">
        <v>0</v>
      </c>
      <c r="T165" s="495">
        <v>0</v>
      </c>
      <c r="U165" s="495">
        <v>0</v>
      </c>
      <c r="V165" s="495">
        <v>0</v>
      </c>
      <c r="W165" s="495">
        <v>0</v>
      </c>
      <c r="X165" s="495">
        <v>0</v>
      </c>
      <c r="Y165" s="495">
        <v>0</v>
      </c>
      <c r="Z165" s="495">
        <v>0</v>
      </c>
      <c r="AA165" s="495">
        <v>0</v>
      </c>
      <c r="AB165" s="495">
        <v>0</v>
      </c>
      <c r="AC165" s="495">
        <v>0</v>
      </c>
      <c r="AD165" s="495">
        <v>0</v>
      </c>
      <c r="AE165" s="495">
        <v>0</v>
      </c>
      <c r="AF165" s="495">
        <v>0</v>
      </c>
      <c r="AG165" s="495">
        <v>0</v>
      </c>
      <c r="AH165" s="495">
        <v>0</v>
      </c>
      <c r="AI165" s="495">
        <v>0</v>
      </c>
      <c r="AJ165" s="495">
        <v>0</v>
      </c>
      <c r="AK165" s="495">
        <v>0</v>
      </c>
      <c r="AL165" s="495">
        <v>0</v>
      </c>
      <c r="AM165" s="495">
        <v>0</v>
      </c>
      <c r="AN165" s="495">
        <v>0</v>
      </c>
      <c r="AO165" s="495">
        <v>0</v>
      </c>
      <c r="AP165" s="495">
        <v>0</v>
      </c>
      <c r="AQ165" s="495">
        <v>0</v>
      </c>
      <c r="AR165" s="495">
        <v>0</v>
      </c>
      <c r="AS165" s="495">
        <v>0</v>
      </c>
      <c r="AT165" s="495">
        <v>0</v>
      </c>
      <c r="AU165" s="495">
        <v>0</v>
      </c>
      <c r="AV165" s="495">
        <v>0</v>
      </c>
      <c r="AW165" s="495">
        <v>0</v>
      </c>
      <c r="AX165" s="495">
        <v>0</v>
      </c>
      <c r="AY165" s="495">
        <v>0</v>
      </c>
      <c r="AZ165" s="495">
        <v>0</v>
      </c>
      <c r="BA165" s="495">
        <v>0</v>
      </c>
      <c r="BB165" s="495">
        <v>0</v>
      </c>
      <c r="BC165" s="495">
        <v>0</v>
      </c>
      <c r="BD165" s="495">
        <v>0</v>
      </c>
      <c r="BE165" s="495">
        <v>0</v>
      </c>
      <c r="BF165" s="496">
        <v>0</v>
      </c>
    </row>
    <row r="166" spans="1:58" x14ac:dyDescent="0.25">
      <c r="A166" s="460"/>
      <c r="B166" s="461"/>
      <c r="C166" s="462" t="s">
        <v>518</v>
      </c>
      <c r="D166" s="494">
        <v>0</v>
      </c>
      <c r="E166" s="495">
        <v>0</v>
      </c>
      <c r="F166" s="495">
        <v>0</v>
      </c>
      <c r="G166" s="495">
        <v>0</v>
      </c>
      <c r="H166" s="495">
        <v>0</v>
      </c>
      <c r="I166" s="495">
        <v>0</v>
      </c>
      <c r="J166" s="495">
        <v>0</v>
      </c>
      <c r="K166" s="495">
        <v>0</v>
      </c>
      <c r="L166" s="495">
        <v>0</v>
      </c>
      <c r="M166" s="495">
        <v>0</v>
      </c>
      <c r="N166" s="495">
        <v>0</v>
      </c>
      <c r="O166" s="495">
        <v>0</v>
      </c>
      <c r="P166" s="495">
        <v>0</v>
      </c>
      <c r="Q166" s="495">
        <v>0</v>
      </c>
      <c r="R166" s="495">
        <v>0</v>
      </c>
      <c r="S166" s="495">
        <v>0</v>
      </c>
      <c r="T166" s="495">
        <v>0</v>
      </c>
      <c r="U166" s="495">
        <v>0</v>
      </c>
      <c r="V166" s="495">
        <v>0</v>
      </c>
      <c r="W166" s="495">
        <v>0</v>
      </c>
      <c r="X166" s="495">
        <v>0</v>
      </c>
      <c r="Y166" s="495">
        <v>0</v>
      </c>
      <c r="Z166" s="495">
        <v>0</v>
      </c>
      <c r="AA166" s="495">
        <v>0</v>
      </c>
      <c r="AB166" s="495">
        <v>0</v>
      </c>
      <c r="AC166" s="495">
        <v>0</v>
      </c>
      <c r="AD166" s="495">
        <v>0</v>
      </c>
      <c r="AE166" s="495">
        <v>0</v>
      </c>
      <c r="AF166" s="495">
        <v>0</v>
      </c>
      <c r="AG166" s="495">
        <v>0</v>
      </c>
      <c r="AH166" s="495">
        <v>0</v>
      </c>
      <c r="AI166" s="495">
        <v>0</v>
      </c>
      <c r="AJ166" s="495">
        <v>0</v>
      </c>
      <c r="AK166" s="495">
        <v>0</v>
      </c>
      <c r="AL166" s="495">
        <v>0</v>
      </c>
      <c r="AM166" s="495">
        <v>0</v>
      </c>
      <c r="AN166" s="495">
        <v>0</v>
      </c>
      <c r="AO166" s="495">
        <v>0</v>
      </c>
      <c r="AP166" s="495">
        <v>0</v>
      </c>
      <c r="AQ166" s="495">
        <v>0</v>
      </c>
      <c r="AR166" s="495">
        <v>0</v>
      </c>
      <c r="AS166" s="495">
        <v>0</v>
      </c>
      <c r="AT166" s="495">
        <v>0</v>
      </c>
      <c r="AU166" s="495">
        <v>0</v>
      </c>
      <c r="AV166" s="495">
        <v>0</v>
      </c>
      <c r="AW166" s="495">
        <v>0</v>
      </c>
      <c r="AX166" s="495">
        <v>0</v>
      </c>
      <c r="AY166" s="495">
        <v>0</v>
      </c>
      <c r="AZ166" s="495">
        <v>0</v>
      </c>
      <c r="BA166" s="495">
        <v>0</v>
      </c>
      <c r="BB166" s="495">
        <v>0</v>
      </c>
      <c r="BC166" s="495">
        <v>0</v>
      </c>
      <c r="BD166" s="495">
        <v>0</v>
      </c>
      <c r="BE166" s="495">
        <v>0</v>
      </c>
      <c r="BF166" s="496">
        <v>0</v>
      </c>
    </row>
    <row r="167" spans="1:58" x14ac:dyDescent="0.25">
      <c r="A167" s="460"/>
      <c r="B167" s="461"/>
      <c r="C167" s="462" t="s">
        <v>519</v>
      </c>
      <c r="D167" s="494">
        <v>0</v>
      </c>
      <c r="E167" s="495">
        <v>0</v>
      </c>
      <c r="F167" s="495">
        <v>0</v>
      </c>
      <c r="G167" s="495">
        <v>0</v>
      </c>
      <c r="H167" s="495">
        <v>0</v>
      </c>
      <c r="I167" s="495">
        <v>0</v>
      </c>
      <c r="J167" s="495">
        <v>0</v>
      </c>
      <c r="K167" s="495">
        <v>0</v>
      </c>
      <c r="L167" s="495">
        <v>0</v>
      </c>
      <c r="M167" s="495">
        <v>0</v>
      </c>
      <c r="N167" s="495">
        <v>0</v>
      </c>
      <c r="O167" s="495">
        <v>0</v>
      </c>
      <c r="P167" s="495">
        <v>0</v>
      </c>
      <c r="Q167" s="495">
        <v>0</v>
      </c>
      <c r="R167" s="495">
        <v>0</v>
      </c>
      <c r="S167" s="495">
        <v>0</v>
      </c>
      <c r="T167" s="495">
        <v>0</v>
      </c>
      <c r="U167" s="495">
        <v>0</v>
      </c>
      <c r="V167" s="495">
        <v>0</v>
      </c>
      <c r="W167" s="495">
        <v>0</v>
      </c>
      <c r="X167" s="495">
        <v>0</v>
      </c>
      <c r="Y167" s="495">
        <v>0</v>
      </c>
      <c r="Z167" s="495">
        <v>0</v>
      </c>
      <c r="AA167" s="495">
        <v>0</v>
      </c>
      <c r="AB167" s="495">
        <v>0</v>
      </c>
      <c r="AC167" s="495">
        <v>0</v>
      </c>
      <c r="AD167" s="495">
        <v>0</v>
      </c>
      <c r="AE167" s="495">
        <v>0</v>
      </c>
      <c r="AF167" s="495">
        <v>0</v>
      </c>
      <c r="AG167" s="495">
        <v>0</v>
      </c>
      <c r="AH167" s="495">
        <v>0</v>
      </c>
      <c r="AI167" s="495">
        <v>0</v>
      </c>
      <c r="AJ167" s="495">
        <v>0</v>
      </c>
      <c r="AK167" s="495">
        <v>0</v>
      </c>
      <c r="AL167" s="495">
        <v>0</v>
      </c>
      <c r="AM167" s="495">
        <v>0</v>
      </c>
      <c r="AN167" s="495">
        <v>0</v>
      </c>
      <c r="AO167" s="495">
        <v>0</v>
      </c>
      <c r="AP167" s="495">
        <v>0</v>
      </c>
      <c r="AQ167" s="495">
        <v>0</v>
      </c>
      <c r="AR167" s="495">
        <v>0</v>
      </c>
      <c r="AS167" s="495">
        <v>0</v>
      </c>
      <c r="AT167" s="495">
        <v>0</v>
      </c>
      <c r="AU167" s="495">
        <v>0</v>
      </c>
      <c r="AV167" s="495">
        <v>0</v>
      </c>
      <c r="AW167" s="495">
        <v>0</v>
      </c>
      <c r="AX167" s="495">
        <v>0</v>
      </c>
      <c r="AY167" s="495">
        <v>0</v>
      </c>
      <c r="AZ167" s="495">
        <v>0</v>
      </c>
      <c r="BA167" s="495">
        <v>0</v>
      </c>
      <c r="BB167" s="495">
        <v>0</v>
      </c>
      <c r="BC167" s="495">
        <v>0</v>
      </c>
      <c r="BD167" s="495">
        <v>0</v>
      </c>
      <c r="BE167" s="495">
        <v>0</v>
      </c>
      <c r="BF167" s="496">
        <v>0</v>
      </c>
    </row>
    <row r="168" spans="1:58" x14ac:dyDescent="0.25">
      <c r="A168" s="460"/>
      <c r="B168" s="461"/>
      <c r="C168" s="462" t="s">
        <v>520</v>
      </c>
      <c r="D168" s="494">
        <v>0</v>
      </c>
      <c r="E168" s="495">
        <v>0</v>
      </c>
      <c r="F168" s="495">
        <v>0</v>
      </c>
      <c r="G168" s="495">
        <v>0</v>
      </c>
      <c r="H168" s="495">
        <v>0</v>
      </c>
      <c r="I168" s="495">
        <v>0</v>
      </c>
      <c r="J168" s="495">
        <v>0</v>
      </c>
      <c r="K168" s="495">
        <v>0</v>
      </c>
      <c r="L168" s="495">
        <v>0</v>
      </c>
      <c r="M168" s="495">
        <v>0</v>
      </c>
      <c r="N168" s="495">
        <v>0</v>
      </c>
      <c r="O168" s="495">
        <v>0</v>
      </c>
      <c r="P168" s="495">
        <v>0</v>
      </c>
      <c r="Q168" s="495">
        <v>0</v>
      </c>
      <c r="R168" s="495">
        <v>0</v>
      </c>
      <c r="S168" s="495">
        <v>0</v>
      </c>
      <c r="T168" s="495">
        <v>0</v>
      </c>
      <c r="U168" s="495">
        <v>0</v>
      </c>
      <c r="V168" s="495">
        <v>0</v>
      </c>
      <c r="W168" s="495">
        <v>0</v>
      </c>
      <c r="X168" s="495">
        <v>0</v>
      </c>
      <c r="Y168" s="495">
        <v>0</v>
      </c>
      <c r="Z168" s="495">
        <v>0</v>
      </c>
      <c r="AA168" s="495">
        <v>0</v>
      </c>
      <c r="AB168" s="495">
        <v>0</v>
      </c>
      <c r="AC168" s="495">
        <v>0</v>
      </c>
      <c r="AD168" s="495">
        <v>0</v>
      </c>
      <c r="AE168" s="495">
        <v>0</v>
      </c>
      <c r="AF168" s="495">
        <v>0</v>
      </c>
      <c r="AG168" s="495">
        <v>0</v>
      </c>
      <c r="AH168" s="495">
        <v>0</v>
      </c>
      <c r="AI168" s="495">
        <v>0</v>
      </c>
      <c r="AJ168" s="495">
        <v>0</v>
      </c>
      <c r="AK168" s="495">
        <v>0</v>
      </c>
      <c r="AL168" s="495">
        <v>0</v>
      </c>
      <c r="AM168" s="495">
        <v>0</v>
      </c>
      <c r="AN168" s="495">
        <v>0</v>
      </c>
      <c r="AO168" s="495">
        <v>0</v>
      </c>
      <c r="AP168" s="495">
        <v>0</v>
      </c>
      <c r="AQ168" s="495">
        <v>0</v>
      </c>
      <c r="AR168" s="495">
        <v>0</v>
      </c>
      <c r="AS168" s="495">
        <v>0</v>
      </c>
      <c r="AT168" s="495">
        <v>0</v>
      </c>
      <c r="AU168" s="495">
        <v>0</v>
      </c>
      <c r="AV168" s="495">
        <v>0</v>
      </c>
      <c r="AW168" s="495">
        <v>0</v>
      </c>
      <c r="AX168" s="495">
        <v>0</v>
      </c>
      <c r="AY168" s="495">
        <v>0</v>
      </c>
      <c r="AZ168" s="495">
        <v>0</v>
      </c>
      <c r="BA168" s="495">
        <v>0</v>
      </c>
      <c r="BB168" s="495">
        <v>0</v>
      </c>
      <c r="BC168" s="495">
        <v>0</v>
      </c>
      <c r="BD168" s="495">
        <v>0</v>
      </c>
      <c r="BE168" s="495">
        <v>0</v>
      </c>
      <c r="BF168" s="496">
        <v>0</v>
      </c>
    </row>
    <row r="169" spans="1:58" x14ac:dyDescent="0.25">
      <c r="A169" s="460"/>
      <c r="B169" s="461"/>
      <c r="C169" s="462" t="s">
        <v>521</v>
      </c>
      <c r="D169" s="494">
        <v>0</v>
      </c>
      <c r="E169" s="495">
        <v>0</v>
      </c>
      <c r="F169" s="495">
        <v>0</v>
      </c>
      <c r="G169" s="495">
        <v>0</v>
      </c>
      <c r="H169" s="495">
        <v>0</v>
      </c>
      <c r="I169" s="495">
        <v>0</v>
      </c>
      <c r="J169" s="495">
        <v>0</v>
      </c>
      <c r="K169" s="495">
        <v>0</v>
      </c>
      <c r="L169" s="495">
        <v>0</v>
      </c>
      <c r="M169" s="495">
        <v>0</v>
      </c>
      <c r="N169" s="495">
        <v>0</v>
      </c>
      <c r="O169" s="495">
        <v>0</v>
      </c>
      <c r="P169" s="495">
        <v>0</v>
      </c>
      <c r="Q169" s="495">
        <v>0</v>
      </c>
      <c r="R169" s="495">
        <v>0</v>
      </c>
      <c r="S169" s="495">
        <v>0</v>
      </c>
      <c r="T169" s="495">
        <v>0</v>
      </c>
      <c r="U169" s="495">
        <v>0</v>
      </c>
      <c r="V169" s="495">
        <v>0</v>
      </c>
      <c r="W169" s="495">
        <v>0</v>
      </c>
      <c r="X169" s="495">
        <v>0</v>
      </c>
      <c r="Y169" s="495">
        <v>0</v>
      </c>
      <c r="Z169" s="495">
        <v>0</v>
      </c>
      <c r="AA169" s="495">
        <v>0</v>
      </c>
      <c r="AB169" s="495">
        <v>0</v>
      </c>
      <c r="AC169" s="495">
        <v>0</v>
      </c>
      <c r="AD169" s="495">
        <v>0</v>
      </c>
      <c r="AE169" s="495">
        <v>0</v>
      </c>
      <c r="AF169" s="495">
        <v>0</v>
      </c>
      <c r="AG169" s="495">
        <v>0</v>
      </c>
      <c r="AH169" s="495">
        <v>0</v>
      </c>
      <c r="AI169" s="495">
        <v>0</v>
      </c>
      <c r="AJ169" s="495">
        <v>0</v>
      </c>
      <c r="AK169" s="495">
        <v>0</v>
      </c>
      <c r="AL169" s="495">
        <v>0</v>
      </c>
      <c r="AM169" s="495">
        <v>0</v>
      </c>
      <c r="AN169" s="495">
        <v>0</v>
      </c>
      <c r="AO169" s="495">
        <v>0</v>
      </c>
      <c r="AP169" s="495">
        <v>0</v>
      </c>
      <c r="AQ169" s="495">
        <v>0</v>
      </c>
      <c r="AR169" s="495">
        <v>0</v>
      </c>
      <c r="AS169" s="495">
        <v>0</v>
      </c>
      <c r="AT169" s="495">
        <v>0</v>
      </c>
      <c r="AU169" s="495">
        <v>0</v>
      </c>
      <c r="AV169" s="495">
        <v>0</v>
      </c>
      <c r="AW169" s="495">
        <v>0</v>
      </c>
      <c r="AX169" s="495">
        <v>0</v>
      </c>
      <c r="AY169" s="495">
        <v>0</v>
      </c>
      <c r="AZ169" s="495">
        <v>0</v>
      </c>
      <c r="BA169" s="495">
        <v>0</v>
      </c>
      <c r="BB169" s="495">
        <v>0</v>
      </c>
      <c r="BC169" s="495">
        <v>0</v>
      </c>
      <c r="BD169" s="495">
        <v>0</v>
      </c>
      <c r="BE169" s="495">
        <v>0</v>
      </c>
      <c r="BF169" s="496">
        <v>0</v>
      </c>
    </row>
    <row r="170" spans="1:58" x14ac:dyDescent="0.25">
      <c r="A170" s="460"/>
      <c r="B170" s="461"/>
      <c r="C170" s="462" t="s">
        <v>522</v>
      </c>
      <c r="D170" s="494">
        <v>0</v>
      </c>
      <c r="E170" s="495">
        <v>0</v>
      </c>
      <c r="F170" s="495">
        <v>0</v>
      </c>
      <c r="G170" s="495">
        <v>0</v>
      </c>
      <c r="H170" s="495">
        <v>0</v>
      </c>
      <c r="I170" s="495">
        <v>0</v>
      </c>
      <c r="J170" s="495">
        <v>0</v>
      </c>
      <c r="K170" s="495">
        <v>0</v>
      </c>
      <c r="L170" s="495">
        <v>0</v>
      </c>
      <c r="M170" s="495">
        <v>0</v>
      </c>
      <c r="N170" s="495">
        <v>0</v>
      </c>
      <c r="O170" s="495">
        <v>0</v>
      </c>
      <c r="P170" s="495">
        <v>0</v>
      </c>
      <c r="Q170" s="495">
        <v>0</v>
      </c>
      <c r="R170" s="495">
        <v>0</v>
      </c>
      <c r="S170" s="495">
        <v>0</v>
      </c>
      <c r="T170" s="495">
        <v>0</v>
      </c>
      <c r="U170" s="495">
        <v>0</v>
      </c>
      <c r="V170" s="495">
        <v>0</v>
      </c>
      <c r="W170" s="495">
        <v>0</v>
      </c>
      <c r="X170" s="495">
        <v>0</v>
      </c>
      <c r="Y170" s="495">
        <v>0</v>
      </c>
      <c r="Z170" s="495">
        <v>0</v>
      </c>
      <c r="AA170" s="495">
        <v>0</v>
      </c>
      <c r="AB170" s="495">
        <v>0</v>
      </c>
      <c r="AC170" s="495">
        <v>0</v>
      </c>
      <c r="AD170" s="495">
        <v>0</v>
      </c>
      <c r="AE170" s="495">
        <v>0</v>
      </c>
      <c r="AF170" s="495">
        <v>0</v>
      </c>
      <c r="AG170" s="495">
        <v>0</v>
      </c>
      <c r="AH170" s="495">
        <v>0</v>
      </c>
      <c r="AI170" s="495">
        <v>0</v>
      </c>
      <c r="AJ170" s="495">
        <v>0</v>
      </c>
      <c r="AK170" s="495">
        <v>0</v>
      </c>
      <c r="AL170" s="495">
        <v>0</v>
      </c>
      <c r="AM170" s="495">
        <v>0</v>
      </c>
      <c r="AN170" s="495">
        <v>0</v>
      </c>
      <c r="AO170" s="495">
        <v>0</v>
      </c>
      <c r="AP170" s="495">
        <v>0</v>
      </c>
      <c r="AQ170" s="495">
        <v>0</v>
      </c>
      <c r="AR170" s="495">
        <v>0</v>
      </c>
      <c r="AS170" s="495">
        <v>0</v>
      </c>
      <c r="AT170" s="495">
        <v>0</v>
      </c>
      <c r="AU170" s="495">
        <v>0</v>
      </c>
      <c r="AV170" s="495">
        <v>0</v>
      </c>
      <c r="AW170" s="495">
        <v>0</v>
      </c>
      <c r="AX170" s="495">
        <v>0</v>
      </c>
      <c r="AY170" s="495">
        <v>0</v>
      </c>
      <c r="AZ170" s="495">
        <v>0</v>
      </c>
      <c r="BA170" s="495">
        <v>0</v>
      </c>
      <c r="BB170" s="495">
        <v>0</v>
      </c>
      <c r="BC170" s="495">
        <v>0</v>
      </c>
      <c r="BD170" s="495">
        <v>0</v>
      </c>
      <c r="BE170" s="495">
        <v>0</v>
      </c>
      <c r="BF170" s="496">
        <v>0</v>
      </c>
    </row>
    <row r="171" spans="1:58" x14ac:dyDescent="0.25">
      <c r="A171" s="460"/>
      <c r="B171" s="461"/>
      <c r="C171" s="462" t="s">
        <v>523</v>
      </c>
      <c r="D171" s="494">
        <v>0</v>
      </c>
      <c r="E171" s="495">
        <v>0</v>
      </c>
      <c r="F171" s="495">
        <v>0</v>
      </c>
      <c r="G171" s="495">
        <v>0</v>
      </c>
      <c r="H171" s="495">
        <v>0</v>
      </c>
      <c r="I171" s="495">
        <v>0</v>
      </c>
      <c r="J171" s="495">
        <v>0</v>
      </c>
      <c r="K171" s="495">
        <v>0</v>
      </c>
      <c r="L171" s="495">
        <v>0</v>
      </c>
      <c r="M171" s="495">
        <v>0</v>
      </c>
      <c r="N171" s="495">
        <v>0</v>
      </c>
      <c r="O171" s="495">
        <v>0</v>
      </c>
      <c r="P171" s="495">
        <v>0</v>
      </c>
      <c r="Q171" s="495">
        <v>0</v>
      </c>
      <c r="R171" s="495">
        <v>0</v>
      </c>
      <c r="S171" s="495">
        <v>0</v>
      </c>
      <c r="T171" s="495">
        <v>0</v>
      </c>
      <c r="U171" s="495">
        <v>0</v>
      </c>
      <c r="V171" s="495">
        <v>0</v>
      </c>
      <c r="W171" s="495">
        <v>0</v>
      </c>
      <c r="X171" s="495">
        <v>0</v>
      </c>
      <c r="Y171" s="495">
        <v>0</v>
      </c>
      <c r="Z171" s="495">
        <v>0</v>
      </c>
      <c r="AA171" s="495">
        <v>0</v>
      </c>
      <c r="AB171" s="495">
        <v>0</v>
      </c>
      <c r="AC171" s="495">
        <v>0</v>
      </c>
      <c r="AD171" s="495">
        <v>0</v>
      </c>
      <c r="AE171" s="495">
        <v>0</v>
      </c>
      <c r="AF171" s="495">
        <v>0</v>
      </c>
      <c r="AG171" s="495">
        <v>0</v>
      </c>
      <c r="AH171" s="495">
        <v>0</v>
      </c>
      <c r="AI171" s="495">
        <v>0</v>
      </c>
      <c r="AJ171" s="495">
        <v>0</v>
      </c>
      <c r="AK171" s="495">
        <v>0</v>
      </c>
      <c r="AL171" s="495">
        <v>0</v>
      </c>
      <c r="AM171" s="495">
        <v>0</v>
      </c>
      <c r="AN171" s="495">
        <v>0</v>
      </c>
      <c r="AO171" s="495">
        <v>0</v>
      </c>
      <c r="AP171" s="495">
        <v>0</v>
      </c>
      <c r="AQ171" s="495">
        <v>0</v>
      </c>
      <c r="AR171" s="495">
        <v>0</v>
      </c>
      <c r="AS171" s="495">
        <v>0</v>
      </c>
      <c r="AT171" s="495">
        <v>0</v>
      </c>
      <c r="AU171" s="495">
        <v>0</v>
      </c>
      <c r="AV171" s="495">
        <v>0</v>
      </c>
      <c r="AW171" s="495">
        <v>0</v>
      </c>
      <c r="AX171" s="495">
        <v>0</v>
      </c>
      <c r="AY171" s="495">
        <v>0</v>
      </c>
      <c r="AZ171" s="495">
        <v>0</v>
      </c>
      <c r="BA171" s="495">
        <v>0</v>
      </c>
      <c r="BB171" s="495">
        <v>0</v>
      </c>
      <c r="BC171" s="495">
        <v>0</v>
      </c>
      <c r="BD171" s="495">
        <v>0</v>
      </c>
      <c r="BE171" s="495">
        <v>0</v>
      </c>
      <c r="BF171" s="496">
        <v>0</v>
      </c>
    </row>
    <row r="172" spans="1:58" x14ac:dyDescent="0.25">
      <c r="A172" s="460"/>
      <c r="B172" s="461"/>
      <c r="C172" s="462" t="s">
        <v>524</v>
      </c>
      <c r="D172" s="494">
        <v>150</v>
      </c>
      <c r="E172" s="495">
        <v>0</v>
      </c>
      <c r="F172" s="495">
        <v>60</v>
      </c>
      <c r="G172" s="495">
        <v>20</v>
      </c>
      <c r="H172" s="495">
        <v>0</v>
      </c>
      <c r="I172" s="495">
        <v>0</v>
      </c>
      <c r="J172" s="495">
        <v>20</v>
      </c>
      <c r="K172" s="495">
        <v>50</v>
      </c>
      <c r="L172" s="495">
        <v>0</v>
      </c>
      <c r="M172" s="495">
        <v>0</v>
      </c>
      <c r="N172" s="495">
        <v>0</v>
      </c>
      <c r="O172" s="495">
        <v>0</v>
      </c>
      <c r="P172" s="495">
        <v>0</v>
      </c>
      <c r="Q172" s="495">
        <v>0</v>
      </c>
      <c r="R172" s="495">
        <v>0</v>
      </c>
      <c r="S172" s="495">
        <v>0</v>
      </c>
      <c r="T172" s="495">
        <v>0</v>
      </c>
      <c r="U172" s="495">
        <v>0</v>
      </c>
      <c r="V172" s="495">
        <v>0</v>
      </c>
      <c r="W172" s="495">
        <v>0</v>
      </c>
      <c r="X172" s="495">
        <v>0</v>
      </c>
      <c r="Y172" s="495">
        <v>0</v>
      </c>
      <c r="Z172" s="495">
        <v>0</v>
      </c>
      <c r="AA172" s="495">
        <v>0</v>
      </c>
      <c r="AB172" s="495">
        <v>0</v>
      </c>
      <c r="AC172" s="495">
        <v>0</v>
      </c>
      <c r="AD172" s="495">
        <v>0</v>
      </c>
      <c r="AE172" s="495">
        <v>0</v>
      </c>
      <c r="AF172" s="495">
        <v>0</v>
      </c>
      <c r="AG172" s="495">
        <v>0</v>
      </c>
      <c r="AH172" s="495">
        <v>0</v>
      </c>
      <c r="AI172" s="495">
        <v>0</v>
      </c>
      <c r="AJ172" s="495">
        <v>0</v>
      </c>
      <c r="AK172" s="495">
        <v>0</v>
      </c>
      <c r="AL172" s="495">
        <v>0</v>
      </c>
      <c r="AM172" s="495">
        <v>0</v>
      </c>
      <c r="AN172" s="495">
        <v>0</v>
      </c>
      <c r="AO172" s="495">
        <v>0</v>
      </c>
      <c r="AP172" s="495">
        <v>0</v>
      </c>
      <c r="AQ172" s="495">
        <v>0</v>
      </c>
      <c r="AR172" s="495">
        <v>0</v>
      </c>
      <c r="AS172" s="495">
        <v>0</v>
      </c>
      <c r="AT172" s="495">
        <v>0</v>
      </c>
      <c r="AU172" s="495">
        <v>0</v>
      </c>
      <c r="AV172" s="495">
        <v>0</v>
      </c>
      <c r="AW172" s="495">
        <v>0</v>
      </c>
      <c r="AX172" s="495">
        <v>0</v>
      </c>
      <c r="AY172" s="495">
        <v>0</v>
      </c>
      <c r="AZ172" s="495">
        <v>0</v>
      </c>
      <c r="BA172" s="495">
        <v>0</v>
      </c>
      <c r="BB172" s="495">
        <v>0</v>
      </c>
      <c r="BC172" s="495">
        <v>0</v>
      </c>
      <c r="BD172" s="495">
        <v>0</v>
      </c>
      <c r="BE172" s="495">
        <v>0</v>
      </c>
      <c r="BF172" s="496">
        <v>0</v>
      </c>
    </row>
    <row r="173" spans="1:58" x14ac:dyDescent="0.25">
      <c r="A173" s="460"/>
      <c r="B173" s="461"/>
      <c r="C173" s="462" t="s">
        <v>525</v>
      </c>
      <c r="D173" s="494">
        <v>0</v>
      </c>
      <c r="E173" s="495">
        <v>0</v>
      </c>
      <c r="F173" s="495">
        <v>0</v>
      </c>
      <c r="G173" s="495">
        <v>0</v>
      </c>
      <c r="H173" s="495">
        <v>0</v>
      </c>
      <c r="I173" s="495">
        <v>0</v>
      </c>
      <c r="J173" s="495">
        <v>0</v>
      </c>
      <c r="K173" s="495">
        <v>0</v>
      </c>
      <c r="L173" s="495">
        <v>0</v>
      </c>
      <c r="M173" s="495">
        <v>0</v>
      </c>
      <c r="N173" s="495">
        <v>0</v>
      </c>
      <c r="O173" s="495">
        <v>0</v>
      </c>
      <c r="P173" s="495">
        <v>0</v>
      </c>
      <c r="Q173" s="495">
        <v>0</v>
      </c>
      <c r="R173" s="495">
        <v>0</v>
      </c>
      <c r="S173" s="495">
        <v>0</v>
      </c>
      <c r="T173" s="495">
        <v>0</v>
      </c>
      <c r="U173" s="495">
        <v>0</v>
      </c>
      <c r="V173" s="495">
        <v>0</v>
      </c>
      <c r="W173" s="495">
        <v>0</v>
      </c>
      <c r="X173" s="495">
        <v>0</v>
      </c>
      <c r="Y173" s="495">
        <v>0</v>
      </c>
      <c r="Z173" s="495">
        <v>0</v>
      </c>
      <c r="AA173" s="495">
        <v>0</v>
      </c>
      <c r="AB173" s="495">
        <v>0</v>
      </c>
      <c r="AC173" s="495">
        <v>0</v>
      </c>
      <c r="AD173" s="495">
        <v>0</v>
      </c>
      <c r="AE173" s="495">
        <v>0</v>
      </c>
      <c r="AF173" s="495">
        <v>0</v>
      </c>
      <c r="AG173" s="495">
        <v>0</v>
      </c>
      <c r="AH173" s="495">
        <v>0</v>
      </c>
      <c r="AI173" s="495">
        <v>0</v>
      </c>
      <c r="AJ173" s="495">
        <v>0</v>
      </c>
      <c r="AK173" s="495">
        <v>0</v>
      </c>
      <c r="AL173" s="495">
        <v>0</v>
      </c>
      <c r="AM173" s="495">
        <v>0</v>
      </c>
      <c r="AN173" s="495">
        <v>0</v>
      </c>
      <c r="AO173" s="495">
        <v>0</v>
      </c>
      <c r="AP173" s="495">
        <v>0</v>
      </c>
      <c r="AQ173" s="495">
        <v>0</v>
      </c>
      <c r="AR173" s="495">
        <v>0</v>
      </c>
      <c r="AS173" s="495">
        <v>0</v>
      </c>
      <c r="AT173" s="495">
        <v>0</v>
      </c>
      <c r="AU173" s="495">
        <v>0</v>
      </c>
      <c r="AV173" s="495">
        <v>0</v>
      </c>
      <c r="AW173" s="495">
        <v>0</v>
      </c>
      <c r="AX173" s="495">
        <v>0</v>
      </c>
      <c r="AY173" s="495">
        <v>0</v>
      </c>
      <c r="AZ173" s="495">
        <v>0</v>
      </c>
      <c r="BA173" s="495">
        <v>0</v>
      </c>
      <c r="BB173" s="495">
        <v>0</v>
      </c>
      <c r="BC173" s="495">
        <v>0</v>
      </c>
      <c r="BD173" s="495">
        <v>0</v>
      </c>
      <c r="BE173" s="495">
        <v>0</v>
      </c>
      <c r="BF173" s="496">
        <v>0</v>
      </c>
    </row>
    <row r="174" spans="1:58" x14ac:dyDescent="0.25">
      <c r="A174" s="460"/>
      <c r="B174" s="461"/>
      <c r="C174" s="462" t="s">
        <v>526</v>
      </c>
      <c r="D174" s="494">
        <v>0</v>
      </c>
      <c r="E174" s="495">
        <v>0</v>
      </c>
      <c r="F174" s="495">
        <v>0</v>
      </c>
      <c r="G174" s="495">
        <v>0</v>
      </c>
      <c r="H174" s="495">
        <v>0</v>
      </c>
      <c r="I174" s="495">
        <v>0</v>
      </c>
      <c r="J174" s="495">
        <v>0</v>
      </c>
      <c r="K174" s="495">
        <v>0</v>
      </c>
      <c r="L174" s="495">
        <v>0</v>
      </c>
      <c r="M174" s="495">
        <v>0</v>
      </c>
      <c r="N174" s="495">
        <v>0</v>
      </c>
      <c r="O174" s="495">
        <v>0</v>
      </c>
      <c r="P174" s="495">
        <v>0</v>
      </c>
      <c r="Q174" s="495">
        <v>0</v>
      </c>
      <c r="R174" s="495">
        <v>0</v>
      </c>
      <c r="S174" s="495">
        <v>0</v>
      </c>
      <c r="T174" s="495">
        <v>0</v>
      </c>
      <c r="U174" s="495">
        <v>0</v>
      </c>
      <c r="V174" s="495">
        <v>0</v>
      </c>
      <c r="W174" s="495">
        <v>0</v>
      </c>
      <c r="X174" s="495">
        <v>0</v>
      </c>
      <c r="Y174" s="495">
        <v>0</v>
      </c>
      <c r="Z174" s="495">
        <v>0</v>
      </c>
      <c r="AA174" s="495">
        <v>0</v>
      </c>
      <c r="AB174" s="495">
        <v>0</v>
      </c>
      <c r="AC174" s="495">
        <v>0</v>
      </c>
      <c r="AD174" s="495">
        <v>0</v>
      </c>
      <c r="AE174" s="495">
        <v>0</v>
      </c>
      <c r="AF174" s="495">
        <v>0</v>
      </c>
      <c r="AG174" s="495">
        <v>0</v>
      </c>
      <c r="AH174" s="495">
        <v>0</v>
      </c>
      <c r="AI174" s="495">
        <v>0</v>
      </c>
      <c r="AJ174" s="495">
        <v>0</v>
      </c>
      <c r="AK174" s="495">
        <v>0</v>
      </c>
      <c r="AL174" s="495">
        <v>0</v>
      </c>
      <c r="AM174" s="495">
        <v>0</v>
      </c>
      <c r="AN174" s="495">
        <v>0</v>
      </c>
      <c r="AO174" s="495">
        <v>0</v>
      </c>
      <c r="AP174" s="495">
        <v>0</v>
      </c>
      <c r="AQ174" s="495">
        <v>0</v>
      </c>
      <c r="AR174" s="495">
        <v>0</v>
      </c>
      <c r="AS174" s="495">
        <v>0</v>
      </c>
      <c r="AT174" s="495">
        <v>0</v>
      </c>
      <c r="AU174" s="495">
        <v>0</v>
      </c>
      <c r="AV174" s="495">
        <v>0</v>
      </c>
      <c r="AW174" s="495">
        <v>0</v>
      </c>
      <c r="AX174" s="495">
        <v>0</v>
      </c>
      <c r="AY174" s="495">
        <v>0</v>
      </c>
      <c r="AZ174" s="495">
        <v>0</v>
      </c>
      <c r="BA174" s="495">
        <v>0</v>
      </c>
      <c r="BB174" s="495">
        <v>0</v>
      </c>
      <c r="BC174" s="495">
        <v>0</v>
      </c>
      <c r="BD174" s="495">
        <v>0</v>
      </c>
      <c r="BE174" s="495">
        <v>0</v>
      </c>
      <c r="BF174" s="496">
        <v>0</v>
      </c>
    </row>
    <row r="175" spans="1:58" x14ac:dyDescent="0.25">
      <c r="A175" s="460"/>
      <c r="B175" s="461"/>
      <c r="C175" s="462" t="s">
        <v>527</v>
      </c>
      <c r="D175" s="494">
        <v>0</v>
      </c>
      <c r="E175" s="495">
        <v>0</v>
      </c>
      <c r="F175" s="495">
        <v>0</v>
      </c>
      <c r="G175" s="495">
        <v>0</v>
      </c>
      <c r="H175" s="495">
        <v>0</v>
      </c>
      <c r="I175" s="495">
        <v>0</v>
      </c>
      <c r="J175" s="495">
        <v>0</v>
      </c>
      <c r="K175" s="495">
        <v>0</v>
      </c>
      <c r="L175" s="495">
        <v>0</v>
      </c>
      <c r="M175" s="495">
        <v>0</v>
      </c>
      <c r="N175" s="495">
        <v>0</v>
      </c>
      <c r="O175" s="495">
        <v>0</v>
      </c>
      <c r="P175" s="495">
        <v>0</v>
      </c>
      <c r="Q175" s="495">
        <v>0</v>
      </c>
      <c r="R175" s="495">
        <v>0</v>
      </c>
      <c r="S175" s="495">
        <v>0</v>
      </c>
      <c r="T175" s="495">
        <v>0</v>
      </c>
      <c r="U175" s="495">
        <v>0</v>
      </c>
      <c r="V175" s="495">
        <v>0</v>
      </c>
      <c r="W175" s="495">
        <v>0</v>
      </c>
      <c r="X175" s="495">
        <v>0</v>
      </c>
      <c r="Y175" s="495">
        <v>0</v>
      </c>
      <c r="Z175" s="495">
        <v>0</v>
      </c>
      <c r="AA175" s="495">
        <v>0</v>
      </c>
      <c r="AB175" s="495">
        <v>0</v>
      </c>
      <c r="AC175" s="495">
        <v>0</v>
      </c>
      <c r="AD175" s="495">
        <v>0</v>
      </c>
      <c r="AE175" s="495">
        <v>0</v>
      </c>
      <c r="AF175" s="495">
        <v>0</v>
      </c>
      <c r="AG175" s="495">
        <v>0</v>
      </c>
      <c r="AH175" s="495">
        <v>0</v>
      </c>
      <c r="AI175" s="495">
        <v>0</v>
      </c>
      <c r="AJ175" s="495">
        <v>0</v>
      </c>
      <c r="AK175" s="495">
        <v>0</v>
      </c>
      <c r="AL175" s="495">
        <v>0</v>
      </c>
      <c r="AM175" s="495">
        <v>0</v>
      </c>
      <c r="AN175" s="495">
        <v>0</v>
      </c>
      <c r="AO175" s="495">
        <v>0</v>
      </c>
      <c r="AP175" s="495">
        <v>0</v>
      </c>
      <c r="AQ175" s="495">
        <v>0</v>
      </c>
      <c r="AR175" s="495">
        <v>0</v>
      </c>
      <c r="AS175" s="495">
        <v>0</v>
      </c>
      <c r="AT175" s="495">
        <v>0</v>
      </c>
      <c r="AU175" s="495">
        <v>0</v>
      </c>
      <c r="AV175" s="495">
        <v>0</v>
      </c>
      <c r="AW175" s="495">
        <v>0</v>
      </c>
      <c r="AX175" s="495">
        <v>0</v>
      </c>
      <c r="AY175" s="495">
        <v>0</v>
      </c>
      <c r="AZ175" s="495">
        <v>0</v>
      </c>
      <c r="BA175" s="495">
        <v>0</v>
      </c>
      <c r="BB175" s="495">
        <v>0</v>
      </c>
      <c r="BC175" s="495">
        <v>0</v>
      </c>
      <c r="BD175" s="495">
        <v>0</v>
      </c>
      <c r="BE175" s="495">
        <v>0</v>
      </c>
      <c r="BF175" s="496">
        <v>0</v>
      </c>
    </row>
    <row r="176" spans="1:58" x14ac:dyDescent="0.25">
      <c r="A176" s="460"/>
      <c r="B176" s="461"/>
      <c r="C176" s="462" t="s">
        <v>528</v>
      </c>
      <c r="D176" s="494">
        <v>0</v>
      </c>
      <c r="E176" s="495">
        <v>0</v>
      </c>
      <c r="F176" s="495">
        <v>0</v>
      </c>
      <c r="G176" s="495">
        <v>0</v>
      </c>
      <c r="H176" s="495">
        <v>0</v>
      </c>
      <c r="I176" s="495">
        <v>0</v>
      </c>
      <c r="J176" s="495">
        <v>0</v>
      </c>
      <c r="K176" s="495">
        <v>0</v>
      </c>
      <c r="L176" s="495">
        <v>0</v>
      </c>
      <c r="M176" s="495">
        <v>0</v>
      </c>
      <c r="N176" s="495">
        <v>0</v>
      </c>
      <c r="O176" s="495">
        <v>0</v>
      </c>
      <c r="P176" s="495">
        <v>0</v>
      </c>
      <c r="Q176" s="495">
        <v>0</v>
      </c>
      <c r="R176" s="495">
        <v>0</v>
      </c>
      <c r="S176" s="495">
        <v>0</v>
      </c>
      <c r="T176" s="495">
        <v>0</v>
      </c>
      <c r="U176" s="495">
        <v>0</v>
      </c>
      <c r="V176" s="495">
        <v>0</v>
      </c>
      <c r="W176" s="495">
        <v>0</v>
      </c>
      <c r="X176" s="495">
        <v>0</v>
      </c>
      <c r="Y176" s="495">
        <v>0</v>
      </c>
      <c r="Z176" s="495">
        <v>0</v>
      </c>
      <c r="AA176" s="495">
        <v>0</v>
      </c>
      <c r="AB176" s="495">
        <v>0</v>
      </c>
      <c r="AC176" s="495">
        <v>0</v>
      </c>
      <c r="AD176" s="495">
        <v>0</v>
      </c>
      <c r="AE176" s="495">
        <v>0</v>
      </c>
      <c r="AF176" s="495">
        <v>0</v>
      </c>
      <c r="AG176" s="495">
        <v>0</v>
      </c>
      <c r="AH176" s="495">
        <v>0</v>
      </c>
      <c r="AI176" s="495">
        <v>0</v>
      </c>
      <c r="AJ176" s="495">
        <v>0</v>
      </c>
      <c r="AK176" s="495">
        <v>0</v>
      </c>
      <c r="AL176" s="495">
        <v>0</v>
      </c>
      <c r="AM176" s="495">
        <v>0</v>
      </c>
      <c r="AN176" s="495">
        <v>0</v>
      </c>
      <c r="AO176" s="495">
        <v>0</v>
      </c>
      <c r="AP176" s="495">
        <v>0</v>
      </c>
      <c r="AQ176" s="495">
        <v>0</v>
      </c>
      <c r="AR176" s="495">
        <v>0</v>
      </c>
      <c r="AS176" s="495">
        <v>0</v>
      </c>
      <c r="AT176" s="495">
        <v>0</v>
      </c>
      <c r="AU176" s="495">
        <v>0</v>
      </c>
      <c r="AV176" s="495">
        <v>0</v>
      </c>
      <c r="AW176" s="495">
        <v>0</v>
      </c>
      <c r="AX176" s="495">
        <v>0</v>
      </c>
      <c r="AY176" s="495">
        <v>0</v>
      </c>
      <c r="AZ176" s="495">
        <v>0</v>
      </c>
      <c r="BA176" s="495">
        <v>0</v>
      </c>
      <c r="BB176" s="495">
        <v>0</v>
      </c>
      <c r="BC176" s="495">
        <v>0</v>
      </c>
      <c r="BD176" s="495">
        <v>0</v>
      </c>
      <c r="BE176" s="495">
        <v>0</v>
      </c>
      <c r="BF176" s="496">
        <v>0</v>
      </c>
    </row>
    <row r="177" spans="1:58" x14ac:dyDescent="0.25">
      <c r="A177" s="460"/>
      <c r="B177" s="461"/>
      <c r="C177" s="462" t="s">
        <v>529</v>
      </c>
      <c r="D177" s="494">
        <v>1</v>
      </c>
      <c r="E177" s="495">
        <v>0</v>
      </c>
      <c r="F177" s="495">
        <v>0</v>
      </c>
      <c r="G177" s="495">
        <v>0</v>
      </c>
      <c r="H177" s="495">
        <v>0</v>
      </c>
      <c r="I177" s="495">
        <v>0</v>
      </c>
      <c r="J177" s="495">
        <v>0</v>
      </c>
      <c r="K177" s="495">
        <v>1</v>
      </c>
      <c r="L177" s="495">
        <v>0</v>
      </c>
      <c r="M177" s="495">
        <v>0</v>
      </c>
      <c r="N177" s="495">
        <v>0</v>
      </c>
      <c r="O177" s="495">
        <v>0</v>
      </c>
      <c r="P177" s="495">
        <v>0</v>
      </c>
      <c r="Q177" s="495">
        <v>0</v>
      </c>
      <c r="R177" s="495">
        <v>0</v>
      </c>
      <c r="S177" s="495">
        <v>0</v>
      </c>
      <c r="T177" s="495">
        <v>0</v>
      </c>
      <c r="U177" s="495">
        <v>0</v>
      </c>
      <c r="V177" s="495">
        <v>0</v>
      </c>
      <c r="W177" s="495">
        <v>0</v>
      </c>
      <c r="X177" s="495">
        <v>0</v>
      </c>
      <c r="Y177" s="495">
        <v>0</v>
      </c>
      <c r="Z177" s="495">
        <v>0</v>
      </c>
      <c r="AA177" s="495">
        <v>0</v>
      </c>
      <c r="AB177" s="495">
        <v>0</v>
      </c>
      <c r="AC177" s="495">
        <v>0</v>
      </c>
      <c r="AD177" s="495">
        <v>0</v>
      </c>
      <c r="AE177" s="495">
        <v>0</v>
      </c>
      <c r="AF177" s="495">
        <v>0</v>
      </c>
      <c r="AG177" s="495">
        <v>0</v>
      </c>
      <c r="AH177" s="495">
        <v>0</v>
      </c>
      <c r="AI177" s="495">
        <v>0</v>
      </c>
      <c r="AJ177" s="495">
        <v>0</v>
      </c>
      <c r="AK177" s="495">
        <v>0</v>
      </c>
      <c r="AL177" s="495">
        <v>0</v>
      </c>
      <c r="AM177" s="495">
        <v>0</v>
      </c>
      <c r="AN177" s="495">
        <v>0</v>
      </c>
      <c r="AO177" s="495">
        <v>0</v>
      </c>
      <c r="AP177" s="495">
        <v>0</v>
      </c>
      <c r="AQ177" s="495">
        <v>0</v>
      </c>
      <c r="AR177" s="495">
        <v>0</v>
      </c>
      <c r="AS177" s="495">
        <v>0</v>
      </c>
      <c r="AT177" s="495">
        <v>0</v>
      </c>
      <c r="AU177" s="495">
        <v>0</v>
      </c>
      <c r="AV177" s="495">
        <v>0</v>
      </c>
      <c r="AW177" s="495">
        <v>0</v>
      </c>
      <c r="AX177" s="495">
        <v>0</v>
      </c>
      <c r="AY177" s="495">
        <v>0</v>
      </c>
      <c r="AZ177" s="495">
        <v>0</v>
      </c>
      <c r="BA177" s="495">
        <v>0</v>
      </c>
      <c r="BB177" s="495">
        <v>0</v>
      </c>
      <c r="BC177" s="495">
        <v>0</v>
      </c>
      <c r="BD177" s="495">
        <v>0</v>
      </c>
      <c r="BE177" s="495">
        <v>0</v>
      </c>
      <c r="BF177" s="496">
        <v>0</v>
      </c>
    </row>
    <row r="178" spans="1:58" x14ac:dyDescent="0.25">
      <c r="A178" s="460"/>
      <c r="B178" s="461"/>
      <c r="C178" s="462" t="s">
        <v>530</v>
      </c>
      <c r="D178" s="494">
        <v>0</v>
      </c>
      <c r="E178" s="495">
        <v>0</v>
      </c>
      <c r="F178" s="495">
        <v>0</v>
      </c>
      <c r="G178" s="495">
        <v>0</v>
      </c>
      <c r="H178" s="495">
        <v>0</v>
      </c>
      <c r="I178" s="495">
        <v>0</v>
      </c>
      <c r="J178" s="495">
        <v>0</v>
      </c>
      <c r="K178" s="495">
        <v>0</v>
      </c>
      <c r="L178" s="495">
        <v>0</v>
      </c>
      <c r="M178" s="495">
        <v>0</v>
      </c>
      <c r="N178" s="495">
        <v>0</v>
      </c>
      <c r="O178" s="495">
        <v>0</v>
      </c>
      <c r="P178" s="495">
        <v>0</v>
      </c>
      <c r="Q178" s="495">
        <v>0</v>
      </c>
      <c r="R178" s="495">
        <v>0</v>
      </c>
      <c r="S178" s="495">
        <v>0</v>
      </c>
      <c r="T178" s="495">
        <v>0</v>
      </c>
      <c r="U178" s="495">
        <v>0</v>
      </c>
      <c r="V178" s="495">
        <v>0</v>
      </c>
      <c r="W178" s="495">
        <v>0</v>
      </c>
      <c r="X178" s="495">
        <v>0</v>
      </c>
      <c r="Y178" s="495">
        <v>0</v>
      </c>
      <c r="Z178" s="495">
        <v>0</v>
      </c>
      <c r="AA178" s="495">
        <v>0</v>
      </c>
      <c r="AB178" s="495">
        <v>0</v>
      </c>
      <c r="AC178" s="495">
        <v>0</v>
      </c>
      <c r="AD178" s="495">
        <v>0</v>
      </c>
      <c r="AE178" s="495">
        <v>0</v>
      </c>
      <c r="AF178" s="495">
        <v>0</v>
      </c>
      <c r="AG178" s="495">
        <v>0</v>
      </c>
      <c r="AH178" s="495">
        <v>0</v>
      </c>
      <c r="AI178" s="495">
        <v>0</v>
      </c>
      <c r="AJ178" s="495">
        <v>0</v>
      </c>
      <c r="AK178" s="495">
        <v>0</v>
      </c>
      <c r="AL178" s="495">
        <v>0</v>
      </c>
      <c r="AM178" s="495">
        <v>0</v>
      </c>
      <c r="AN178" s="495">
        <v>0</v>
      </c>
      <c r="AO178" s="495">
        <v>0</v>
      </c>
      <c r="AP178" s="495">
        <v>0</v>
      </c>
      <c r="AQ178" s="495">
        <v>0</v>
      </c>
      <c r="AR178" s="495">
        <v>0</v>
      </c>
      <c r="AS178" s="495">
        <v>0</v>
      </c>
      <c r="AT178" s="495">
        <v>0</v>
      </c>
      <c r="AU178" s="495">
        <v>0</v>
      </c>
      <c r="AV178" s="495">
        <v>0</v>
      </c>
      <c r="AW178" s="495">
        <v>0</v>
      </c>
      <c r="AX178" s="495">
        <v>0</v>
      </c>
      <c r="AY178" s="495">
        <v>0</v>
      </c>
      <c r="AZ178" s="495">
        <v>0</v>
      </c>
      <c r="BA178" s="495">
        <v>0</v>
      </c>
      <c r="BB178" s="495">
        <v>0</v>
      </c>
      <c r="BC178" s="495">
        <v>0</v>
      </c>
      <c r="BD178" s="495">
        <v>0</v>
      </c>
      <c r="BE178" s="495">
        <v>0</v>
      </c>
      <c r="BF178" s="496">
        <v>0</v>
      </c>
    </row>
    <row r="179" spans="1:58" x14ac:dyDescent="0.25">
      <c r="A179" s="460"/>
      <c r="B179" s="461"/>
      <c r="C179" s="462" t="s">
        <v>531</v>
      </c>
      <c r="D179" s="494">
        <v>0</v>
      </c>
      <c r="E179" s="495">
        <v>0</v>
      </c>
      <c r="F179" s="495">
        <v>0</v>
      </c>
      <c r="G179" s="495">
        <v>0</v>
      </c>
      <c r="H179" s="495">
        <v>0</v>
      </c>
      <c r="I179" s="495">
        <v>0</v>
      </c>
      <c r="J179" s="495">
        <v>0</v>
      </c>
      <c r="K179" s="495">
        <v>0</v>
      </c>
      <c r="L179" s="495">
        <v>0</v>
      </c>
      <c r="M179" s="495">
        <v>0</v>
      </c>
      <c r="N179" s="495">
        <v>0</v>
      </c>
      <c r="O179" s="495">
        <v>0</v>
      </c>
      <c r="P179" s="495">
        <v>0</v>
      </c>
      <c r="Q179" s="495">
        <v>0</v>
      </c>
      <c r="R179" s="495">
        <v>0</v>
      </c>
      <c r="S179" s="495">
        <v>0</v>
      </c>
      <c r="T179" s="495">
        <v>0</v>
      </c>
      <c r="U179" s="495">
        <v>0</v>
      </c>
      <c r="V179" s="495">
        <v>0</v>
      </c>
      <c r="W179" s="495">
        <v>0</v>
      </c>
      <c r="X179" s="495">
        <v>0</v>
      </c>
      <c r="Y179" s="495">
        <v>0</v>
      </c>
      <c r="Z179" s="495">
        <v>0</v>
      </c>
      <c r="AA179" s="495">
        <v>0</v>
      </c>
      <c r="AB179" s="495">
        <v>0</v>
      </c>
      <c r="AC179" s="495">
        <v>0</v>
      </c>
      <c r="AD179" s="495">
        <v>0</v>
      </c>
      <c r="AE179" s="495">
        <v>0</v>
      </c>
      <c r="AF179" s="495">
        <v>0</v>
      </c>
      <c r="AG179" s="495">
        <v>0</v>
      </c>
      <c r="AH179" s="495">
        <v>0</v>
      </c>
      <c r="AI179" s="495">
        <v>0</v>
      </c>
      <c r="AJ179" s="495">
        <v>0</v>
      </c>
      <c r="AK179" s="495">
        <v>0</v>
      </c>
      <c r="AL179" s="495">
        <v>0</v>
      </c>
      <c r="AM179" s="495">
        <v>0</v>
      </c>
      <c r="AN179" s="495">
        <v>0</v>
      </c>
      <c r="AO179" s="495">
        <v>0</v>
      </c>
      <c r="AP179" s="495">
        <v>0</v>
      </c>
      <c r="AQ179" s="495">
        <v>0</v>
      </c>
      <c r="AR179" s="495">
        <v>0</v>
      </c>
      <c r="AS179" s="495">
        <v>0</v>
      </c>
      <c r="AT179" s="495">
        <v>0</v>
      </c>
      <c r="AU179" s="495">
        <v>0</v>
      </c>
      <c r="AV179" s="495">
        <v>0</v>
      </c>
      <c r="AW179" s="495">
        <v>0</v>
      </c>
      <c r="AX179" s="495">
        <v>0</v>
      </c>
      <c r="AY179" s="495">
        <v>0</v>
      </c>
      <c r="AZ179" s="495">
        <v>0</v>
      </c>
      <c r="BA179" s="495">
        <v>0</v>
      </c>
      <c r="BB179" s="495">
        <v>0</v>
      </c>
      <c r="BC179" s="495">
        <v>0</v>
      </c>
      <c r="BD179" s="495">
        <v>0</v>
      </c>
      <c r="BE179" s="495">
        <v>0</v>
      </c>
      <c r="BF179" s="496">
        <v>0</v>
      </c>
    </row>
    <row r="180" spans="1:58" x14ac:dyDescent="0.25">
      <c r="A180" s="460"/>
      <c r="B180" s="461"/>
      <c r="C180" s="462" t="s">
        <v>532</v>
      </c>
      <c r="D180" s="494">
        <v>0</v>
      </c>
      <c r="E180" s="495">
        <v>0</v>
      </c>
      <c r="F180" s="495">
        <v>0</v>
      </c>
      <c r="G180" s="495">
        <v>0</v>
      </c>
      <c r="H180" s="495">
        <v>0</v>
      </c>
      <c r="I180" s="495">
        <v>0</v>
      </c>
      <c r="J180" s="495">
        <v>0</v>
      </c>
      <c r="K180" s="495">
        <v>0</v>
      </c>
      <c r="L180" s="495">
        <v>0</v>
      </c>
      <c r="M180" s="495">
        <v>0</v>
      </c>
      <c r="N180" s="495">
        <v>0</v>
      </c>
      <c r="O180" s="495">
        <v>0</v>
      </c>
      <c r="P180" s="495">
        <v>0</v>
      </c>
      <c r="Q180" s="495">
        <v>0</v>
      </c>
      <c r="R180" s="495">
        <v>0</v>
      </c>
      <c r="S180" s="495">
        <v>0</v>
      </c>
      <c r="T180" s="495">
        <v>0</v>
      </c>
      <c r="U180" s="495">
        <v>0</v>
      </c>
      <c r="V180" s="495">
        <v>0</v>
      </c>
      <c r="W180" s="495">
        <v>0</v>
      </c>
      <c r="X180" s="495">
        <v>0</v>
      </c>
      <c r="Y180" s="495">
        <v>0</v>
      </c>
      <c r="Z180" s="495">
        <v>0</v>
      </c>
      <c r="AA180" s="495">
        <v>0</v>
      </c>
      <c r="AB180" s="495">
        <v>0</v>
      </c>
      <c r="AC180" s="495">
        <v>0</v>
      </c>
      <c r="AD180" s="495">
        <v>0</v>
      </c>
      <c r="AE180" s="495">
        <v>0</v>
      </c>
      <c r="AF180" s="495">
        <v>0</v>
      </c>
      <c r="AG180" s="495">
        <v>0</v>
      </c>
      <c r="AH180" s="495">
        <v>0</v>
      </c>
      <c r="AI180" s="495">
        <v>0</v>
      </c>
      <c r="AJ180" s="495">
        <v>0</v>
      </c>
      <c r="AK180" s="495">
        <v>0</v>
      </c>
      <c r="AL180" s="495">
        <v>0</v>
      </c>
      <c r="AM180" s="495">
        <v>0</v>
      </c>
      <c r="AN180" s="495">
        <v>0</v>
      </c>
      <c r="AO180" s="495">
        <v>0</v>
      </c>
      <c r="AP180" s="495">
        <v>0</v>
      </c>
      <c r="AQ180" s="495">
        <v>0</v>
      </c>
      <c r="AR180" s="495">
        <v>0</v>
      </c>
      <c r="AS180" s="495">
        <v>0</v>
      </c>
      <c r="AT180" s="495">
        <v>0</v>
      </c>
      <c r="AU180" s="495">
        <v>0</v>
      </c>
      <c r="AV180" s="495">
        <v>0</v>
      </c>
      <c r="AW180" s="495">
        <v>0</v>
      </c>
      <c r="AX180" s="495">
        <v>0</v>
      </c>
      <c r="AY180" s="495">
        <v>0</v>
      </c>
      <c r="AZ180" s="495">
        <v>0</v>
      </c>
      <c r="BA180" s="495">
        <v>0</v>
      </c>
      <c r="BB180" s="495">
        <v>0</v>
      </c>
      <c r="BC180" s="495">
        <v>0</v>
      </c>
      <c r="BD180" s="495">
        <v>0</v>
      </c>
      <c r="BE180" s="495">
        <v>0</v>
      </c>
      <c r="BF180" s="496">
        <v>0</v>
      </c>
    </row>
    <row r="181" spans="1:58" x14ac:dyDescent="0.25">
      <c r="A181" s="460"/>
      <c r="B181" s="461"/>
      <c r="C181" s="462" t="s">
        <v>533</v>
      </c>
      <c r="D181" s="494">
        <v>0</v>
      </c>
      <c r="E181" s="495">
        <v>0</v>
      </c>
      <c r="F181" s="495">
        <v>0</v>
      </c>
      <c r="G181" s="495">
        <v>0</v>
      </c>
      <c r="H181" s="495">
        <v>0</v>
      </c>
      <c r="I181" s="495">
        <v>0</v>
      </c>
      <c r="J181" s="495">
        <v>0</v>
      </c>
      <c r="K181" s="495">
        <v>0</v>
      </c>
      <c r="L181" s="495">
        <v>0</v>
      </c>
      <c r="M181" s="495">
        <v>0</v>
      </c>
      <c r="N181" s="495">
        <v>0</v>
      </c>
      <c r="O181" s="495">
        <v>0</v>
      </c>
      <c r="P181" s="495">
        <v>0</v>
      </c>
      <c r="Q181" s="495">
        <v>0</v>
      </c>
      <c r="R181" s="495">
        <v>0</v>
      </c>
      <c r="S181" s="495">
        <v>0</v>
      </c>
      <c r="T181" s="495">
        <v>0</v>
      </c>
      <c r="U181" s="495">
        <v>0</v>
      </c>
      <c r="V181" s="495">
        <v>0</v>
      </c>
      <c r="W181" s="495">
        <v>0</v>
      </c>
      <c r="X181" s="495">
        <v>0</v>
      </c>
      <c r="Y181" s="495">
        <v>0</v>
      </c>
      <c r="Z181" s="495">
        <v>0</v>
      </c>
      <c r="AA181" s="495">
        <v>0</v>
      </c>
      <c r="AB181" s="495">
        <v>0</v>
      </c>
      <c r="AC181" s="495">
        <v>0</v>
      </c>
      <c r="AD181" s="495">
        <v>0</v>
      </c>
      <c r="AE181" s="495">
        <v>0</v>
      </c>
      <c r="AF181" s="495">
        <v>0</v>
      </c>
      <c r="AG181" s="495">
        <v>0</v>
      </c>
      <c r="AH181" s="495">
        <v>0</v>
      </c>
      <c r="AI181" s="495">
        <v>0</v>
      </c>
      <c r="AJ181" s="495">
        <v>0</v>
      </c>
      <c r="AK181" s="495">
        <v>0</v>
      </c>
      <c r="AL181" s="495">
        <v>0</v>
      </c>
      <c r="AM181" s="495">
        <v>0</v>
      </c>
      <c r="AN181" s="495">
        <v>0</v>
      </c>
      <c r="AO181" s="495">
        <v>0</v>
      </c>
      <c r="AP181" s="495">
        <v>0</v>
      </c>
      <c r="AQ181" s="495">
        <v>0</v>
      </c>
      <c r="AR181" s="495">
        <v>0</v>
      </c>
      <c r="AS181" s="495">
        <v>0</v>
      </c>
      <c r="AT181" s="495">
        <v>0</v>
      </c>
      <c r="AU181" s="495">
        <v>0</v>
      </c>
      <c r="AV181" s="495">
        <v>0</v>
      </c>
      <c r="AW181" s="495">
        <v>0</v>
      </c>
      <c r="AX181" s="495">
        <v>0</v>
      </c>
      <c r="AY181" s="495">
        <v>0</v>
      </c>
      <c r="AZ181" s="495">
        <v>0</v>
      </c>
      <c r="BA181" s="495">
        <v>0</v>
      </c>
      <c r="BB181" s="495">
        <v>0</v>
      </c>
      <c r="BC181" s="495">
        <v>0</v>
      </c>
      <c r="BD181" s="495">
        <v>0</v>
      </c>
      <c r="BE181" s="495">
        <v>0</v>
      </c>
      <c r="BF181" s="496">
        <v>0</v>
      </c>
    </row>
    <row r="182" spans="1:58" x14ac:dyDescent="0.25">
      <c r="A182" s="460"/>
      <c r="B182" s="461"/>
      <c r="C182" s="462" t="s">
        <v>534</v>
      </c>
      <c r="D182" s="494">
        <v>0</v>
      </c>
      <c r="E182" s="495">
        <v>0</v>
      </c>
      <c r="F182" s="495">
        <v>0</v>
      </c>
      <c r="G182" s="495">
        <v>0</v>
      </c>
      <c r="H182" s="495">
        <v>0</v>
      </c>
      <c r="I182" s="495">
        <v>0</v>
      </c>
      <c r="J182" s="495">
        <v>0</v>
      </c>
      <c r="K182" s="495">
        <v>0</v>
      </c>
      <c r="L182" s="495">
        <v>0</v>
      </c>
      <c r="M182" s="495">
        <v>0</v>
      </c>
      <c r="N182" s="495">
        <v>0</v>
      </c>
      <c r="O182" s="495">
        <v>0</v>
      </c>
      <c r="P182" s="495">
        <v>0</v>
      </c>
      <c r="Q182" s="495">
        <v>0</v>
      </c>
      <c r="R182" s="495">
        <v>0</v>
      </c>
      <c r="S182" s="495">
        <v>0</v>
      </c>
      <c r="T182" s="495">
        <v>0</v>
      </c>
      <c r="U182" s="495">
        <v>0</v>
      </c>
      <c r="V182" s="495">
        <v>0</v>
      </c>
      <c r="W182" s="495">
        <v>0</v>
      </c>
      <c r="X182" s="495">
        <v>0</v>
      </c>
      <c r="Y182" s="495">
        <v>0</v>
      </c>
      <c r="Z182" s="495">
        <v>0</v>
      </c>
      <c r="AA182" s="495">
        <v>0</v>
      </c>
      <c r="AB182" s="495">
        <v>0</v>
      </c>
      <c r="AC182" s="495">
        <v>0</v>
      </c>
      <c r="AD182" s="495">
        <v>0</v>
      </c>
      <c r="AE182" s="495">
        <v>0</v>
      </c>
      <c r="AF182" s="495">
        <v>0</v>
      </c>
      <c r="AG182" s="495">
        <v>0</v>
      </c>
      <c r="AH182" s="495">
        <v>0</v>
      </c>
      <c r="AI182" s="495">
        <v>0</v>
      </c>
      <c r="AJ182" s="495">
        <v>0</v>
      </c>
      <c r="AK182" s="495">
        <v>0</v>
      </c>
      <c r="AL182" s="495">
        <v>0</v>
      </c>
      <c r="AM182" s="495">
        <v>0</v>
      </c>
      <c r="AN182" s="495">
        <v>0</v>
      </c>
      <c r="AO182" s="495">
        <v>0</v>
      </c>
      <c r="AP182" s="495">
        <v>0</v>
      </c>
      <c r="AQ182" s="495">
        <v>0</v>
      </c>
      <c r="AR182" s="495">
        <v>0</v>
      </c>
      <c r="AS182" s="495">
        <v>0</v>
      </c>
      <c r="AT182" s="495">
        <v>0</v>
      </c>
      <c r="AU182" s="495">
        <v>0</v>
      </c>
      <c r="AV182" s="495">
        <v>0</v>
      </c>
      <c r="AW182" s="495">
        <v>0</v>
      </c>
      <c r="AX182" s="495">
        <v>0</v>
      </c>
      <c r="AY182" s="495">
        <v>0</v>
      </c>
      <c r="AZ182" s="495">
        <v>0</v>
      </c>
      <c r="BA182" s="495">
        <v>0</v>
      </c>
      <c r="BB182" s="495">
        <v>0</v>
      </c>
      <c r="BC182" s="495">
        <v>0</v>
      </c>
      <c r="BD182" s="495">
        <v>0</v>
      </c>
      <c r="BE182" s="495">
        <v>0</v>
      </c>
      <c r="BF182" s="496">
        <v>0</v>
      </c>
    </row>
    <row r="183" spans="1:58" x14ac:dyDescent="0.25">
      <c r="A183" s="460"/>
      <c r="B183" s="461" t="s">
        <v>535</v>
      </c>
      <c r="C183" s="462" t="s">
        <v>560</v>
      </c>
      <c r="D183" s="494">
        <v>10058</v>
      </c>
      <c r="E183" s="495">
        <v>0</v>
      </c>
      <c r="F183" s="495">
        <v>2131</v>
      </c>
      <c r="G183" s="495">
        <v>15</v>
      </c>
      <c r="H183" s="495">
        <v>33</v>
      </c>
      <c r="I183" s="495">
        <v>2</v>
      </c>
      <c r="J183" s="495">
        <v>49</v>
      </c>
      <c r="K183" s="495">
        <v>6465</v>
      </c>
      <c r="L183" s="495">
        <v>3</v>
      </c>
      <c r="M183" s="495">
        <v>240</v>
      </c>
      <c r="N183" s="495">
        <v>0</v>
      </c>
      <c r="O183" s="495">
        <v>0</v>
      </c>
      <c r="P183" s="495">
        <v>1</v>
      </c>
      <c r="Q183" s="495">
        <v>1</v>
      </c>
      <c r="R183" s="495">
        <v>0</v>
      </c>
      <c r="S183" s="495">
        <v>813</v>
      </c>
      <c r="T183" s="495">
        <v>0</v>
      </c>
      <c r="U183" s="495">
        <v>0</v>
      </c>
      <c r="V183" s="495">
        <v>302</v>
      </c>
      <c r="W183" s="495">
        <v>0</v>
      </c>
      <c r="X183" s="495">
        <v>0</v>
      </c>
      <c r="Y183" s="495">
        <v>0</v>
      </c>
      <c r="Z183" s="495">
        <v>0</v>
      </c>
      <c r="AA183" s="495">
        <v>0</v>
      </c>
      <c r="AB183" s="495">
        <v>0</v>
      </c>
      <c r="AC183" s="495">
        <v>0</v>
      </c>
      <c r="AD183" s="495">
        <v>0</v>
      </c>
      <c r="AE183" s="495">
        <v>0</v>
      </c>
      <c r="AF183" s="495">
        <v>0</v>
      </c>
      <c r="AG183" s="495">
        <v>0</v>
      </c>
      <c r="AH183" s="495">
        <v>0</v>
      </c>
      <c r="AI183" s="495">
        <v>0</v>
      </c>
      <c r="AJ183" s="495">
        <v>0</v>
      </c>
      <c r="AK183" s="495">
        <v>0</v>
      </c>
      <c r="AL183" s="495">
        <v>0</v>
      </c>
      <c r="AM183" s="495">
        <v>0</v>
      </c>
      <c r="AN183" s="495">
        <v>0</v>
      </c>
      <c r="AO183" s="495">
        <v>0</v>
      </c>
      <c r="AP183" s="495">
        <v>0</v>
      </c>
      <c r="AQ183" s="495">
        <v>0</v>
      </c>
      <c r="AR183" s="495">
        <v>0</v>
      </c>
      <c r="AS183" s="495">
        <v>0</v>
      </c>
      <c r="AT183" s="495">
        <v>0</v>
      </c>
      <c r="AU183" s="495">
        <v>0</v>
      </c>
      <c r="AV183" s="495">
        <v>1</v>
      </c>
      <c r="AW183" s="495">
        <v>0</v>
      </c>
      <c r="AX183" s="495">
        <v>1</v>
      </c>
      <c r="AY183" s="495">
        <v>0</v>
      </c>
      <c r="AZ183" s="495">
        <v>0</v>
      </c>
      <c r="BA183" s="495">
        <v>0</v>
      </c>
      <c r="BB183" s="495">
        <v>0</v>
      </c>
      <c r="BC183" s="495">
        <v>1</v>
      </c>
      <c r="BD183" s="495">
        <v>0</v>
      </c>
      <c r="BE183" s="495">
        <v>0</v>
      </c>
      <c r="BF183" s="496">
        <v>0</v>
      </c>
    </row>
    <row r="184" spans="1:58" x14ac:dyDescent="0.25">
      <c r="A184" s="460"/>
      <c r="B184" s="461"/>
      <c r="C184" s="462" t="s">
        <v>536</v>
      </c>
      <c r="D184" s="494">
        <v>53</v>
      </c>
      <c r="E184" s="495">
        <v>0</v>
      </c>
      <c r="F184" s="495">
        <v>20</v>
      </c>
      <c r="G184" s="495">
        <v>0</v>
      </c>
      <c r="H184" s="495">
        <v>0</v>
      </c>
      <c r="I184" s="495">
        <v>0</v>
      </c>
      <c r="J184" s="495">
        <v>2</v>
      </c>
      <c r="K184" s="495">
        <v>27</v>
      </c>
      <c r="L184" s="495">
        <v>0</v>
      </c>
      <c r="M184" s="495">
        <v>2</v>
      </c>
      <c r="N184" s="495">
        <v>0</v>
      </c>
      <c r="O184" s="495">
        <v>0</v>
      </c>
      <c r="P184" s="495">
        <v>0</v>
      </c>
      <c r="Q184" s="495">
        <v>0</v>
      </c>
      <c r="R184" s="495">
        <v>0</v>
      </c>
      <c r="S184" s="495">
        <v>1</v>
      </c>
      <c r="T184" s="495">
        <v>0</v>
      </c>
      <c r="U184" s="495">
        <v>0</v>
      </c>
      <c r="V184" s="495">
        <v>1</v>
      </c>
      <c r="W184" s="495">
        <v>0</v>
      </c>
      <c r="X184" s="495">
        <v>0</v>
      </c>
      <c r="Y184" s="495">
        <v>0</v>
      </c>
      <c r="Z184" s="495">
        <v>0</v>
      </c>
      <c r="AA184" s="495">
        <v>0</v>
      </c>
      <c r="AB184" s="495">
        <v>0</v>
      </c>
      <c r="AC184" s="495">
        <v>0</v>
      </c>
      <c r="AD184" s="495">
        <v>0</v>
      </c>
      <c r="AE184" s="495">
        <v>0</v>
      </c>
      <c r="AF184" s="495">
        <v>0</v>
      </c>
      <c r="AG184" s="495">
        <v>0</v>
      </c>
      <c r="AH184" s="495">
        <v>0</v>
      </c>
      <c r="AI184" s="495">
        <v>0</v>
      </c>
      <c r="AJ184" s="495">
        <v>0</v>
      </c>
      <c r="AK184" s="495">
        <v>0</v>
      </c>
      <c r="AL184" s="495">
        <v>0</v>
      </c>
      <c r="AM184" s="495">
        <v>0</v>
      </c>
      <c r="AN184" s="495">
        <v>0</v>
      </c>
      <c r="AO184" s="495">
        <v>0</v>
      </c>
      <c r="AP184" s="495">
        <v>0</v>
      </c>
      <c r="AQ184" s="495">
        <v>0</v>
      </c>
      <c r="AR184" s="495">
        <v>0</v>
      </c>
      <c r="AS184" s="495">
        <v>0</v>
      </c>
      <c r="AT184" s="495">
        <v>0</v>
      </c>
      <c r="AU184" s="495">
        <v>0</v>
      </c>
      <c r="AV184" s="495">
        <v>0</v>
      </c>
      <c r="AW184" s="495">
        <v>0</v>
      </c>
      <c r="AX184" s="495">
        <v>0</v>
      </c>
      <c r="AY184" s="495">
        <v>0</v>
      </c>
      <c r="AZ184" s="495">
        <v>0</v>
      </c>
      <c r="BA184" s="495">
        <v>0</v>
      </c>
      <c r="BB184" s="495">
        <v>0</v>
      </c>
      <c r="BC184" s="495">
        <v>0</v>
      </c>
      <c r="BD184" s="495">
        <v>0</v>
      </c>
      <c r="BE184" s="495">
        <v>0</v>
      </c>
      <c r="BF184" s="496">
        <v>0</v>
      </c>
    </row>
    <row r="185" spans="1:58" x14ac:dyDescent="0.25">
      <c r="A185" s="460"/>
      <c r="B185" s="461"/>
      <c r="C185" s="462" t="s">
        <v>537</v>
      </c>
      <c r="D185" s="494">
        <v>189</v>
      </c>
      <c r="E185" s="495">
        <v>0</v>
      </c>
      <c r="F185" s="495">
        <v>59</v>
      </c>
      <c r="G185" s="495">
        <v>1</v>
      </c>
      <c r="H185" s="495">
        <v>0</v>
      </c>
      <c r="I185" s="495">
        <v>0</v>
      </c>
      <c r="J185" s="495">
        <v>0</v>
      </c>
      <c r="K185" s="495">
        <v>112</v>
      </c>
      <c r="L185" s="495">
        <v>0</v>
      </c>
      <c r="M185" s="495">
        <v>6</v>
      </c>
      <c r="N185" s="495">
        <v>0</v>
      </c>
      <c r="O185" s="495">
        <v>0</v>
      </c>
      <c r="P185" s="495">
        <v>0</v>
      </c>
      <c r="Q185" s="495">
        <v>0</v>
      </c>
      <c r="R185" s="495">
        <v>0</v>
      </c>
      <c r="S185" s="495">
        <v>4</v>
      </c>
      <c r="T185" s="495">
        <v>0</v>
      </c>
      <c r="U185" s="495">
        <v>0</v>
      </c>
      <c r="V185" s="495">
        <v>6</v>
      </c>
      <c r="W185" s="495">
        <v>0</v>
      </c>
      <c r="X185" s="495">
        <v>0</v>
      </c>
      <c r="Y185" s="495">
        <v>0</v>
      </c>
      <c r="Z185" s="495">
        <v>0</v>
      </c>
      <c r="AA185" s="495">
        <v>0</v>
      </c>
      <c r="AB185" s="495">
        <v>0</v>
      </c>
      <c r="AC185" s="495">
        <v>0</v>
      </c>
      <c r="AD185" s="495">
        <v>0</v>
      </c>
      <c r="AE185" s="495">
        <v>0</v>
      </c>
      <c r="AF185" s="495">
        <v>0</v>
      </c>
      <c r="AG185" s="495">
        <v>0</v>
      </c>
      <c r="AH185" s="495">
        <v>0</v>
      </c>
      <c r="AI185" s="495">
        <v>0</v>
      </c>
      <c r="AJ185" s="495">
        <v>0</v>
      </c>
      <c r="AK185" s="495">
        <v>0</v>
      </c>
      <c r="AL185" s="495">
        <v>0</v>
      </c>
      <c r="AM185" s="495">
        <v>0</v>
      </c>
      <c r="AN185" s="495">
        <v>0</v>
      </c>
      <c r="AO185" s="495">
        <v>0</v>
      </c>
      <c r="AP185" s="495">
        <v>0</v>
      </c>
      <c r="AQ185" s="495">
        <v>0</v>
      </c>
      <c r="AR185" s="495">
        <v>0</v>
      </c>
      <c r="AS185" s="495">
        <v>0</v>
      </c>
      <c r="AT185" s="495">
        <v>0</v>
      </c>
      <c r="AU185" s="495">
        <v>0</v>
      </c>
      <c r="AV185" s="495">
        <v>0</v>
      </c>
      <c r="AW185" s="495">
        <v>0</v>
      </c>
      <c r="AX185" s="495">
        <v>0</v>
      </c>
      <c r="AY185" s="495">
        <v>0</v>
      </c>
      <c r="AZ185" s="495">
        <v>0</v>
      </c>
      <c r="BA185" s="495">
        <v>0</v>
      </c>
      <c r="BB185" s="495">
        <v>0</v>
      </c>
      <c r="BC185" s="495">
        <v>1</v>
      </c>
      <c r="BD185" s="495">
        <v>0</v>
      </c>
      <c r="BE185" s="495">
        <v>0</v>
      </c>
      <c r="BF185" s="496">
        <v>0</v>
      </c>
    </row>
    <row r="186" spans="1:58" x14ac:dyDescent="0.25">
      <c r="A186" s="460"/>
      <c r="B186" s="461"/>
      <c r="C186" s="462" t="s">
        <v>538</v>
      </c>
      <c r="D186" s="494">
        <v>128</v>
      </c>
      <c r="E186" s="495">
        <v>0</v>
      </c>
      <c r="F186" s="495">
        <v>18</v>
      </c>
      <c r="G186" s="495">
        <v>0</v>
      </c>
      <c r="H186" s="495">
        <v>5</v>
      </c>
      <c r="I186" s="495">
        <v>0</v>
      </c>
      <c r="J186" s="495">
        <v>0</v>
      </c>
      <c r="K186" s="495">
        <v>97</v>
      </c>
      <c r="L186" s="495">
        <v>0</v>
      </c>
      <c r="M186" s="495">
        <v>3</v>
      </c>
      <c r="N186" s="495">
        <v>0</v>
      </c>
      <c r="O186" s="495">
        <v>0</v>
      </c>
      <c r="P186" s="495">
        <v>0</v>
      </c>
      <c r="Q186" s="495">
        <v>0</v>
      </c>
      <c r="R186" s="495">
        <v>0</v>
      </c>
      <c r="S186" s="495">
        <v>3</v>
      </c>
      <c r="T186" s="495">
        <v>0</v>
      </c>
      <c r="U186" s="495">
        <v>0</v>
      </c>
      <c r="V186" s="495">
        <v>2</v>
      </c>
      <c r="W186" s="495">
        <v>0</v>
      </c>
      <c r="X186" s="495">
        <v>0</v>
      </c>
      <c r="Y186" s="495">
        <v>0</v>
      </c>
      <c r="Z186" s="495">
        <v>0</v>
      </c>
      <c r="AA186" s="495">
        <v>0</v>
      </c>
      <c r="AB186" s="495">
        <v>0</v>
      </c>
      <c r="AC186" s="495">
        <v>0</v>
      </c>
      <c r="AD186" s="495">
        <v>0</v>
      </c>
      <c r="AE186" s="495">
        <v>0</v>
      </c>
      <c r="AF186" s="495">
        <v>0</v>
      </c>
      <c r="AG186" s="495">
        <v>0</v>
      </c>
      <c r="AH186" s="495">
        <v>0</v>
      </c>
      <c r="AI186" s="495">
        <v>0</v>
      </c>
      <c r="AJ186" s="495">
        <v>0</v>
      </c>
      <c r="AK186" s="495">
        <v>0</v>
      </c>
      <c r="AL186" s="495">
        <v>0</v>
      </c>
      <c r="AM186" s="495">
        <v>0</v>
      </c>
      <c r="AN186" s="495">
        <v>0</v>
      </c>
      <c r="AO186" s="495">
        <v>0</v>
      </c>
      <c r="AP186" s="495">
        <v>0</v>
      </c>
      <c r="AQ186" s="495">
        <v>0</v>
      </c>
      <c r="AR186" s="495">
        <v>0</v>
      </c>
      <c r="AS186" s="495">
        <v>0</v>
      </c>
      <c r="AT186" s="495">
        <v>0</v>
      </c>
      <c r="AU186" s="495">
        <v>0</v>
      </c>
      <c r="AV186" s="495">
        <v>0</v>
      </c>
      <c r="AW186" s="495">
        <v>0</v>
      </c>
      <c r="AX186" s="495">
        <v>0</v>
      </c>
      <c r="AY186" s="495">
        <v>0</v>
      </c>
      <c r="AZ186" s="495">
        <v>0</v>
      </c>
      <c r="BA186" s="495">
        <v>0</v>
      </c>
      <c r="BB186" s="495">
        <v>0</v>
      </c>
      <c r="BC186" s="495">
        <v>0</v>
      </c>
      <c r="BD186" s="495">
        <v>0</v>
      </c>
      <c r="BE186" s="495">
        <v>0</v>
      </c>
      <c r="BF186" s="496">
        <v>0</v>
      </c>
    </row>
    <row r="187" spans="1:58" x14ac:dyDescent="0.25">
      <c r="A187" s="460"/>
      <c r="B187" s="461"/>
      <c r="C187" s="462" t="s">
        <v>539</v>
      </c>
      <c r="D187" s="494">
        <v>136</v>
      </c>
      <c r="E187" s="495">
        <v>0</v>
      </c>
      <c r="F187" s="495">
        <v>45</v>
      </c>
      <c r="G187" s="495">
        <v>0</v>
      </c>
      <c r="H187" s="495">
        <v>0</v>
      </c>
      <c r="I187" s="495">
        <v>0</v>
      </c>
      <c r="J187" s="495">
        <v>0</v>
      </c>
      <c r="K187" s="495">
        <v>82</v>
      </c>
      <c r="L187" s="495">
        <v>0</v>
      </c>
      <c r="M187" s="495">
        <v>4</v>
      </c>
      <c r="N187" s="495">
        <v>0</v>
      </c>
      <c r="O187" s="495">
        <v>0</v>
      </c>
      <c r="P187" s="495">
        <v>0</v>
      </c>
      <c r="Q187" s="495">
        <v>0</v>
      </c>
      <c r="R187" s="495">
        <v>0</v>
      </c>
      <c r="S187" s="495">
        <v>2</v>
      </c>
      <c r="T187" s="495">
        <v>0</v>
      </c>
      <c r="U187" s="495">
        <v>0</v>
      </c>
      <c r="V187" s="495">
        <v>3</v>
      </c>
      <c r="W187" s="495">
        <v>0</v>
      </c>
      <c r="X187" s="495">
        <v>0</v>
      </c>
      <c r="Y187" s="495">
        <v>0</v>
      </c>
      <c r="Z187" s="495">
        <v>0</v>
      </c>
      <c r="AA187" s="495">
        <v>0</v>
      </c>
      <c r="AB187" s="495">
        <v>0</v>
      </c>
      <c r="AC187" s="495">
        <v>0</v>
      </c>
      <c r="AD187" s="495">
        <v>0</v>
      </c>
      <c r="AE187" s="495">
        <v>0</v>
      </c>
      <c r="AF187" s="495">
        <v>0</v>
      </c>
      <c r="AG187" s="495">
        <v>0</v>
      </c>
      <c r="AH187" s="495">
        <v>0</v>
      </c>
      <c r="AI187" s="495">
        <v>0</v>
      </c>
      <c r="AJ187" s="495">
        <v>0</v>
      </c>
      <c r="AK187" s="495">
        <v>0</v>
      </c>
      <c r="AL187" s="495">
        <v>0</v>
      </c>
      <c r="AM187" s="495">
        <v>0</v>
      </c>
      <c r="AN187" s="495">
        <v>0</v>
      </c>
      <c r="AO187" s="495">
        <v>0</v>
      </c>
      <c r="AP187" s="495">
        <v>0</v>
      </c>
      <c r="AQ187" s="495">
        <v>0</v>
      </c>
      <c r="AR187" s="495">
        <v>0</v>
      </c>
      <c r="AS187" s="495">
        <v>0</v>
      </c>
      <c r="AT187" s="495">
        <v>0</v>
      </c>
      <c r="AU187" s="495">
        <v>0</v>
      </c>
      <c r="AV187" s="495">
        <v>0</v>
      </c>
      <c r="AW187" s="495">
        <v>0</v>
      </c>
      <c r="AX187" s="495">
        <v>0</v>
      </c>
      <c r="AY187" s="495">
        <v>0</v>
      </c>
      <c r="AZ187" s="495">
        <v>0</v>
      </c>
      <c r="BA187" s="495">
        <v>0</v>
      </c>
      <c r="BB187" s="495">
        <v>0</v>
      </c>
      <c r="BC187" s="495">
        <v>0</v>
      </c>
      <c r="BD187" s="495">
        <v>0</v>
      </c>
      <c r="BE187" s="495">
        <v>0</v>
      </c>
      <c r="BF187" s="496">
        <v>0</v>
      </c>
    </row>
    <row r="188" spans="1:58" x14ac:dyDescent="0.25">
      <c r="A188" s="460"/>
      <c r="B188" s="461"/>
      <c r="C188" s="462" t="s">
        <v>540</v>
      </c>
      <c r="D188" s="494">
        <v>1020</v>
      </c>
      <c r="E188" s="495">
        <v>0</v>
      </c>
      <c r="F188" s="495">
        <v>70</v>
      </c>
      <c r="G188" s="495">
        <v>1</v>
      </c>
      <c r="H188" s="495">
        <v>8</v>
      </c>
      <c r="I188" s="495">
        <v>0</v>
      </c>
      <c r="J188" s="495">
        <v>9</v>
      </c>
      <c r="K188" s="495">
        <v>820</v>
      </c>
      <c r="L188" s="495">
        <v>3</v>
      </c>
      <c r="M188" s="495">
        <v>21</v>
      </c>
      <c r="N188" s="495">
        <v>0</v>
      </c>
      <c r="O188" s="495">
        <v>0</v>
      </c>
      <c r="P188" s="495">
        <v>0</v>
      </c>
      <c r="Q188" s="495">
        <v>0</v>
      </c>
      <c r="R188" s="495">
        <v>0</v>
      </c>
      <c r="S188" s="495">
        <v>80</v>
      </c>
      <c r="T188" s="495">
        <v>0</v>
      </c>
      <c r="U188" s="495">
        <v>0</v>
      </c>
      <c r="V188" s="495">
        <v>8</v>
      </c>
      <c r="W188" s="495">
        <v>0</v>
      </c>
      <c r="X188" s="495">
        <v>0</v>
      </c>
      <c r="Y188" s="495">
        <v>0</v>
      </c>
      <c r="Z188" s="495">
        <v>0</v>
      </c>
      <c r="AA188" s="495">
        <v>0</v>
      </c>
      <c r="AB188" s="495">
        <v>0</v>
      </c>
      <c r="AC188" s="495">
        <v>0</v>
      </c>
      <c r="AD188" s="495">
        <v>0</v>
      </c>
      <c r="AE188" s="495">
        <v>0</v>
      </c>
      <c r="AF188" s="495">
        <v>0</v>
      </c>
      <c r="AG188" s="495">
        <v>0</v>
      </c>
      <c r="AH188" s="495">
        <v>0</v>
      </c>
      <c r="AI188" s="495">
        <v>0</v>
      </c>
      <c r="AJ188" s="495">
        <v>0</v>
      </c>
      <c r="AK188" s="495">
        <v>0</v>
      </c>
      <c r="AL188" s="495">
        <v>0</v>
      </c>
      <c r="AM188" s="495">
        <v>0</v>
      </c>
      <c r="AN188" s="495">
        <v>0</v>
      </c>
      <c r="AO188" s="495">
        <v>0</v>
      </c>
      <c r="AP188" s="495">
        <v>0</v>
      </c>
      <c r="AQ188" s="495">
        <v>0</v>
      </c>
      <c r="AR188" s="495">
        <v>0</v>
      </c>
      <c r="AS188" s="495">
        <v>0</v>
      </c>
      <c r="AT188" s="495">
        <v>0</v>
      </c>
      <c r="AU188" s="495">
        <v>0</v>
      </c>
      <c r="AV188" s="495">
        <v>0</v>
      </c>
      <c r="AW188" s="495">
        <v>0</v>
      </c>
      <c r="AX188" s="495">
        <v>0</v>
      </c>
      <c r="AY188" s="495">
        <v>0</v>
      </c>
      <c r="AZ188" s="495">
        <v>0</v>
      </c>
      <c r="BA188" s="495">
        <v>0</v>
      </c>
      <c r="BB188" s="495">
        <v>0</v>
      </c>
      <c r="BC188" s="495">
        <v>0</v>
      </c>
      <c r="BD188" s="495">
        <v>0</v>
      </c>
      <c r="BE188" s="495">
        <v>0</v>
      </c>
      <c r="BF188" s="496">
        <v>0</v>
      </c>
    </row>
    <row r="189" spans="1:58" x14ac:dyDescent="0.25">
      <c r="A189" s="460"/>
      <c r="B189" s="461"/>
      <c r="C189" s="462" t="s">
        <v>541</v>
      </c>
      <c r="D189" s="494">
        <v>872</v>
      </c>
      <c r="E189" s="495">
        <v>0</v>
      </c>
      <c r="F189" s="495">
        <v>116</v>
      </c>
      <c r="G189" s="495">
        <v>2</v>
      </c>
      <c r="H189" s="495">
        <v>3</v>
      </c>
      <c r="I189" s="495">
        <v>0</v>
      </c>
      <c r="J189" s="495">
        <v>5</v>
      </c>
      <c r="K189" s="495">
        <v>735</v>
      </c>
      <c r="L189" s="495">
        <v>0</v>
      </c>
      <c r="M189" s="495">
        <v>3</v>
      </c>
      <c r="N189" s="495">
        <v>0</v>
      </c>
      <c r="O189" s="495">
        <v>0</v>
      </c>
      <c r="P189" s="495">
        <v>0</v>
      </c>
      <c r="Q189" s="495">
        <v>0</v>
      </c>
      <c r="R189" s="495">
        <v>0</v>
      </c>
      <c r="S189" s="495">
        <v>1</v>
      </c>
      <c r="T189" s="495">
        <v>0</v>
      </c>
      <c r="U189" s="495">
        <v>0</v>
      </c>
      <c r="V189" s="495">
        <v>7</v>
      </c>
      <c r="W189" s="495">
        <v>0</v>
      </c>
      <c r="X189" s="495">
        <v>0</v>
      </c>
      <c r="Y189" s="495">
        <v>0</v>
      </c>
      <c r="Z189" s="495">
        <v>0</v>
      </c>
      <c r="AA189" s="495">
        <v>0</v>
      </c>
      <c r="AB189" s="495">
        <v>0</v>
      </c>
      <c r="AC189" s="495">
        <v>0</v>
      </c>
      <c r="AD189" s="495">
        <v>0</v>
      </c>
      <c r="AE189" s="495">
        <v>0</v>
      </c>
      <c r="AF189" s="495">
        <v>0</v>
      </c>
      <c r="AG189" s="495">
        <v>0</v>
      </c>
      <c r="AH189" s="495">
        <v>0</v>
      </c>
      <c r="AI189" s="495">
        <v>0</v>
      </c>
      <c r="AJ189" s="495">
        <v>0</v>
      </c>
      <c r="AK189" s="495">
        <v>0</v>
      </c>
      <c r="AL189" s="495">
        <v>0</v>
      </c>
      <c r="AM189" s="495">
        <v>0</v>
      </c>
      <c r="AN189" s="495">
        <v>0</v>
      </c>
      <c r="AO189" s="495">
        <v>0</v>
      </c>
      <c r="AP189" s="495">
        <v>0</v>
      </c>
      <c r="AQ189" s="495">
        <v>0</v>
      </c>
      <c r="AR189" s="495">
        <v>0</v>
      </c>
      <c r="AS189" s="495">
        <v>0</v>
      </c>
      <c r="AT189" s="495">
        <v>0</v>
      </c>
      <c r="AU189" s="495">
        <v>0</v>
      </c>
      <c r="AV189" s="495">
        <v>0</v>
      </c>
      <c r="AW189" s="495">
        <v>0</v>
      </c>
      <c r="AX189" s="495">
        <v>0</v>
      </c>
      <c r="AY189" s="495">
        <v>0</v>
      </c>
      <c r="AZ189" s="495">
        <v>0</v>
      </c>
      <c r="BA189" s="495">
        <v>0</v>
      </c>
      <c r="BB189" s="495">
        <v>0</v>
      </c>
      <c r="BC189" s="495">
        <v>0</v>
      </c>
      <c r="BD189" s="495">
        <v>0</v>
      </c>
      <c r="BE189" s="495">
        <v>0</v>
      </c>
      <c r="BF189" s="496">
        <v>0</v>
      </c>
    </row>
    <row r="190" spans="1:58" x14ac:dyDescent="0.25">
      <c r="A190" s="460"/>
      <c r="B190" s="461"/>
      <c r="C190" s="462" t="s">
        <v>542</v>
      </c>
      <c r="D190" s="494">
        <v>149</v>
      </c>
      <c r="E190" s="495">
        <v>0</v>
      </c>
      <c r="F190" s="495">
        <v>5</v>
      </c>
      <c r="G190" s="495">
        <v>0</v>
      </c>
      <c r="H190" s="495">
        <v>0</v>
      </c>
      <c r="I190" s="495">
        <v>0</v>
      </c>
      <c r="J190" s="495">
        <v>0</v>
      </c>
      <c r="K190" s="495">
        <v>144</v>
      </c>
      <c r="L190" s="495">
        <v>0</v>
      </c>
      <c r="M190" s="495">
        <v>0</v>
      </c>
      <c r="N190" s="495">
        <v>0</v>
      </c>
      <c r="O190" s="495">
        <v>0</v>
      </c>
      <c r="P190" s="495">
        <v>0</v>
      </c>
      <c r="Q190" s="495">
        <v>0</v>
      </c>
      <c r="R190" s="495">
        <v>0</v>
      </c>
      <c r="S190" s="495">
        <v>0</v>
      </c>
      <c r="T190" s="495">
        <v>0</v>
      </c>
      <c r="U190" s="495">
        <v>0</v>
      </c>
      <c r="V190" s="495">
        <v>0</v>
      </c>
      <c r="W190" s="495">
        <v>0</v>
      </c>
      <c r="X190" s="495">
        <v>0</v>
      </c>
      <c r="Y190" s="495">
        <v>0</v>
      </c>
      <c r="Z190" s="495">
        <v>0</v>
      </c>
      <c r="AA190" s="495">
        <v>0</v>
      </c>
      <c r="AB190" s="495">
        <v>0</v>
      </c>
      <c r="AC190" s="495">
        <v>0</v>
      </c>
      <c r="AD190" s="495">
        <v>0</v>
      </c>
      <c r="AE190" s="495">
        <v>0</v>
      </c>
      <c r="AF190" s="495">
        <v>0</v>
      </c>
      <c r="AG190" s="495">
        <v>0</v>
      </c>
      <c r="AH190" s="495">
        <v>0</v>
      </c>
      <c r="AI190" s="495">
        <v>0</v>
      </c>
      <c r="AJ190" s="495">
        <v>0</v>
      </c>
      <c r="AK190" s="495">
        <v>0</v>
      </c>
      <c r="AL190" s="495">
        <v>0</v>
      </c>
      <c r="AM190" s="495">
        <v>0</v>
      </c>
      <c r="AN190" s="495">
        <v>0</v>
      </c>
      <c r="AO190" s="495">
        <v>0</v>
      </c>
      <c r="AP190" s="495">
        <v>0</v>
      </c>
      <c r="AQ190" s="495">
        <v>0</v>
      </c>
      <c r="AR190" s="495">
        <v>0</v>
      </c>
      <c r="AS190" s="495">
        <v>0</v>
      </c>
      <c r="AT190" s="495">
        <v>0</v>
      </c>
      <c r="AU190" s="495">
        <v>0</v>
      </c>
      <c r="AV190" s="495">
        <v>0</v>
      </c>
      <c r="AW190" s="495">
        <v>0</v>
      </c>
      <c r="AX190" s="495">
        <v>0</v>
      </c>
      <c r="AY190" s="495">
        <v>0</v>
      </c>
      <c r="AZ190" s="495">
        <v>0</v>
      </c>
      <c r="BA190" s="495">
        <v>0</v>
      </c>
      <c r="BB190" s="495">
        <v>0</v>
      </c>
      <c r="BC190" s="495">
        <v>0</v>
      </c>
      <c r="BD190" s="495">
        <v>0</v>
      </c>
      <c r="BE190" s="495">
        <v>0</v>
      </c>
      <c r="BF190" s="496">
        <v>0</v>
      </c>
    </row>
    <row r="191" spans="1:58" x14ac:dyDescent="0.25">
      <c r="A191" s="460"/>
      <c r="B191" s="461"/>
      <c r="C191" s="462" t="s">
        <v>543</v>
      </c>
      <c r="D191" s="494">
        <v>471</v>
      </c>
      <c r="E191" s="495">
        <v>0</v>
      </c>
      <c r="F191" s="495">
        <v>5</v>
      </c>
      <c r="G191" s="495">
        <v>0</v>
      </c>
      <c r="H191" s="495">
        <v>2</v>
      </c>
      <c r="I191" s="495">
        <v>0</v>
      </c>
      <c r="J191" s="495">
        <v>0</v>
      </c>
      <c r="K191" s="495">
        <v>457</v>
      </c>
      <c r="L191" s="495">
        <v>0</v>
      </c>
      <c r="M191" s="495">
        <v>0</v>
      </c>
      <c r="N191" s="495">
        <v>0</v>
      </c>
      <c r="O191" s="495">
        <v>0</v>
      </c>
      <c r="P191" s="495">
        <v>0</v>
      </c>
      <c r="Q191" s="495">
        <v>0</v>
      </c>
      <c r="R191" s="495">
        <v>0</v>
      </c>
      <c r="S191" s="495">
        <v>6</v>
      </c>
      <c r="T191" s="495">
        <v>0</v>
      </c>
      <c r="U191" s="495">
        <v>0</v>
      </c>
      <c r="V191" s="495">
        <v>1</v>
      </c>
      <c r="W191" s="495">
        <v>0</v>
      </c>
      <c r="X191" s="495">
        <v>0</v>
      </c>
      <c r="Y191" s="495">
        <v>0</v>
      </c>
      <c r="Z191" s="495">
        <v>0</v>
      </c>
      <c r="AA191" s="495">
        <v>0</v>
      </c>
      <c r="AB191" s="495">
        <v>0</v>
      </c>
      <c r="AC191" s="495">
        <v>0</v>
      </c>
      <c r="AD191" s="495">
        <v>0</v>
      </c>
      <c r="AE191" s="495">
        <v>0</v>
      </c>
      <c r="AF191" s="495">
        <v>0</v>
      </c>
      <c r="AG191" s="495">
        <v>0</v>
      </c>
      <c r="AH191" s="495">
        <v>0</v>
      </c>
      <c r="AI191" s="495">
        <v>0</v>
      </c>
      <c r="AJ191" s="495">
        <v>0</v>
      </c>
      <c r="AK191" s="495">
        <v>0</v>
      </c>
      <c r="AL191" s="495">
        <v>0</v>
      </c>
      <c r="AM191" s="495">
        <v>0</v>
      </c>
      <c r="AN191" s="495">
        <v>0</v>
      </c>
      <c r="AO191" s="495">
        <v>0</v>
      </c>
      <c r="AP191" s="495">
        <v>0</v>
      </c>
      <c r="AQ191" s="495">
        <v>0</v>
      </c>
      <c r="AR191" s="495">
        <v>0</v>
      </c>
      <c r="AS191" s="495">
        <v>0</v>
      </c>
      <c r="AT191" s="495">
        <v>0</v>
      </c>
      <c r="AU191" s="495">
        <v>0</v>
      </c>
      <c r="AV191" s="495">
        <v>0</v>
      </c>
      <c r="AW191" s="495">
        <v>0</v>
      </c>
      <c r="AX191" s="495">
        <v>0</v>
      </c>
      <c r="AY191" s="495">
        <v>0</v>
      </c>
      <c r="AZ191" s="495">
        <v>0</v>
      </c>
      <c r="BA191" s="495">
        <v>0</v>
      </c>
      <c r="BB191" s="495">
        <v>0</v>
      </c>
      <c r="BC191" s="495">
        <v>0</v>
      </c>
      <c r="BD191" s="495">
        <v>0</v>
      </c>
      <c r="BE191" s="495">
        <v>0</v>
      </c>
      <c r="BF191" s="496">
        <v>0</v>
      </c>
    </row>
    <row r="192" spans="1:58" x14ac:dyDescent="0.25">
      <c r="A192" s="460"/>
      <c r="B192" s="461"/>
      <c r="C192" s="462" t="s">
        <v>544</v>
      </c>
      <c r="D192" s="494">
        <v>604</v>
      </c>
      <c r="E192" s="495">
        <v>0</v>
      </c>
      <c r="F192" s="495">
        <v>141</v>
      </c>
      <c r="G192" s="495">
        <v>0</v>
      </c>
      <c r="H192" s="495">
        <v>1</v>
      </c>
      <c r="I192" s="495">
        <v>0</v>
      </c>
      <c r="J192" s="495">
        <v>0</v>
      </c>
      <c r="K192" s="495">
        <v>243</v>
      </c>
      <c r="L192" s="495">
        <v>0</v>
      </c>
      <c r="M192" s="495">
        <v>4</v>
      </c>
      <c r="N192" s="495">
        <v>0</v>
      </c>
      <c r="O192" s="495">
        <v>0</v>
      </c>
      <c r="P192" s="495">
        <v>0</v>
      </c>
      <c r="Q192" s="495">
        <v>0</v>
      </c>
      <c r="R192" s="495">
        <v>0</v>
      </c>
      <c r="S192" s="495">
        <v>0</v>
      </c>
      <c r="T192" s="495">
        <v>0</v>
      </c>
      <c r="U192" s="495">
        <v>0</v>
      </c>
      <c r="V192" s="495">
        <v>215</v>
      </c>
      <c r="W192" s="495">
        <v>0</v>
      </c>
      <c r="X192" s="495">
        <v>0</v>
      </c>
      <c r="Y192" s="495">
        <v>0</v>
      </c>
      <c r="Z192" s="495">
        <v>0</v>
      </c>
      <c r="AA192" s="495">
        <v>0</v>
      </c>
      <c r="AB192" s="495">
        <v>0</v>
      </c>
      <c r="AC192" s="495">
        <v>0</v>
      </c>
      <c r="AD192" s="495">
        <v>0</v>
      </c>
      <c r="AE192" s="495">
        <v>0</v>
      </c>
      <c r="AF192" s="495">
        <v>0</v>
      </c>
      <c r="AG192" s="495">
        <v>0</v>
      </c>
      <c r="AH192" s="495">
        <v>0</v>
      </c>
      <c r="AI192" s="495">
        <v>0</v>
      </c>
      <c r="AJ192" s="495">
        <v>0</v>
      </c>
      <c r="AK192" s="495">
        <v>0</v>
      </c>
      <c r="AL192" s="495">
        <v>0</v>
      </c>
      <c r="AM192" s="495">
        <v>0</v>
      </c>
      <c r="AN192" s="495">
        <v>0</v>
      </c>
      <c r="AO192" s="495">
        <v>0</v>
      </c>
      <c r="AP192" s="495">
        <v>0</v>
      </c>
      <c r="AQ192" s="495">
        <v>0</v>
      </c>
      <c r="AR192" s="495">
        <v>0</v>
      </c>
      <c r="AS192" s="495">
        <v>0</v>
      </c>
      <c r="AT192" s="495">
        <v>0</v>
      </c>
      <c r="AU192" s="495">
        <v>0</v>
      </c>
      <c r="AV192" s="495">
        <v>0</v>
      </c>
      <c r="AW192" s="495">
        <v>0</v>
      </c>
      <c r="AX192" s="495">
        <v>0</v>
      </c>
      <c r="AY192" s="495">
        <v>0</v>
      </c>
      <c r="AZ192" s="495">
        <v>0</v>
      </c>
      <c r="BA192" s="495">
        <v>0</v>
      </c>
      <c r="BB192" s="495">
        <v>0</v>
      </c>
      <c r="BC192" s="495">
        <v>0</v>
      </c>
      <c r="BD192" s="495">
        <v>0</v>
      </c>
      <c r="BE192" s="495">
        <v>0</v>
      </c>
      <c r="BF192" s="496">
        <v>0</v>
      </c>
    </row>
    <row r="193" spans="1:58" x14ac:dyDescent="0.25">
      <c r="A193" s="460"/>
      <c r="B193" s="461"/>
      <c r="C193" s="462" t="s">
        <v>545</v>
      </c>
      <c r="D193" s="494">
        <v>160</v>
      </c>
      <c r="E193" s="495">
        <v>0</v>
      </c>
      <c r="F193" s="495">
        <v>28</v>
      </c>
      <c r="G193" s="495">
        <v>3</v>
      </c>
      <c r="H193" s="495">
        <v>1</v>
      </c>
      <c r="I193" s="495">
        <v>0</v>
      </c>
      <c r="J193" s="495">
        <v>4</v>
      </c>
      <c r="K193" s="495">
        <v>112</v>
      </c>
      <c r="L193" s="495">
        <v>0</v>
      </c>
      <c r="M193" s="495">
        <v>3</v>
      </c>
      <c r="N193" s="495">
        <v>0</v>
      </c>
      <c r="O193" s="495">
        <v>0</v>
      </c>
      <c r="P193" s="495">
        <v>0</v>
      </c>
      <c r="Q193" s="495">
        <v>0</v>
      </c>
      <c r="R193" s="495">
        <v>0</v>
      </c>
      <c r="S193" s="495">
        <v>4</v>
      </c>
      <c r="T193" s="495">
        <v>0</v>
      </c>
      <c r="U193" s="495">
        <v>0</v>
      </c>
      <c r="V193" s="495">
        <v>5</v>
      </c>
      <c r="W193" s="495">
        <v>0</v>
      </c>
      <c r="X193" s="495">
        <v>0</v>
      </c>
      <c r="Y193" s="495">
        <v>0</v>
      </c>
      <c r="Z193" s="495">
        <v>0</v>
      </c>
      <c r="AA193" s="495">
        <v>0</v>
      </c>
      <c r="AB193" s="495">
        <v>0</v>
      </c>
      <c r="AC193" s="495">
        <v>0</v>
      </c>
      <c r="AD193" s="495">
        <v>0</v>
      </c>
      <c r="AE193" s="495">
        <v>0</v>
      </c>
      <c r="AF193" s="495">
        <v>0</v>
      </c>
      <c r="AG193" s="495">
        <v>0</v>
      </c>
      <c r="AH193" s="495">
        <v>0</v>
      </c>
      <c r="AI193" s="495">
        <v>0</v>
      </c>
      <c r="AJ193" s="495">
        <v>0</v>
      </c>
      <c r="AK193" s="495">
        <v>0</v>
      </c>
      <c r="AL193" s="495">
        <v>0</v>
      </c>
      <c r="AM193" s="495">
        <v>0</v>
      </c>
      <c r="AN193" s="495">
        <v>0</v>
      </c>
      <c r="AO193" s="495">
        <v>0</v>
      </c>
      <c r="AP193" s="495">
        <v>0</v>
      </c>
      <c r="AQ193" s="495">
        <v>0</v>
      </c>
      <c r="AR193" s="495">
        <v>0</v>
      </c>
      <c r="AS193" s="495">
        <v>0</v>
      </c>
      <c r="AT193" s="495">
        <v>0</v>
      </c>
      <c r="AU193" s="495">
        <v>0</v>
      </c>
      <c r="AV193" s="495">
        <v>0</v>
      </c>
      <c r="AW193" s="495">
        <v>0</v>
      </c>
      <c r="AX193" s="495">
        <v>0</v>
      </c>
      <c r="AY193" s="495">
        <v>0</v>
      </c>
      <c r="AZ193" s="495">
        <v>0</v>
      </c>
      <c r="BA193" s="495">
        <v>0</v>
      </c>
      <c r="BB193" s="495">
        <v>0</v>
      </c>
      <c r="BC193" s="495">
        <v>0</v>
      </c>
      <c r="BD193" s="495">
        <v>0</v>
      </c>
      <c r="BE193" s="495">
        <v>0</v>
      </c>
      <c r="BF193" s="496">
        <v>0</v>
      </c>
    </row>
    <row r="194" spans="1:58" x14ac:dyDescent="0.25">
      <c r="A194" s="460"/>
      <c r="B194" s="461"/>
      <c r="C194" s="462" t="s">
        <v>546</v>
      </c>
      <c r="D194" s="494">
        <v>838</v>
      </c>
      <c r="E194" s="495">
        <v>0</v>
      </c>
      <c r="F194" s="495">
        <v>481</v>
      </c>
      <c r="G194" s="495">
        <v>0</v>
      </c>
      <c r="H194" s="495">
        <v>7</v>
      </c>
      <c r="I194" s="495">
        <v>0</v>
      </c>
      <c r="J194" s="495">
        <v>3</v>
      </c>
      <c r="K194" s="495">
        <v>195</v>
      </c>
      <c r="L194" s="495">
        <v>0</v>
      </c>
      <c r="M194" s="495">
        <v>7</v>
      </c>
      <c r="N194" s="495">
        <v>0</v>
      </c>
      <c r="O194" s="495">
        <v>0</v>
      </c>
      <c r="P194" s="495">
        <v>0</v>
      </c>
      <c r="Q194" s="495">
        <v>0</v>
      </c>
      <c r="R194" s="495">
        <v>0</v>
      </c>
      <c r="S194" s="495">
        <v>145</v>
      </c>
      <c r="T194" s="495">
        <v>0</v>
      </c>
      <c r="U194" s="495">
        <v>0</v>
      </c>
      <c r="V194" s="495">
        <v>0</v>
      </c>
      <c r="W194" s="495">
        <v>0</v>
      </c>
      <c r="X194" s="495">
        <v>0</v>
      </c>
      <c r="Y194" s="495">
        <v>0</v>
      </c>
      <c r="Z194" s="495">
        <v>0</v>
      </c>
      <c r="AA194" s="495">
        <v>0</v>
      </c>
      <c r="AB194" s="495">
        <v>0</v>
      </c>
      <c r="AC194" s="495">
        <v>0</v>
      </c>
      <c r="AD194" s="495">
        <v>0</v>
      </c>
      <c r="AE194" s="495">
        <v>0</v>
      </c>
      <c r="AF194" s="495">
        <v>0</v>
      </c>
      <c r="AG194" s="495">
        <v>0</v>
      </c>
      <c r="AH194" s="495">
        <v>0</v>
      </c>
      <c r="AI194" s="495">
        <v>0</v>
      </c>
      <c r="AJ194" s="495">
        <v>0</v>
      </c>
      <c r="AK194" s="495">
        <v>0</v>
      </c>
      <c r="AL194" s="495">
        <v>0</v>
      </c>
      <c r="AM194" s="495">
        <v>0</v>
      </c>
      <c r="AN194" s="495">
        <v>0</v>
      </c>
      <c r="AO194" s="495">
        <v>0</v>
      </c>
      <c r="AP194" s="495">
        <v>0</v>
      </c>
      <c r="AQ194" s="495">
        <v>0</v>
      </c>
      <c r="AR194" s="495">
        <v>0</v>
      </c>
      <c r="AS194" s="495">
        <v>0</v>
      </c>
      <c r="AT194" s="495">
        <v>0</v>
      </c>
      <c r="AU194" s="495">
        <v>0</v>
      </c>
      <c r="AV194" s="495">
        <v>0</v>
      </c>
      <c r="AW194" s="495">
        <v>0</v>
      </c>
      <c r="AX194" s="495">
        <v>0</v>
      </c>
      <c r="AY194" s="495">
        <v>0</v>
      </c>
      <c r="AZ194" s="495">
        <v>0</v>
      </c>
      <c r="BA194" s="495">
        <v>0</v>
      </c>
      <c r="BB194" s="495">
        <v>0</v>
      </c>
      <c r="BC194" s="495">
        <v>0</v>
      </c>
      <c r="BD194" s="495">
        <v>0</v>
      </c>
      <c r="BE194" s="495">
        <v>0</v>
      </c>
      <c r="BF194" s="496">
        <v>0</v>
      </c>
    </row>
    <row r="195" spans="1:58" x14ac:dyDescent="0.25">
      <c r="A195" s="460"/>
      <c r="B195" s="461"/>
      <c r="C195" s="462" t="s">
        <v>547</v>
      </c>
      <c r="D195" s="494">
        <v>977</v>
      </c>
      <c r="E195" s="495">
        <v>0</v>
      </c>
      <c r="F195" s="495">
        <v>293</v>
      </c>
      <c r="G195" s="495">
        <v>1</v>
      </c>
      <c r="H195" s="495">
        <v>1</v>
      </c>
      <c r="I195" s="495">
        <v>0</v>
      </c>
      <c r="J195" s="495">
        <v>1</v>
      </c>
      <c r="K195" s="495">
        <v>572</v>
      </c>
      <c r="L195" s="495">
        <v>0</v>
      </c>
      <c r="M195" s="495">
        <v>102</v>
      </c>
      <c r="N195" s="495">
        <v>0</v>
      </c>
      <c r="O195" s="495">
        <v>0</v>
      </c>
      <c r="P195" s="495">
        <v>0</v>
      </c>
      <c r="Q195" s="495">
        <v>0</v>
      </c>
      <c r="R195" s="495">
        <v>0</v>
      </c>
      <c r="S195" s="495">
        <v>7</v>
      </c>
      <c r="T195" s="495">
        <v>0</v>
      </c>
      <c r="U195" s="495">
        <v>0</v>
      </c>
      <c r="V195" s="495">
        <v>0</v>
      </c>
      <c r="W195" s="495">
        <v>0</v>
      </c>
      <c r="X195" s="495">
        <v>0</v>
      </c>
      <c r="Y195" s="495">
        <v>0</v>
      </c>
      <c r="Z195" s="495">
        <v>0</v>
      </c>
      <c r="AA195" s="495">
        <v>0</v>
      </c>
      <c r="AB195" s="495">
        <v>0</v>
      </c>
      <c r="AC195" s="495">
        <v>0</v>
      </c>
      <c r="AD195" s="495">
        <v>0</v>
      </c>
      <c r="AE195" s="495">
        <v>0</v>
      </c>
      <c r="AF195" s="495">
        <v>0</v>
      </c>
      <c r="AG195" s="495">
        <v>0</v>
      </c>
      <c r="AH195" s="495">
        <v>0</v>
      </c>
      <c r="AI195" s="495">
        <v>0</v>
      </c>
      <c r="AJ195" s="495">
        <v>0</v>
      </c>
      <c r="AK195" s="495">
        <v>0</v>
      </c>
      <c r="AL195" s="495">
        <v>0</v>
      </c>
      <c r="AM195" s="495">
        <v>0</v>
      </c>
      <c r="AN195" s="495">
        <v>0</v>
      </c>
      <c r="AO195" s="495">
        <v>0</v>
      </c>
      <c r="AP195" s="495">
        <v>0</v>
      </c>
      <c r="AQ195" s="495">
        <v>0</v>
      </c>
      <c r="AR195" s="495">
        <v>0</v>
      </c>
      <c r="AS195" s="495">
        <v>0</v>
      </c>
      <c r="AT195" s="495">
        <v>0</v>
      </c>
      <c r="AU195" s="495">
        <v>0</v>
      </c>
      <c r="AV195" s="495">
        <v>0</v>
      </c>
      <c r="AW195" s="495">
        <v>0</v>
      </c>
      <c r="AX195" s="495">
        <v>0</v>
      </c>
      <c r="AY195" s="495">
        <v>0</v>
      </c>
      <c r="AZ195" s="495">
        <v>0</v>
      </c>
      <c r="BA195" s="495">
        <v>0</v>
      </c>
      <c r="BB195" s="495">
        <v>0</v>
      </c>
      <c r="BC195" s="495">
        <v>0</v>
      </c>
      <c r="BD195" s="495">
        <v>0</v>
      </c>
      <c r="BE195" s="495">
        <v>0</v>
      </c>
      <c r="BF195" s="496">
        <v>0</v>
      </c>
    </row>
    <row r="196" spans="1:58" x14ac:dyDescent="0.25">
      <c r="A196" s="460"/>
      <c r="B196" s="461"/>
      <c r="C196" s="462" t="s">
        <v>548</v>
      </c>
      <c r="D196" s="494">
        <v>845</v>
      </c>
      <c r="E196" s="495">
        <v>0</v>
      </c>
      <c r="F196" s="495">
        <v>47</v>
      </c>
      <c r="G196" s="495">
        <v>0</v>
      </c>
      <c r="H196" s="495">
        <v>1</v>
      </c>
      <c r="I196" s="495">
        <v>0</v>
      </c>
      <c r="J196" s="495">
        <v>0</v>
      </c>
      <c r="K196" s="495">
        <v>776</v>
      </c>
      <c r="L196" s="495">
        <v>0</v>
      </c>
      <c r="M196" s="495">
        <v>9</v>
      </c>
      <c r="N196" s="495">
        <v>0</v>
      </c>
      <c r="O196" s="495">
        <v>0</v>
      </c>
      <c r="P196" s="495">
        <v>0</v>
      </c>
      <c r="Q196" s="495">
        <v>1</v>
      </c>
      <c r="R196" s="495">
        <v>0</v>
      </c>
      <c r="S196" s="495">
        <v>9</v>
      </c>
      <c r="T196" s="495">
        <v>0</v>
      </c>
      <c r="U196" s="495">
        <v>0</v>
      </c>
      <c r="V196" s="495">
        <v>2</v>
      </c>
      <c r="W196" s="495">
        <v>0</v>
      </c>
      <c r="X196" s="495">
        <v>0</v>
      </c>
      <c r="Y196" s="495">
        <v>0</v>
      </c>
      <c r="Z196" s="495">
        <v>0</v>
      </c>
      <c r="AA196" s="495">
        <v>0</v>
      </c>
      <c r="AB196" s="495">
        <v>0</v>
      </c>
      <c r="AC196" s="495">
        <v>0</v>
      </c>
      <c r="AD196" s="495">
        <v>0</v>
      </c>
      <c r="AE196" s="495">
        <v>0</v>
      </c>
      <c r="AF196" s="495">
        <v>0</v>
      </c>
      <c r="AG196" s="495">
        <v>0</v>
      </c>
      <c r="AH196" s="495">
        <v>0</v>
      </c>
      <c r="AI196" s="495">
        <v>0</v>
      </c>
      <c r="AJ196" s="495">
        <v>0</v>
      </c>
      <c r="AK196" s="495">
        <v>0</v>
      </c>
      <c r="AL196" s="495">
        <v>0</v>
      </c>
      <c r="AM196" s="495">
        <v>0</v>
      </c>
      <c r="AN196" s="495">
        <v>0</v>
      </c>
      <c r="AO196" s="495">
        <v>0</v>
      </c>
      <c r="AP196" s="495">
        <v>0</v>
      </c>
      <c r="AQ196" s="495">
        <v>0</v>
      </c>
      <c r="AR196" s="495">
        <v>0</v>
      </c>
      <c r="AS196" s="495">
        <v>0</v>
      </c>
      <c r="AT196" s="495">
        <v>0</v>
      </c>
      <c r="AU196" s="495">
        <v>0</v>
      </c>
      <c r="AV196" s="495">
        <v>0</v>
      </c>
      <c r="AW196" s="495">
        <v>0</v>
      </c>
      <c r="AX196" s="495">
        <v>0</v>
      </c>
      <c r="AY196" s="495">
        <v>0</v>
      </c>
      <c r="AZ196" s="495">
        <v>0</v>
      </c>
      <c r="BA196" s="495">
        <v>0</v>
      </c>
      <c r="BB196" s="495">
        <v>0</v>
      </c>
      <c r="BC196" s="495">
        <v>0</v>
      </c>
      <c r="BD196" s="495">
        <v>0</v>
      </c>
      <c r="BE196" s="495">
        <v>0</v>
      </c>
      <c r="BF196" s="496">
        <v>0</v>
      </c>
    </row>
    <row r="197" spans="1:58" x14ac:dyDescent="0.25">
      <c r="A197" s="460"/>
      <c r="B197" s="461"/>
      <c r="C197" s="462" t="s">
        <v>549</v>
      </c>
      <c r="D197" s="494">
        <v>157</v>
      </c>
      <c r="E197" s="495">
        <v>0</v>
      </c>
      <c r="F197" s="495">
        <v>42</v>
      </c>
      <c r="G197" s="495">
        <v>2</v>
      </c>
      <c r="H197" s="495">
        <v>0</v>
      </c>
      <c r="I197" s="495">
        <v>0</v>
      </c>
      <c r="J197" s="495">
        <v>1</v>
      </c>
      <c r="K197" s="495">
        <v>106</v>
      </c>
      <c r="L197" s="495">
        <v>0</v>
      </c>
      <c r="M197" s="495">
        <v>0</v>
      </c>
      <c r="N197" s="495">
        <v>0</v>
      </c>
      <c r="O197" s="495">
        <v>0</v>
      </c>
      <c r="P197" s="495">
        <v>0</v>
      </c>
      <c r="Q197" s="495">
        <v>0</v>
      </c>
      <c r="R197" s="495">
        <v>0</v>
      </c>
      <c r="S197" s="495">
        <v>4</v>
      </c>
      <c r="T197" s="495">
        <v>0</v>
      </c>
      <c r="U197" s="495">
        <v>0</v>
      </c>
      <c r="V197" s="495">
        <v>2</v>
      </c>
      <c r="W197" s="495">
        <v>0</v>
      </c>
      <c r="X197" s="495">
        <v>0</v>
      </c>
      <c r="Y197" s="495">
        <v>0</v>
      </c>
      <c r="Z197" s="495">
        <v>0</v>
      </c>
      <c r="AA197" s="495">
        <v>0</v>
      </c>
      <c r="AB197" s="495">
        <v>0</v>
      </c>
      <c r="AC197" s="495">
        <v>0</v>
      </c>
      <c r="AD197" s="495">
        <v>0</v>
      </c>
      <c r="AE197" s="495">
        <v>0</v>
      </c>
      <c r="AF197" s="495">
        <v>0</v>
      </c>
      <c r="AG197" s="495">
        <v>0</v>
      </c>
      <c r="AH197" s="495">
        <v>0</v>
      </c>
      <c r="AI197" s="495">
        <v>0</v>
      </c>
      <c r="AJ197" s="495">
        <v>0</v>
      </c>
      <c r="AK197" s="495">
        <v>0</v>
      </c>
      <c r="AL197" s="495">
        <v>0</v>
      </c>
      <c r="AM197" s="495">
        <v>0</v>
      </c>
      <c r="AN197" s="495">
        <v>0</v>
      </c>
      <c r="AO197" s="495">
        <v>0</v>
      </c>
      <c r="AP197" s="495">
        <v>0</v>
      </c>
      <c r="AQ197" s="495">
        <v>0</v>
      </c>
      <c r="AR197" s="495">
        <v>0</v>
      </c>
      <c r="AS197" s="495">
        <v>0</v>
      </c>
      <c r="AT197" s="495">
        <v>0</v>
      </c>
      <c r="AU197" s="495">
        <v>0</v>
      </c>
      <c r="AV197" s="495">
        <v>0</v>
      </c>
      <c r="AW197" s="495">
        <v>0</v>
      </c>
      <c r="AX197" s="495">
        <v>0</v>
      </c>
      <c r="AY197" s="495">
        <v>0</v>
      </c>
      <c r="AZ197" s="495">
        <v>0</v>
      </c>
      <c r="BA197" s="495">
        <v>0</v>
      </c>
      <c r="BB197" s="495">
        <v>0</v>
      </c>
      <c r="BC197" s="495">
        <v>0</v>
      </c>
      <c r="BD197" s="495">
        <v>0</v>
      </c>
      <c r="BE197" s="495">
        <v>0</v>
      </c>
      <c r="BF197" s="496">
        <v>0</v>
      </c>
    </row>
    <row r="198" spans="1:58" x14ac:dyDescent="0.25">
      <c r="A198" s="460"/>
      <c r="B198" s="461"/>
      <c r="C198" s="462" t="s">
        <v>550</v>
      </c>
      <c r="D198" s="494">
        <v>221</v>
      </c>
      <c r="E198" s="495">
        <v>0</v>
      </c>
      <c r="F198" s="495">
        <v>21</v>
      </c>
      <c r="G198" s="495">
        <v>0</v>
      </c>
      <c r="H198" s="495">
        <v>0</v>
      </c>
      <c r="I198" s="495">
        <v>0</v>
      </c>
      <c r="J198" s="495">
        <v>3</v>
      </c>
      <c r="K198" s="495">
        <v>190</v>
      </c>
      <c r="L198" s="495">
        <v>0</v>
      </c>
      <c r="M198" s="495">
        <v>0</v>
      </c>
      <c r="N198" s="495">
        <v>0</v>
      </c>
      <c r="O198" s="495">
        <v>0</v>
      </c>
      <c r="P198" s="495">
        <v>1</v>
      </c>
      <c r="Q198" s="495">
        <v>0</v>
      </c>
      <c r="R198" s="495">
        <v>0</v>
      </c>
      <c r="S198" s="495">
        <v>3</v>
      </c>
      <c r="T198" s="495">
        <v>0</v>
      </c>
      <c r="U198" s="495">
        <v>0</v>
      </c>
      <c r="V198" s="495">
        <v>3</v>
      </c>
      <c r="W198" s="495">
        <v>0</v>
      </c>
      <c r="X198" s="495">
        <v>0</v>
      </c>
      <c r="Y198" s="495">
        <v>0</v>
      </c>
      <c r="Z198" s="495">
        <v>0</v>
      </c>
      <c r="AA198" s="495">
        <v>0</v>
      </c>
      <c r="AB198" s="495">
        <v>0</v>
      </c>
      <c r="AC198" s="495">
        <v>0</v>
      </c>
      <c r="AD198" s="495">
        <v>0</v>
      </c>
      <c r="AE198" s="495">
        <v>0</v>
      </c>
      <c r="AF198" s="495">
        <v>0</v>
      </c>
      <c r="AG198" s="495">
        <v>0</v>
      </c>
      <c r="AH198" s="495">
        <v>0</v>
      </c>
      <c r="AI198" s="495">
        <v>0</v>
      </c>
      <c r="AJ198" s="495">
        <v>0</v>
      </c>
      <c r="AK198" s="495">
        <v>0</v>
      </c>
      <c r="AL198" s="495">
        <v>0</v>
      </c>
      <c r="AM198" s="495">
        <v>0</v>
      </c>
      <c r="AN198" s="495">
        <v>0</v>
      </c>
      <c r="AO198" s="495">
        <v>0</v>
      </c>
      <c r="AP198" s="495">
        <v>0</v>
      </c>
      <c r="AQ198" s="495">
        <v>0</v>
      </c>
      <c r="AR198" s="495">
        <v>0</v>
      </c>
      <c r="AS198" s="495">
        <v>0</v>
      </c>
      <c r="AT198" s="495">
        <v>0</v>
      </c>
      <c r="AU198" s="495">
        <v>0</v>
      </c>
      <c r="AV198" s="495">
        <v>0</v>
      </c>
      <c r="AW198" s="495">
        <v>0</v>
      </c>
      <c r="AX198" s="495">
        <v>0</v>
      </c>
      <c r="AY198" s="495">
        <v>0</v>
      </c>
      <c r="AZ198" s="495">
        <v>0</v>
      </c>
      <c r="BA198" s="495">
        <v>0</v>
      </c>
      <c r="BB198" s="495">
        <v>0</v>
      </c>
      <c r="BC198" s="495">
        <v>0</v>
      </c>
      <c r="BD198" s="495">
        <v>0</v>
      </c>
      <c r="BE198" s="495">
        <v>0</v>
      </c>
      <c r="BF198" s="496">
        <v>0</v>
      </c>
    </row>
    <row r="199" spans="1:58" x14ac:dyDescent="0.25">
      <c r="A199" s="460"/>
      <c r="B199" s="461"/>
      <c r="C199" s="462" t="s">
        <v>551</v>
      </c>
      <c r="D199" s="494">
        <v>312</v>
      </c>
      <c r="E199" s="495">
        <v>0</v>
      </c>
      <c r="F199" s="495">
        <v>56</v>
      </c>
      <c r="G199" s="495">
        <v>0</v>
      </c>
      <c r="H199" s="495">
        <v>2</v>
      </c>
      <c r="I199" s="495">
        <v>1</v>
      </c>
      <c r="J199" s="495">
        <v>3</v>
      </c>
      <c r="K199" s="495">
        <v>237</v>
      </c>
      <c r="L199" s="495">
        <v>0</v>
      </c>
      <c r="M199" s="495">
        <v>7</v>
      </c>
      <c r="N199" s="495">
        <v>0</v>
      </c>
      <c r="O199" s="495">
        <v>0</v>
      </c>
      <c r="P199" s="495">
        <v>0</v>
      </c>
      <c r="Q199" s="495">
        <v>0</v>
      </c>
      <c r="R199" s="495">
        <v>0</v>
      </c>
      <c r="S199" s="495">
        <v>3</v>
      </c>
      <c r="T199" s="495">
        <v>0</v>
      </c>
      <c r="U199" s="495">
        <v>0</v>
      </c>
      <c r="V199" s="495">
        <v>3</v>
      </c>
      <c r="W199" s="495">
        <v>0</v>
      </c>
      <c r="X199" s="495">
        <v>0</v>
      </c>
      <c r="Y199" s="495">
        <v>0</v>
      </c>
      <c r="Z199" s="495">
        <v>0</v>
      </c>
      <c r="AA199" s="495">
        <v>0</v>
      </c>
      <c r="AB199" s="495">
        <v>0</v>
      </c>
      <c r="AC199" s="495">
        <v>0</v>
      </c>
      <c r="AD199" s="495">
        <v>0</v>
      </c>
      <c r="AE199" s="495">
        <v>0</v>
      </c>
      <c r="AF199" s="495">
        <v>0</v>
      </c>
      <c r="AG199" s="495">
        <v>0</v>
      </c>
      <c r="AH199" s="495">
        <v>0</v>
      </c>
      <c r="AI199" s="495">
        <v>0</v>
      </c>
      <c r="AJ199" s="495">
        <v>0</v>
      </c>
      <c r="AK199" s="495">
        <v>0</v>
      </c>
      <c r="AL199" s="495">
        <v>0</v>
      </c>
      <c r="AM199" s="495">
        <v>0</v>
      </c>
      <c r="AN199" s="495">
        <v>0</v>
      </c>
      <c r="AO199" s="495">
        <v>0</v>
      </c>
      <c r="AP199" s="495">
        <v>0</v>
      </c>
      <c r="AQ199" s="495">
        <v>0</v>
      </c>
      <c r="AR199" s="495">
        <v>0</v>
      </c>
      <c r="AS199" s="495">
        <v>0</v>
      </c>
      <c r="AT199" s="495">
        <v>0</v>
      </c>
      <c r="AU199" s="495">
        <v>0</v>
      </c>
      <c r="AV199" s="495">
        <v>0</v>
      </c>
      <c r="AW199" s="495">
        <v>0</v>
      </c>
      <c r="AX199" s="495">
        <v>0</v>
      </c>
      <c r="AY199" s="495">
        <v>0</v>
      </c>
      <c r="AZ199" s="495">
        <v>0</v>
      </c>
      <c r="BA199" s="495">
        <v>0</v>
      </c>
      <c r="BB199" s="495">
        <v>0</v>
      </c>
      <c r="BC199" s="495">
        <v>0</v>
      </c>
      <c r="BD199" s="495">
        <v>0</v>
      </c>
      <c r="BE199" s="495">
        <v>0</v>
      </c>
      <c r="BF199" s="496">
        <v>0</v>
      </c>
    </row>
    <row r="200" spans="1:58" x14ac:dyDescent="0.25">
      <c r="A200" s="460"/>
      <c r="B200" s="461"/>
      <c r="C200" s="462" t="s">
        <v>552</v>
      </c>
      <c r="D200" s="494">
        <v>1132</v>
      </c>
      <c r="E200" s="495">
        <v>0</v>
      </c>
      <c r="F200" s="495">
        <v>418</v>
      </c>
      <c r="G200" s="495">
        <v>0</v>
      </c>
      <c r="H200" s="495">
        <v>0</v>
      </c>
      <c r="I200" s="495">
        <v>0</v>
      </c>
      <c r="J200" s="495">
        <v>5</v>
      </c>
      <c r="K200" s="495">
        <v>537</v>
      </c>
      <c r="L200" s="495">
        <v>0</v>
      </c>
      <c r="M200" s="495">
        <v>13</v>
      </c>
      <c r="N200" s="495">
        <v>0</v>
      </c>
      <c r="O200" s="495">
        <v>0</v>
      </c>
      <c r="P200" s="495">
        <v>0</v>
      </c>
      <c r="Q200" s="495">
        <v>0</v>
      </c>
      <c r="R200" s="495">
        <v>0</v>
      </c>
      <c r="S200" s="495">
        <v>156</v>
      </c>
      <c r="T200" s="495">
        <v>0</v>
      </c>
      <c r="U200" s="495">
        <v>0</v>
      </c>
      <c r="V200" s="495">
        <v>3</v>
      </c>
      <c r="W200" s="495">
        <v>0</v>
      </c>
      <c r="X200" s="495">
        <v>0</v>
      </c>
      <c r="Y200" s="495">
        <v>0</v>
      </c>
      <c r="Z200" s="495">
        <v>0</v>
      </c>
      <c r="AA200" s="495">
        <v>0</v>
      </c>
      <c r="AB200" s="495">
        <v>0</v>
      </c>
      <c r="AC200" s="495">
        <v>0</v>
      </c>
      <c r="AD200" s="495">
        <v>0</v>
      </c>
      <c r="AE200" s="495">
        <v>0</v>
      </c>
      <c r="AF200" s="495">
        <v>0</v>
      </c>
      <c r="AG200" s="495">
        <v>0</v>
      </c>
      <c r="AH200" s="495">
        <v>0</v>
      </c>
      <c r="AI200" s="495">
        <v>0</v>
      </c>
      <c r="AJ200" s="495">
        <v>0</v>
      </c>
      <c r="AK200" s="495">
        <v>0</v>
      </c>
      <c r="AL200" s="495">
        <v>0</v>
      </c>
      <c r="AM200" s="495">
        <v>0</v>
      </c>
      <c r="AN200" s="495">
        <v>0</v>
      </c>
      <c r="AO200" s="495">
        <v>0</v>
      </c>
      <c r="AP200" s="495">
        <v>0</v>
      </c>
      <c r="AQ200" s="495">
        <v>0</v>
      </c>
      <c r="AR200" s="495">
        <v>0</v>
      </c>
      <c r="AS200" s="495">
        <v>0</v>
      </c>
      <c r="AT200" s="495">
        <v>0</v>
      </c>
      <c r="AU200" s="495">
        <v>0</v>
      </c>
      <c r="AV200" s="495">
        <v>0</v>
      </c>
      <c r="AW200" s="495">
        <v>0</v>
      </c>
      <c r="AX200" s="495">
        <v>0</v>
      </c>
      <c r="AY200" s="495">
        <v>0</v>
      </c>
      <c r="AZ200" s="495">
        <v>0</v>
      </c>
      <c r="BA200" s="495">
        <v>0</v>
      </c>
      <c r="BB200" s="495">
        <v>0</v>
      </c>
      <c r="BC200" s="495">
        <v>0</v>
      </c>
      <c r="BD200" s="495">
        <v>0</v>
      </c>
      <c r="BE200" s="495">
        <v>0</v>
      </c>
      <c r="BF200" s="496">
        <v>0</v>
      </c>
    </row>
    <row r="201" spans="1:58" x14ac:dyDescent="0.25">
      <c r="A201" s="460"/>
      <c r="B201" s="461"/>
      <c r="C201" s="462" t="s">
        <v>553</v>
      </c>
      <c r="D201" s="494">
        <v>312</v>
      </c>
      <c r="E201" s="495">
        <v>0</v>
      </c>
      <c r="F201" s="495">
        <v>56</v>
      </c>
      <c r="G201" s="495">
        <v>0</v>
      </c>
      <c r="H201" s="495">
        <v>2</v>
      </c>
      <c r="I201" s="495">
        <v>0</v>
      </c>
      <c r="J201" s="495">
        <v>3</v>
      </c>
      <c r="K201" s="495">
        <v>237</v>
      </c>
      <c r="L201" s="495">
        <v>0</v>
      </c>
      <c r="M201" s="495">
        <v>7</v>
      </c>
      <c r="N201" s="495">
        <v>0</v>
      </c>
      <c r="O201" s="495">
        <v>0</v>
      </c>
      <c r="P201" s="495">
        <v>0</v>
      </c>
      <c r="Q201" s="495">
        <v>0</v>
      </c>
      <c r="R201" s="495">
        <v>0</v>
      </c>
      <c r="S201" s="495">
        <v>3</v>
      </c>
      <c r="T201" s="495">
        <v>0</v>
      </c>
      <c r="U201" s="495">
        <v>0</v>
      </c>
      <c r="V201" s="495">
        <v>4</v>
      </c>
      <c r="W201" s="495">
        <v>0</v>
      </c>
      <c r="X201" s="495">
        <v>0</v>
      </c>
      <c r="Y201" s="495">
        <v>0</v>
      </c>
      <c r="Z201" s="495">
        <v>0</v>
      </c>
      <c r="AA201" s="495">
        <v>0</v>
      </c>
      <c r="AB201" s="495">
        <v>0</v>
      </c>
      <c r="AC201" s="495">
        <v>0</v>
      </c>
      <c r="AD201" s="495">
        <v>0</v>
      </c>
      <c r="AE201" s="495">
        <v>0</v>
      </c>
      <c r="AF201" s="495">
        <v>0</v>
      </c>
      <c r="AG201" s="495">
        <v>0</v>
      </c>
      <c r="AH201" s="495">
        <v>0</v>
      </c>
      <c r="AI201" s="495">
        <v>0</v>
      </c>
      <c r="AJ201" s="495">
        <v>0</v>
      </c>
      <c r="AK201" s="495">
        <v>0</v>
      </c>
      <c r="AL201" s="495">
        <v>0</v>
      </c>
      <c r="AM201" s="495">
        <v>0</v>
      </c>
      <c r="AN201" s="495">
        <v>0</v>
      </c>
      <c r="AO201" s="495">
        <v>0</v>
      </c>
      <c r="AP201" s="495">
        <v>0</v>
      </c>
      <c r="AQ201" s="495">
        <v>0</v>
      </c>
      <c r="AR201" s="495">
        <v>0</v>
      </c>
      <c r="AS201" s="495">
        <v>0</v>
      </c>
      <c r="AT201" s="495">
        <v>0</v>
      </c>
      <c r="AU201" s="495">
        <v>0</v>
      </c>
      <c r="AV201" s="495">
        <v>0</v>
      </c>
      <c r="AW201" s="495">
        <v>0</v>
      </c>
      <c r="AX201" s="495">
        <v>0</v>
      </c>
      <c r="AY201" s="495">
        <v>0</v>
      </c>
      <c r="AZ201" s="495">
        <v>0</v>
      </c>
      <c r="BA201" s="495">
        <v>0</v>
      </c>
      <c r="BB201" s="495">
        <v>0</v>
      </c>
      <c r="BC201" s="495">
        <v>0</v>
      </c>
      <c r="BD201" s="495">
        <v>0</v>
      </c>
      <c r="BE201" s="495">
        <v>0</v>
      </c>
      <c r="BF201" s="496">
        <v>0</v>
      </c>
    </row>
    <row r="202" spans="1:58" x14ac:dyDescent="0.25">
      <c r="A202" s="460"/>
      <c r="B202" s="461"/>
      <c r="C202" s="462" t="s">
        <v>554</v>
      </c>
      <c r="D202" s="494">
        <v>98</v>
      </c>
      <c r="E202" s="495">
        <v>0</v>
      </c>
      <c r="F202" s="495">
        <v>43</v>
      </c>
      <c r="G202" s="495">
        <v>2</v>
      </c>
      <c r="H202" s="495">
        <v>0</v>
      </c>
      <c r="I202" s="495">
        <v>0</v>
      </c>
      <c r="J202" s="495">
        <v>4</v>
      </c>
      <c r="K202" s="495">
        <v>48</v>
      </c>
      <c r="L202" s="495">
        <v>0</v>
      </c>
      <c r="M202" s="495">
        <v>1</v>
      </c>
      <c r="N202" s="495">
        <v>0</v>
      </c>
      <c r="O202" s="495">
        <v>0</v>
      </c>
      <c r="P202" s="495">
        <v>0</v>
      </c>
      <c r="Q202" s="495">
        <v>0</v>
      </c>
      <c r="R202" s="495">
        <v>0</v>
      </c>
      <c r="S202" s="495">
        <v>0</v>
      </c>
      <c r="T202" s="495">
        <v>0</v>
      </c>
      <c r="U202" s="495">
        <v>0</v>
      </c>
      <c r="V202" s="495">
        <v>0</v>
      </c>
      <c r="W202" s="495">
        <v>0</v>
      </c>
      <c r="X202" s="495">
        <v>0</v>
      </c>
      <c r="Y202" s="495">
        <v>0</v>
      </c>
      <c r="Z202" s="495">
        <v>0</v>
      </c>
      <c r="AA202" s="495">
        <v>0</v>
      </c>
      <c r="AB202" s="495">
        <v>0</v>
      </c>
      <c r="AC202" s="495">
        <v>0</v>
      </c>
      <c r="AD202" s="495">
        <v>0</v>
      </c>
      <c r="AE202" s="495">
        <v>0</v>
      </c>
      <c r="AF202" s="495">
        <v>0</v>
      </c>
      <c r="AG202" s="495">
        <v>0</v>
      </c>
      <c r="AH202" s="495">
        <v>0</v>
      </c>
      <c r="AI202" s="495">
        <v>0</v>
      </c>
      <c r="AJ202" s="495">
        <v>0</v>
      </c>
      <c r="AK202" s="495">
        <v>0</v>
      </c>
      <c r="AL202" s="495">
        <v>0</v>
      </c>
      <c r="AM202" s="495">
        <v>0</v>
      </c>
      <c r="AN202" s="495">
        <v>0</v>
      </c>
      <c r="AO202" s="495">
        <v>0</v>
      </c>
      <c r="AP202" s="495">
        <v>0</v>
      </c>
      <c r="AQ202" s="495">
        <v>0</v>
      </c>
      <c r="AR202" s="495">
        <v>0</v>
      </c>
      <c r="AS202" s="495">
        <v>0</v>
      </c>
      <c r="AT202" s="495">
        <v>0</v>
      </c>
      <c r="AU202" s="495">
        <v>0</v>
      </c>
      <c r="AV202" s="495">
        <v>0</v>
      </c>
      <c r="AW202" s="495">
        <v>0</v>
      </c>
      <c r="AX202" s="495">
        <v>0</v>
      </c>
      <c r="AY202" s="495">
        <v>0</v>
      </c>
      <c r="AZ202" s="495">
        <v>0</v>
      </c>
      <c r="BA202" s="495">
        <v>0</v>
      </c>
      <c r="BB202" s="495">
        <v>0</v>
      </c>
      <c r="BC202" s="495">
        <v>0</v>
      </c>
      <c r="BD202" s="495">
        <v>0</v>
      </c>
      <c r="BE202" s="495">
        <v>0</v>
      </c>
      <c r="BF202" s="496">
        <v>0</v>
      </c>
    </row>
    <row r="203" spans="1:58" x14ac:dyDescent="0.25">
      <c r="A203" s="460"/>
      <c r="B203" s="461"/>
      <c r="C203" s="462" t="s">
        <v>555</v>
      </c>
      <c r="D203" s="494">
        <v>726</v>
      </c>
      <c r="E203" s="495">
        <v>0</v>
      </c>
      <c r="F203" s="495">
        <v>41</v>
      </c>
      <c r="G203" s="495">
        <v>2</v>
      </c>
      <c r="H203" s="495">
        <v>0</v>
      </c>
      <c r="I203" s="495">
        <v>0</v>
      </c>
      <c r="J203" s="495">
        <v>1</v>
      </c>
      <c r="K203" s="495">
        <v>681</v>
      </c>
      <c r="L203" s="495">
        <v>0</v>
      </c>
      <c r="M203" s="495">
        <v>0</v>
      </c>
      <c r="N203" s="495">
        <v>0</v>
      </c>
      <c r="O203" s="495">
        <v>0</v>
      </c>
      <c r="P203" s="495">
        <v>0</v>
      </c>
      <c r="Q203" s="495">
        <v>0</v>
      </c>
      <c r="R203" s="495">
        <v>0</v>
      </c>
      <c r="S203" s="495">
        <v>0</v>
      </c>
      <c r="T203" s="495">
        <v>0</v>
      </c>
      <c r="U203" s="495">
        <v>0</v>
      </c>
      <c r="V203" s="495">
        <v>1</v>
      </c>
      <c r="W203" s="495">
        <v>0</v>
      </c>
      <c r="X203" s="495">
        <v>0</v>
      </c>
      <c r="Y203" s="495">
        <v>0</v>
      </c>
      <c r="Z203" s="495">
        <v>0</v>
      </c>
      <c r="AA203" s="495">
        <v>0</v>
      </c>
      <c r="AB203" s="495">
        <v>0</v>
      </c>
      <c r="AC203" s="495">
        <v>0</v>
      </c>
      <c r="AD203" s="495">
        <v>0</v>
      </c>
      <c r="AE203" s="495">
        <v>0</v>
      </c>
      <c r="AF203" s="495">
        <v>0</v>
      </c>
      <c r="AG203" s="495">
        <v>0</v>
      </c>
      <c r="AH203" s="495">
        <v>0</v>
      </c>
      <c r="AI203" s="495">
        <v>0</v>
      </c>
      <c r="AJ203" s="495">
        <v>0</v>
      </c>
      <c r="AK203" s="495">
        <v>0</v>
      </c>
      <c r="AL203" s="495">
        <v>0</v>
      </c>
      <c r="AM203" s="495">
        <v>0</v>
      </c>
      <c r="AN203" s="495">
        <v>0</v>
      </c>
      <c r="AO203" s="495">
        <v>0</v>
      </c>
      <c r="AP203" s="495">
        <v>0</v>
      </c>
      <c r="AQ203" s="495">
        <v>0</v>
      </c>
      <c r="AR203" s="495">
        <v>0</v>
      </c>
      <c r="AS203" s="495">
        <v>0</v>
      </c>
      <c r="AT203" s="495">
        <v>0</v>
      </c>
      <c r="AU203" s="495">
        <v>0</v>
      </c>
      <c r="AV203" s="495">
        <v>0</v>
      </c>
      <c r="AW203" s="495">
        <v>0</v>
      </c>
      <c r="AX203" s="495">
        <v>0</v>
      </c>
      <c r="AY203" s="495">
        <v>0</v>
      </c>
      <c r="AZ203" s="495">
        <v>0</v>
      </c>
      <c r="BA203" s="495">
        <v>0</v>
      </c>
      <c r="BB203" s="495">
        <v>0</v>
      </c>
      <c r="BC203" s="495">
        <v>0</v>
      </c>
      <c r="BD203" s="495">
        <v>0</v>
      </c>
      <c r="BE203" s="495">
        <v>0</v>
      </c>
      <c r="BF203" s="496">
        <v>0</v>
      </c>
    </row>
    <row r="204" spans="1:58" x14ac:dyDescent="0.25">
      <c r="A204" s="460"/>
      <c r="B204" s="461"/>
      <c r="C204" s="462" t="s">
        <v>556</v>
      </c>
      <c r="D204" s="494">
        <v>658</v>
      </c>
      <c r="E204" s="495">
        <v>0</v>
      </c>
      <c r="F204" s="495">
        <v>126</v>
      </c>
      <c r="G204" s="495">
        <v>1</v>
      </c>
      <c r="H204" s="495">
        <v>0</v>
      </c>
      <c r="I204" s="495">
        <v>1</v>
      </c>
      <c r="J204" s="495">
        <v>5</v>
      </c>
      <c r="K204" s="495">
        <v>57</v>
      </c>
      <c r="L204" s="495">
        <v>0</v>
      </c>
      <c r="M204" s="495">
        <v>48</v>
      </c>
      <c r="N204" s="495">
        <v>0</v>
      </c>
      <c r="O204" s="495">
        <v>0</v>
      </c>
      <c r="P204" s="495">
        <v>0</v>
      </c>
      <c r="Q204" s="495">
        <v>0</v>
      </c>
      <c r="R204" s="495">
        <v>0</v>
      </c>
      <c r="S204" s="495">
        <v>382</v>
      </c>
      <c r="T204" s="495">
        <v>0</v>
      </c>
      <c r="U204" s="495">
        <v>0</v>
      </c>
      <c r="V204" s="495">
        <v>36</v>
      </c>
      <c r="W204" s="495">
        <v>0</v>
      </c>
      <c r="X204" s="495">
        <v>0</v>
      </c>
      <c r="Y204" s="495">
        <v>0</v>
      </c>
      <c r="Z204" s="495">
        <v>0</v>
      </c>
      <c r="AA204" s="495">
        <v>0</v>
      </c>
      <c r="AB204" s="495">
        <v>0</v>
      </c>
      <c r="AC204" s="495">
        <v>0</v>
      </c>
      <c r="AD204" s="495">
        <v>0</v>
      </c>
      <c r="AE204" s="495">
        <v>0</v>
      </c>
      <c r="AF204" s="495">
        <v>0</v>
      </c>
      <c r="AG204" s="495">
        <v>0</v>
      </c>
      <c r="AH204" s="495">
        <v>0</v>
      </c>
      <c r="AI204" s="495">
        <v>0</v>
      </c>
      <c r="AJ204" s="495">
        <v>0</v>
      </c>
      <c r="AK204" s="495">
        <v>0</v>
      </c>
      <c r="AL204" s="495">
        <v>0</v>
      </c>
      <c r="AM204" s="495">
        <v>0</v>
      </c>
      <c r="AN204" s="495">
        <v>0</v>
      </c>
      <c r="AO204" s="495">
        <v>0</v>
      </c>
      <c r="AP204" s="495">
        <v>0</v>
      </c>
      <c r="AQ204" s="495">
        <v>0</v>
      </c>
      <c r="AR204" s="495">
        <v>0</v>
      </c>
      <c r="AS204" s="495">
        <v>0</v>
      </c>
      <c r="AT204" s="495">
        <v>0</v>
      </c>
      <c r="AU204" s="495">
        <v>0</v>
      </c>
      <c r="AV204" s="495">
        <v>1</v>
      </c>
      <c r="AW204" s="495">
        <v>0</v>
      </c>
      <c r="AX204" s="495">
        <v>1</v>
      </c>
      <c r="AY204" s="495">
        <v>0</v>
      </c>
      <c r="AZ204" s="495">
        <v>0</v>
      </c>
      <c r="BA204" s="495">
        <v>0</v>
      </c>
      <c r="BB204" s="495">
        <v>0</v>
      </c>
      <c r="BC204" s="495">
        <v>0</v>
      </c>
      <c r="BD204" s="495">
        <v>0</v>
      </c>
      <c r="BE204" s="495">
        <v>0</v>
      </c>
      <c r="BF204" s="496">
        <v>0</v>
      </c>
    </row>
    <row r="205" spans="1:58" x14ac:dyDescent="0.25">
      <c r="A205" s="460"/>
      <c r="B205" s="461" t="s">
        <v>557</v>
      </c>
      <c r="C205" s="462" t="s">
        <v>560</v>
      </c>
      <c r="D205" s="494">
        <v>0</v>
      </c>
      <c r="E205" s="495">
        <v>0</v>
      </c>
      <c r="F205" s="495">
        <v>0</v>
      </c>
      <c r="G205" s="495">
        <v>0</v>
      </c>
      <c r="H205" s="495">
        <v>0</v>
      </c>
      <c r="I205" s="495">
        <v>0</v>
      </c>
      <c r="J205" s="495">
        <v>0</v>
      </c>
      <c r="K205" s="495">
        <v>0</v>
      </c>
      <c r="L205" s="495">
        <v>0</v>
      </c>
      <c r="M205" s="495">
        <v>0</v>
      </c>
      <c r="N205" s="495">
        <v>0</v>
      </c>
      <c r="O205" s="495">
        <v>0</v>
      </c>
      <c r="P205" s="495">
        <v>0</v>
      </c>
      <c r="Q205" s="495">
        <v>0</v>
      </c>
      <c r="R205" s="495">
        <v>0</v>
      </c>
      <c r="S205" s="495">
        <v>0</v>
      </c>
      <c r="T205" s="495">
        <v>0</v>
      </c>
      <c r="U205" s="495">
        <v>0</v>
      </c>
      <c r="V205" s="495">
        <v>0</v>
      </c>
      <c r="W205" s="495">
        <v>0</v>
      </c>
      <c r="X205" s="495">
        <v>0</v>
      </c>
      <c r="Y205" s="495">
        <v>0</v>
      </c>
      <c r="Z205" s="495">
        <v>0</v>
      </c>
      <c r="AA205" s="495">
        <v>0</v>
      </c>
      <c r="AB205" s="495">
        <v>0</v>
      </c>
      <c r="AC205" s="495">
        <v>0</v>
      </c>
      <c r="AD205" s="495">
        <v>0</v>
      </c>
      <c r="AE205" s="495">
        <v>0</v>
      </c>
      <c r="AF205" s="495">
        <v>0</v>
      </c>
      <c r="AG205" s="495">
        <v>0</v>
      </c>
      <c r="AH205" s="495">
        <v>0</v>
      </c>
      <c r="AI205" s="495">
        <v>0</v>
      </c>
      <c r="AJ205" s="495">
        <v>0</v>
      </c>
      <c r="AK205" s="495">
        <v>0</v>
      </c>
      <c r="AL205" s="495">
        <v>0</v>
      </c>
      <c r="AM205" s="495">
        <v>0</v>
      </c>
      <c r="AN205" s="495">
        <v>0</v>
      </c>
      <c r="AO205" s="495">
        <v>0</v>
      </c>
      <c r="AP205" s="495">
        <v>0</v>
      </c>
      <c r="AQ205" s="495">
        <v>0</v>
      </c>
      <c r="AR205" s="495">
        <v>0</v>
      </c>
      <c r="AS205" s="495">
        <v>0</v>
      </c>
      <c r="AT205" s="495">
        <v>0</v>
      </c>
      <c r="AU205" s="495">
        <v>0</v>
      </c>
      <c r="AV205" s="495">
        <v>0</v>
      </c>
      <c r="AW205" s="495">
        <v>0</v>
      </c>
      <c r="AX205" s="495">
        <v>0</v>
      </c>
      <c r="AY205" s="495">
        <v>0</v>
      </c>
      <c r="AZ205" s="495">
        <v>0</v>
      </c>
      <c r="BA205" s="495">
        <v>0</v>
      </c>
      <c r="BB205" s="495">
        <v>0</v>
      </c>
      <c r="BC205" s="495">
        <v>0</v>
      </c>
      <c r="BD205" s="495">
        <v>0</v>
      </c>
      <c r="BE205" s="495">
        <v>0</v>
      </c>
      <c r="BF205" s="496">
        <v>0</v>
      </c>
    </row>
    <row r="206" spans="1:58" x14ac:dyDescent="0.25">
      <c r="A206" s="460"/>
      <c r="B206" s="461"/>
      <c r="C206" s="462" t="s">
        <v>558</v>
      </c>
      <c r="D206" s="494">
        <v>0</v>
      </c>
      <c r="E206" s="495">
        <v>0</v>
      </c>
      <c r="F206" s="495">
        <v>0</v>
      </c>
      <c r="G206" s="495">
        <v>0</v>
      </c>
      <c r="H206" s="495">
        <v>0</v>
      </c>
      <c r="I206" s="495">
        <v>0</v>
      </c>
      <c r="J206" s="495">
        <v>0</v>
      </c>
      <c r="K206" s="495">
        <v>0</v>
      </c>
      <c r="L206" s="495">
        <v>0</v>
      </c>
      <c r="M206" s="495">
        <v>0</v>
      </c>
      <c r="N206" s="495">
        <v>0</v>
      </c>
      <c r="O206" s="495">
        <v>0</v>
      </c>
      <c r="P206" s="495">
        <v>0</v>
      </c>
      <c r="Q206" s="495">
        <v>0</v>
      </c>
      <c r="R206" s="495">
        <v>0</v>
      </c>
      <c r="S206" s="495">
        <v>0</v>
      </c>
      <c r="T206" s="495">
        <v>0</v>
      </c>
      <c r="U206" s="495">
        <v>0</v>
      </c>
      <c r="V206" s="495">
        <v>0</v>
      </c>
      <c r="W206" s="495">
        <v>0</v>
      </c>
      <c r="X206" s="495">
        <v>0</v>
      </c>
      <c r="Y206" s="495">
        <v>0</v>
      </c>
      <c r="Z206" s="495">
        <v>0</v>
      </c>
      <c r="AA206" s="495">
        <v>0</v>
      </c>
      <c r="AB206" s="495">
        <v>0</v>
      </c>
      <c r="AC206" s="495">
        <v>0</v>
      </c>
      <c r="AD206" s="495">
        <v>0</v>
      </c>
      <c r="AE206" s="495">
        <v>0</v>
      </c>
      <c r="AF206" s="495">
        <v>0</v>
      </c>
      <c r="AG206" s="495">
        <v>0</v>
      </c>
      <c r="AH206" s="495">
        <v>0</v>
      </c>
      <c r="AI206" s="495">
        <v>0</v>
      </c>
      <c r="AJ206" s="495">
        <v>0</v>
      </c>
      <c r="AK206" s="495">
        <v>0</v>
      </c>
      <c r="AL206" s="495">
        <v>0</v>
      </c>
      <c r="AM206" s="495">
        <v>0</v>
      </c>
      <c r="AN206" s="495">
        <v>0</v>
      </c>
      <c r="AO206" s="495">
        <v>0</v>
      </c>
      <c r="AP206" s="495">
        <v>0</v>
      </c>
      <c r="AQ206" s="495">
        <v>0</v>
      </c>
      <c r="AR206" s="495">
        <v>0</v>
      </c>
      <c r="AS206" s="495">
        <v>0</v>
      </c>
      <c r="AT206" s="495">
        <v>0</v>
      </c>
      <c r="AU206" s="495">
        <v>0</v>
      </c>
      <c r="AV206" s="495">
        <v>0</v>
      </c>
      <c r="AW206" s="495">
        <v>0</v>
      </c>
      <c r="AX206" s="495">
        <v>0</v>
      </c>
      <c r="AY206" s="495">
        <v>0</v>
      </c>
      <c r="AZ206" s="495">
        <v>0</v>
      </c>
      <c r="BA206" s="495">
        <v>0</v>
      </c>
      <c r="BB206" s="495">
        <v>0</v>
      </c>
      <c r="BC206" s="495">
        <v>0</v>
      </c>
      <c r="BD206" s="495">
        <v>0</v>
      </c>
      <c r="BE206" s="495">
        <v>0</v>
      </c>
      <c r="BF206" s="496">
        <v>0</v>
      </c>
    </row>
    <row r="207" spans="1:58" x14ac:dyDescent="0.25">
      <c r="A207" s="460"/>
      <c r="B207" s="461"/>
      <c r="C207" s="462" t="s">
        <v>559</v>
      </c>
      <c r="D207" s="494">
        <v>0</v>
      </c>
      <c r="E207" s="495">
        <v>0</v>
      </c>
      <c r="F207" s="495">
        <v>0</v>
      </c>
      <c r="G207" s="495">
        <v>0</v>
      </c>
      <c r="H207" s="495">
        <v>0</v>
      </c>
      <c r="I207" s="495">
        <v>0</v>
      </c>
      <c r="J207" s="495">
        <v>0</v>
      </c>
      <c r="K207" s="495">
        <v>0</v>
      </c>
      <c r="L207" s="495">
        <v>0</v>
      </c>
      <c r="M207" s="495">
        <v>0</v>
      </c>
      <c r="N207" s="495">
        <v>0</v>
      </c>
      <c r="O207" s="495">
        <v>0</v>
      </c>
      <c r="P207" s="495">
        <v>0</v>
      </c>
      <c r="Q207" s="495">
        <v>0</v>
      </c>
      <c r="R207" s="495">
        <v>0</v>
      </c>
      <c r="S207" s="495">
        <v>0</v>
      </c>
      <c r="T207" s="495">
        <v>0</v>
      </c>
      <c r="U207" s="495">
        <v>0</v>
      </c>
      <c r="V207" s="495">
        <v>0</v>
      </c>
      <c r="W207" s="495">
        <v>0</v>
      </c>
      <c r="X207" s="495">
        <v>0</v>
      </c>
      <c r="Y207" s="495">
        <v>0</v>
      </c>
      <c r="Z207" s="495">
        <v>0</v>
      </c>
      <c r="AA207" s="495">
        <v>0</v>
      </c>
      <c r="AB207" s="495">
        <v>0</v>
      </c>
      <c r="AC207" s="495">
        <v>0</v>
      </c>
      <c r="AD207" s="495">
        <v>0</v>
      </c>
      <c r="AE207" s="495">
        <v>0</v>
      </c>
      <c r="AF207" s="495">
        <v>0</v>
      </c>
      <c r="AG207" s="495">
        <v>0</v>
      </c>
      <c r="AH207" s="495">
        <v>0</v>
      </c>
      <c r="AI207" s="495">
        <v>0</v>
      </c>
      <c r="AJ207" s="495">
        <v>0</v>
      </c>
      <c r="AK207" s="495">
        <v>0</v>
      </c>
      <c r="AL207" s="495">
        <v>0</v>
      </c>
      <c r="AM207" s="495">
        <v>0</v>
      </c>
      <c r="AN207" s="495">
        <v>0</v>
      </c>
      <c r="AO207" s="495">
        <v>0</v>
      </c>
      <c r="AP207" s="495">
        <v>0</v>
      </c>
      <c r="AQ207" s="495">
        <v>0</v>
      </c>
      <c r="AR207" s="495">
        <v>0</v>
      </c>
      <c r="AS207" s="495">
        <v>0</v>
      </c>
      <c r="AT207" s="495">
        <v>0</v>
      </c>
      <c r="AU207" s="495">
        <v>0</v>
      </c>
      <c r="AV207" s="495">
        <v>0</v>
      </c>
      <c r="AW207" s="495">
        <v>0</v>
      </c>
      <c r="AX207" s="495">
        <v>0</v>
      </c>
      <c r="AY207" s="495">
        <v>0</v>
      </c>
      <c r="AZ207" s="495">
        <v>0</v>
      </c>
      <c r="BA207" s="495">
        <v>0</v>
      </c>
      <c r="BB207" s="495">
        <v>0</v>
      </c>
      <c r="BC207" s="495">
        <v>0</v>
      </c>
      <c r="BD207" s="495">
        <v>0</v>
      </c>
      <c r="BE207" s="495">
        <v>0</v>
      </c>
      <c r="BF207" s="496">
        <v>0</v>
      </c>
    </row>
  </sheetData>
  <autoFilter ref="A5:BF5">
    <filterColumn colId="0" showButton="0"/>
    <filterColumn colId="1" showButton="0"/>
  </autoFilter>
  <mergeCells count="16">
    <mergeCell ref="A2:BF2"/>
    <mergeCell ref="A4:C4"/>
    <mergeCell ref="A3:C3"/>
    <mergeCell ref="A5:C5"/>
    <mergeCell ref="A6:A207"/>
    <mergeCell ref="B6:C6"/>
    <mergeCell ref="B7:B20"/>
    <mergeCell ref="B21:B42"/>
    <mergeCell ref="B43:B70"/>
    <mergeCell ref="B71:B101"/>
    <mergeCell ref="B102:B125"/>
    <mergeCell ref="B126:B150"/>
    <mergeCell ref="B151:B160"/>
    <mergeCell ref="B161:B182"/>
    <mergeCell ref="B183:B204"/>
    <mergeCell ref="B205:B20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206"/>
  <sheetViews>
    <sheetView zoomScale="90" zoomScaleNormal="90" workbookViewId="0">
      <selection activeCell="A5" sqref="A5:BF206"/>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338" t="s">
        <v>170</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row>
    <row r="2" spans="1:58" x14ac:dyDescent="0.25">
      <c r="BF2" s="68" t="s">
        <v>176</v>
      </c>
    </row>
    <row r="3" spans="1:58" s="75" customFormat="1" ht="47.25" x14ac:dyDescent="0.25">
      <c r="A3" s="339" t="s">
        <v>357</v>
      </c>
      <c r="B3" s="339"/>
      <c r="C3" s="339"/>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342" t="s">
        <v>151</v>
      </c>
      <c r="B4" s="341"/>
      <c r="C4" s="341"/>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457" t="s">
        <v>358</v>
      </c>
      <c r="B5" s="489" t="s">
        <v>560</v>
      </c>
      <c r="C5" s="489"/>
      <c r="D5" s="497">
        <v>12420.000000000007</v>
      </c>
      <c r="E5" s="497">
        <v>0</v>
      </c>
      <c r="F5" s="497">
        <v>3445.0000000000014</v>
      </c>
      <c r="G5" s="497">
        <v>11.000000000000007</v>
      </c>
      <c r="H5" s="497">
        <v>496.00000000000017</v>
      </c>
      <c r="I5" s="497">
        <v>2.0000000000000004</v>
      </c>
      <c r="J5" s="497">
        <v>21.000000000000007</v>
      </c>
      <c r="K5" s="497">
        <v>4247.9999999999991</v>
      </c>
      <c r="L5" s="497">
        <v>3.000000000000004</v>
      </c>
      <c r="M5" s="497">
        <v>1181</v>
      </c>
      <c r="N5" s="497">
        <v>0</v>
      </c>
      <c r="O5" s="497">
        <v>0</v>
      </c>
      <c r="P5" s="497">
        <v>1.9999999999999998</v>
      </c>
      <c r="Q5" s="497">
        <v>3.0000000000000027</v>
      </c>
      <c r="R5" s="497">
        <v>0</v>
      </c>
      <c r="S5" s="497">
        <v>2539.9999999999991</v>
      </c>
      <c r="T5" s="497">
        <v>0</v>
      </c>
      <c r="U5" s="498">
        <v>0.99999999999999989</v>
      </c>
      <c r="V5" s="497">
        <v>466.00000000000028</v>
      </c>
      <c r="W5" s="497">
        <v>0</v>
      </c>
      <c r="X5" s="497">
        <v>0</v>
      </c>
      <c r="Y5" s="497">
        <v>0</v>
      </c>
      <c r="Z5" s="497">
        <v>0</v>
      </c>
      <c r="AA5" s="497">
        <v>0</v>
      </c>
      <c r="AB5" s="497">
        <v>0</v>
      </c>
      <c r="AC5" s="498">
        <v>0.99999999999999989</v>
      </c>
      <c r="AD5" s="497">
        <v>0</v>
      </c>
      <c r="AE5" s="497">
        <v>0</v>
      </c>
      <c r="AF5" s="497">
        <v>0</v>
      </c>
      <c r="AG5" s="497">
        <v>0</v>
      </c>
      <c r="AH5" s="497">
        <v>0</v>
      </c>
      <c r="AI5" s="497">
        <v>0</v>
      </c>
      <c r="AJ5" s="497">
        <v>0</v>
      </c>
      <c r="AK5" s="497">
        <v>0</v>
      </c>
      <c r="AL5" s="497">
        <v>0</v>
      </c>
      <c r="AM5" s="497">
        <v>0</v>
      </c>
      <c r="AN5" s="497">
        <v>0</v>
      </c>
      <c r="AO5" s="497">
        <v>0</v>
      </c>
      <c r="AP5" s="497">
        <v>0</v>
      </c>
      <c r="AQ5" s="497">
        <v>0</v>
      </c>
      <c r="AR5" s="497">
        <v>0</v>
      </c>
      <c r="AS5" s="497">
        <v>0</v>
      </c>
      <c r="AT5" s="497">
        <v>0</v>
      </c>
      <c r="AU5" s="497">
        <v>0</v>
      </c>
      <c r="AV5" s="497">
        <v>0</v>
      </c>
      <c r="AW5" s="497">
        <v>0</v>
      </c>
      <c r="AX5" s="497">
        <v>0</v>
      </c>
      <c r="AY5" s="497">
        <v>0</v>
      </c>
      <c r="AZ5" s="497">
        <v>0</v>
      </c>
      <c r="BA5" s="497">
        <v>0</v>
      </c>
      <c r="BB5" s="497">
        <v>0</v>
      </c>
      <c r="BC5" s="497">
        <v>0</v>
      </c>
      <c r="BD5" s="497">
        <v>0</v>
      </c>
      <c r="BE5" s="497">
        <v>0</v>
      </c>
      <c r="BF5" s="499">
        <v>0</v>
      </c>
    </row>
    <row r="6" spans="1:58" x14ac:dyDescent="0.25">
      <c r="A6" s="460"/>
      <c r="B6" s="461" t="s">
        <v>359</v>
      </c>
      <c r="C6" s="462" t="s">
        <v>560</v>
      </c>
      <c r="D6" s="500">
        <v>0</v>
      </c>
      <c r="E6" s="500">
        <v>0</v>
      </c>
      <c r="F6" s="500">
        <v>0</v>
      </c>
      <c r="G6" s="500">
        <v>0</v>
      </c>
      <c r="H6" s="500">
        <v>0</v>
      </c>
      <c r="I6" s="500">
        <v>0</v>
      </c>
      <c r="J6" s="500">
        <v>0</v>
      </c>
      <c r="K6" s="500">
        <v>0</v>
      </c>
      <c r="L6" s="500">
        <v>0</v>
      </c>
      <c r="M6" s="500">
        <v>0</v>
      </c>
      <c r="N6" s="500">
        <v>0</v>
      </c>
      <c r="O6" s="500">
        <v>0</v>
      </c>
      <c r="P6" s="500">
        <v>0</v>
      </c>
      <c r="Q6" s="500">
        <v>0</v>
      </c>
      <c r="R6" s="500">
        <v>0</v>
      </c>
      <c r="S6" s="500">
        <v>0</v>
      </c>
      <c r="T6" s="500">
        <v>0</v>
      </c>
      <c r="U6" s="500">
        <v>0</v>
      </c>
      <c r="V6" s="500">
        <v>0</v>
      </c>
      <c r="W6" s="500">
        <v>0</v>
      </c>
      <c r="X6" s="500">
        <v>0</v>
      </c>
      <c r="Y6" s="500">
        <v>0</v>
      </c>
      <c r="Z6" s="500">
        <v>0</v>
      </c>
      <c r="AA6" s="500">
        <v>0</v>
      </c>
      <c r="AB6" s="500">
        <v>0</v>
      </c>
      <c r="AC6" s="500">
        <v>0</v>
      </c>
      <c r="AD6" s="500">
        <v>0</v>
      </c>
      <c r="AE6" s="500">
        <v>0</v>
      </c>
      <c r="AF6" s="500">
        <v>0</v>
      </c>
      <c r="AG6" s="500">
        <v>0</v>
      </c>
      <c r="AH6" s="500">
        <v>0</v>
      </c>
      <c r="AI6" s="500">
        <v>0</v>
      </c>
      <c r="AJ6" s="500">
        <v>0</v>
      </c>
      <c r="AK6" s="500">
        <v>0</v>
      </c>
      <c r="AL6" s="500">
        <v>0</v>
      </c>
      <c r="AM6" s="500">
        <v>0</v>
      </c>
      <c r="AN6" s="500">
        <v>0</v>
      </c>
      <c r="AO6" s="500">
        <v>0</v>
      </c>
      <c r="AP6" s="500">
        <v>0</v>
      </c>
      <c r="AQ6" s="500">
        <v>0</v>
      </c>
      <c r="AR6" s="500">
        <v>0</v>
      </c>
      <c r="AS6" s="500">
        <v>0</v>
      </c>
      <c r="AT6" s="500">
        <v>0</v>
      </c>
      <c r="AU6" s="500">
        <v>0</v>
      </c>
      <c r="AV6" s="500">
        <v>0</v>
      </c>
      <c r="AW6" s="500">
        <v>0</v>
      </c>
      <c r="AX6" s="500">
        <v>0</v>
      </c>
      <c r="AY6" s="500">
        <v>0</v>
      </c>
      <c r="AZ6" s="500">
        <v>0</v>
      </c>
      <c r="BA6" s="500">
        <v>0</v>
      </c>
      <c r="BB6" s="500">
        <v>0</v>
      </c>
      <c r="BC6" s="500">
        <v>0</v>
      </c>
      <c r="BD6" s="500">
        <v>0</v>
      </c>
      <c r="BE6" s="500">
        <v>0</v>
      </c>
      <c r="BF6" s="463">
        <v>0</v>
      </c>
    </row>
    <row r="7" spans="1:58" x14ac:dyDescent="0.25">
      <c r="A7" s="460"/>
      <c r="B7" s="461"/>
      <c r="C7" s="462" t="s">
        <v>360</v>
      </c>
      <c r="D7" s="500">
        <v>0</v>
      </c>
      <c r="E7" s="500">
        <v>0</v>
      </c>
      <c r="F7" s="500">
        <v>0</v>
      </c>
      <c r="G7" s="500">
        <v>0</v>
      </c>
      <c r="H7" s="500">
        <v>0</v>
      </c>
      <c r="I7" s="500">
        <v>0</v>
      </c>
      <c r="J7" s="500">
        <v>0</v>
      </c>
      <c r="K7" s="500">
        <v>0</v>
      </c>
      <c r="L7" s="500">
        <v>0</v>
      </c>
      <c r="M7" s="500">
        <v>0</v>
      </c>
      <c r="N7" s="500">
        <v>0</v>
      </c>
      <c r="O7" s="500">
        <v>0</v>
      </c>
      <c r="P7" s="500">
        <v>0</v>
      </c>
      <c r="Q7" s="500">
        <v>0</v>
      </c>
      <c r="R7" s="500">
        <v>0</v>
      </c>
      <c r="S7" s="500">
        <v>0</v>
      </c>
      <c r="T7" s="500">
        <v>0</v>
      </c>
      <c r="U7" s="500">
        <v>0</v>
      </c>
      <c r="V7" s="500">
        <v>0</v>
      </c>
      <c r="W7" s="500">
        <v>0</v>
      </c>
      <c r="X7" s="500">
        <v>0</v>
      </c>
      <c r="Y7" s="500">
        <v>0</v>
      </c>
      <c r="Z7" s="500">
        <v>0</v>
      </c>
      <c r="AA7" s="500">
        <v>0</v>
      </c>
      <c r="AB7" s="500">
        <v>0</v>
      </c>
      <c r="AC7" s="500">
        <v>0</v>
      </c>
      <c r="AD7" s="500">
        <v>0</v>
      </c>
      <c r="AE7" s="500">
        <v>0</v>
      </c>
      <c r="AF7" s="500">
        <v>0</v>
      </c>
      <c r="AG7" s="500">
        <v>0</v>
      </c>
      <c r="AH7" s="500">
        <v>0</v>
      </c>
      <c r="AI7" s="500">
        <v>0</v>
      </c>
      <c r="AJ7" s="500">
        <v>0</v>
      </c>
      <c r="AK7" s="500">
        <v>0</v>
      </c>
      <c r="AL7" s="500">
        <v>0</v>
      </c>
      <c r="AM7" s="500">
        <v>0</v>
      </c>
      <c r="AN7" s="500">
        <v>0</v>
      </c>
      <c r="AO7" s="500">
        <v>0</v>
      </c>
      <c r="AP7" s="500">
        <v>0</v>
      </c>
      <c r="AQ7" s="500">
        <v>0</v>
      </c>
      <c r="AR7" s="500">
        <v>0</v>
      </c>
      <c r="AS7" s="500">
        <v>0</v>
      </c>
      <c r="AT7" s="500">
        <v>0</v>
      </c>
      <c r="AU7" s="500">
        <v>0</v>
      </c>
      <c r="AV7" s="500">
        <v>0</v>
      </c>
      <c r="AW7" s="500">
        <v>0</v>
      </c>
      <c r="AX7" s="500">
        <v>0</v>
      </c>
      <c r="AY7" s="500">
        <v>0</v>
      </c>
      <c r="AZ7" s="500">
        <v>0</v>
      </c>
      <c r="BA7" s="500">
        <v>0</v>
      </c>
      <c r="BB7" s="500">
        <v>0</v>
      </c>
      <c r="BC7" s="500">
        <v>0</v>
      </c>
      <c r="BD7" s="500">
        <v>0</v>
      </c>
      <c r="BE7" s="500">
        <v>0</v>
      </c>
      <c r="BF7" s="463">
        <v>0</v>
      </c>
    </row>
    <row r="8" spans="1:58" x14ac:dyDescent="0.25">
      <c r="A8" s="460"/>
      <c r="B8" s="461"/>
      <c r="C8" s="462" t="s">
        <v>361</v>
      </c>
      <c r="D8" s="500">
        <v>0</v>
      </c>
      <c r="E8" s="500">
        <v>0</v>
      </c>
      <c r="F8" s="500">
        <v>0</v>
      </c>
      <c r="G8" s="500">
        <v>0</v>
      </c>
      <c r="H8" s="500">
        <v>0</v>
      </c>
      <c r="I8" s="500">
        <v>0</v>
      </c>
      <c r="J8" s="500">
        <v>0</v>
      </c>
      <c r="K8" s="500">
        <v>0</v>
      </c>
      <c r="L8" s="500">
        <v>0</v>
      </c>
      <c r="M8" s="500">
        <v>0</v>
      </c>
      <c r="N8" s="500">
        <v>0</v>
      </c>
      <c r="O8" s="500">
        <v>0</v>
      </c>
      <c r="P8" s="500">
        <v>0</v>
      </c>
      <c r="Q8" s="500">
        <v>0</v>
      </c>
      <c r="R8" s="500">
        <v>0</v>
      </c>
      <c r="S8" s="500">
        <v>0</v>
      </c>
      <c r="T8" s="500">
        <v>0</v>
      </c>
      <c r="U8" s="500">
        <v>0</v>
      </c>
      <c r="V8" s="500">
        <v>0</v>
      </c>
      <c r="W8" s="500">
        <v>0</v>
      </c>
      <c r="X8" s="500">
        <v>0</v>
      </c>
      <c r="Y8" s="500">
        <v>0</v>
      </c>
      <c r="Z8" s="500">
        <v>0</v>
      </c>
      <c r="AA8" s="500">
        <v>0</v>
      </c>
      <c r="AB8" s="500">
        <v>0</v>
      </c>
      <c r="AC8" s="500">
        <v>0</v>
      </c>
      <c r="AD8" s="500">
        <v>0</v>
      </c>
      <c r="AE8" s="500">
        <v>0</v>
      </c>
      <c r="AF8" s="500">
        <v>0</v>
      </c>
      <c r="AG8" s="500">
        <v>0</v>
      </c>
      <c r="AH8" s="500">
        <v>0</v>
      </c>
      <c r="AI8" s="500">
        <v>0</v>
      </c>
      <c r="AJ8" s="500">
        <v>0</v>
      </c>
      <c r="AK8" s="500">
        <v>0</v>
      </c>
      <c r="AL8" s="500">
        <v>0</v>
      </c>
      <c r="AM8" s="500">
        <v>0</v>
      </c>
      <c r="AN8" s="500">
        <v>0</v>
      </c>
      <c r="AO8" s="500">
        <v>0</v>
      </c>
      <c r="AP8" s="500">
        <v>0</v>
      </c>
      <c r="AQ8" s="500">
        <v>0</v>
      </c>
      <c r="AR8" s="500">
        <v>0</v>
      </c>
      <c r="AS8" s="500">
        <v>0</v>
      </c>
      <c r="AT8" s="500">
        <v>0</v>
      </c>
      <c r="AU8" s="500">
        <v>0</v>
      </c>
      <c r="AV8" s="500">
        <v>0</v>
      </c>
      <c r="AW8" s="500">
        <v>0</v>
      </c>
      <c r="AX8" s="500">
        <v>0</v>
      </c>
      <c r="AY8" s="500">
        <v>0</v>
      </c>
      <c r="AZ8" s="500">
        <v>0</v>
      </c>
      <c r="BA8" s="500">
        <v>0</v>
      </c>
      <c r="BB8" s="500">
        <v>0</v>
      </c>
      <c r="BC8" s="500">
        <v>0</v>
      </c>
      <c r="BD8" s="500">
        <v>0</v>
      </c>
      <c r="BE8" s="500">
        <v>0</v>
      </c>
      <c r="BF8" s="463">
        <v>0</v>
      </c>
    </row>
    <row r="9" spans="1:58" x14ac:dyDescent="0.25">
      <c r="A9" s="460"/>
      <c r="B9" s="461"/>
      <c r="C9" s="462" t="s">
        <v>362</v>
      </c>
      <c r="D9" s="500">
        <v>0</v>
      </c>
      <c r="E9" s="500">
        <v>0</v>
      </c>
      <c r="F9" s="500">
        <v>0</v>
      </c>
      <c r="G9" s="500">
        <v>0</v>
      </c>
      <c r="H9" s="500">
        <v>0</v>
      </c>
      <c r="I9" s="500">
        <v>0</v>
      </c>
      <c r="J9" s="500">
        <v>0</v>
      </c>
      <c r="K9" s="500">
        <v>0</v>
      </c>
      <c r="L9" s="500">
        <v>0</v>
      </c>
      <c r="M9" s="500">
        <v>0</v>
      </c>
      <c r="N9" s="500">
        <v>0</v>
      </c>
      <c r="O9" s="500">
        <v>0</v>
      </c>
      <c r="P9" s="500">
        <v>0</v>
      </c>
      <c r="Q9" s="500">
        <v>0</v>
      </c>
      <c r="R9" s="500">
        <v>0</v>
      </c>
      <c r="S9" s="500">
        <v>0</v>
      </c>
      <c r="T9" s="500">
        <v>0</v>
      </c>
      <c r="U9" s="500">
        <v>0</v>
      </c>
      <c r="V9" s="500">
        <v>0</v>
      </c>
      <c r="W9" s="500">
        <v>0</v>
      </c>
      <c r="X9" s="500">
        <v>0</v>
      </c>
      <c r="Y9" s="500">
        <v>0</v>
      </c>
      <c r="Z9" s="500">
        <v>0</v>
      </c>
      <c r="AA9" s="500">
        <v>0</v>
      </c>
      <c r="AB9" s="500">
        <v>0</v>
      </c>
      <c r="AC9" s="500">
        <v>0</v>
      </c>
      <c r="AD9" s="500">
        <v>0</v>
      </c>
      <c r="AE9" s="500">
        <v>0</v>
      </c>
      <c r="AF9" s="500">
        <v>0</v>
      </c>
      <c r="AG9" s="500">
        <v>0</v>
      </c>
      <c r="AH9" s="500">
        <v>0</v>
      </c>
      <c r="AI9" s="500">
        <v>0</v>
      </c>
      <c r="AJ9" s="500">
        <v>0</v>
      </c>
      <c r="AK9" s="500">
        <v>0</v>
      </c>
      <c r="AL9" s="500">
        <v>0</v>
      </c>
      <c r="AM9" s="500">
        <v>0</v>
      </c>
      <c r="AN9" s="500">
        <v>0</v>
      </c>
      <c r="AO9" s="500">
        <v>0</v>
      </c>
      <c r="AP9" s="500">
        <v>0</v>
      </c>
      <c r="AQ9" s="500">
        <v>0</v>
      </c>
      <c r="AR9" s="500">
        <v>0</v>
      </c>
      <c r="AS9" s="500">
        <v>0</v>
      </c>
      <c r="AT9" s="500">
        <v>0</v>
      </c>
      <c r="AU9" s="500">
        <v>0</v>
      </c>
      <c r="AV9" s="500">
        <v>0</v>
      </c>
      <c r="AW9" s="500">
        <v>0</v>
      </c>
      <c r="AX9" s="500">
        <v>0</v>
      </c>
      <c r="AY9" s="500">
        <v>0</v>
      </c>
      <c r="AZ9" s="500">
        <v>0</v>
      </c>
      <c r="BA9" s="500">
        <v>0</v>
      </c>
      <c r="BB9" s="500">
        <v>0</v>
      </c>
      <c r="BC9" s="500">
        <v>0</v>
      </c>
      <c r="BD9" s="500">
        <v>0</v>
      </c>
      <c r="BE9" s="500">
        <v>0</v>
      </c>
      <c r="BF9" s="463">
        <v>0</v>
      </c>
    </row>
    <row r="10" spans="1:58" x14ac:dyDescent="0.25">
      <c r="A10" s="460"/>
      <c r="B10" s="461"/>
      <c r="C10" s="462" t="s">
        <v>363</v>
      </c>
      <c r="D10" s="500">
        <v>0</v>
      </c>
      <c r="E10" s="500">
        <v>0</v>
      </c>
      <c r="F10" s="500">
        <v>0</v>
      </c>
      <c r="G10" s="500">
        <v>0</v>
      </c>
      <c r="H10" s="500">
        <v>0</v>
      </c>
      <c r="I10" s="500">
        <v>0</v>
      </c>
      <c r="J10" s="500">
        <v>0</v>
      </c>
      <c r="K10" s="500">
        <v>0</v>
      </c>
      <c r="L10" s="500">
        <v>0</v>
      </c>
      <c r="M10" s="500">
        <v>0</v>
      </c>
      <c r="N10" s="500">
        <v>0</v>
      </c>
      <c r="O10" s="500">
        <v>0</v>
      </c>
      <c r="P10" s="500">
        <v>0</v>
      </c>
      <c r="Q10" s="500">
        <v>0</v>
      </c>
      <c r="R10" s="500">
        <v>0</v>
      </c>
      <c r="S10" s="500">
        <v>0</v>
      </c>
      <c r="T10" s="500">
        <v>0</v>
      </c>
      <c r="U10" s="500">
        <v>0</v>
      </c>
      <c r="V10" s="500">
        <v>0</v>
      </c>
      <c r="W10" s="500">
        <v>0</v>
      </c>
      <c r="X10" s="500">
        <v>0</v>
      </c>
      <c r="Y10" s="500">
        <v>0</v>
      </c>
      <c r="Z10" s="500">
        <v>0</v>
      </c>
      <c r="AA10" s="500">
        <v>0</v>
      </c>
      <c r="AB10" s="500">
        <v>0</v>
      </c>
      <c r="AC10" s="500">
        <v>0</v>
      </c>
      <c r="AD10" s="500">
        <v>0</v>
      </c>
      <c r="AE10" s="500">
        <v>0</v>
      </c>
      <c r="AF10" s="500">
        <v>0</v>
      </c>
      <c r="AG10" s="500">
        <v>0</v>
      </c>
      <c r="AH10" s="500">
        <v>0</v>
      </c>
      <c r="AI10" s="500">
        <v>0</v>
      </c>
      <c r="AJ10" s="500">
        <v>0</v>
      </c>
      <c r="AK10" s="500">
        <v>0</v>
      </c>
      <c r="AL10" s="500">
        <v>0</v>
      </c>
      <c r="AM10" s="500">
        <v>0</v>
      </c>
      <c r="AN10" s="500">
        <v>0</v>
      </c>
      <c r="AO10" s="500">
        <v>0</v>
      </c>
      <c r="AP10" s="500">
        <v>0</v>
      </c>
      <c r="AQ10" s="500">
        <v>0</v>
      </c>
      <c r="AR10" s="500">
        <v>0</v>
      </c>
      <c r="AS10" s="500">
        <v>0</v>
      </c>
      <c r="AT10" s="500">
        <v>0</v>
      </c>
      <c r="AU10" s="500">
        <v>0</v>
      </c>
      <c r="AV10" s="500">
        <v>0</v>
      </c>
      <c r="AW10" s="500">
        <v>0</v>
      </c>
      <c r="AX10" s="500">
        <v>0</v>
      </c>
      <c r="AY10" s="500">
        <v>0</v>
      </c>
      <c r="AZ10" s="500">
        <v>0</v>
      </c>
      <c r="BA10" s="500">
        <v>0</v>
      </c>
      <c r="BB10" s="500">
        <v>0</v>
      </c>
      <c r="BC10" s="500">
        <v>0</v>
      </c>
      <c r="BD10" s="500">
        <v>0</v>
      </c>
      <c r="BE10" s="500">
        <v>0</v>
      </c>
      <c r="BF10" s="463">
        <v>0</v>
      </c>
    </row>
    <row r="11" spans="1:58" x14ac:dyDescent="0.25">
      <c r="A11" s="460"/>
      <c r="B11" s="461"/>
      <c r="C11" s="462" t="s">
        <v>364</v>
      </c>
      <c r="D11" s="500">
        <v>0</v>
      </c>
      <c r="E11" s="500">
        <v>0</v>
      </c>
      <c r="F11" s="500">
        <v>0</v>
      </c>
      <c r="G11" s="500">
        <v>0</v>
      </c>
      <c r="H11" s="500">
        <v>0</v>
      </c>
      <c r="I11" s="500">
        <v>0</v>
      </c>
      <c r="J11" s="500">
        <v>0</v>
      </c>
      <c r="K11" s="500">
        <v>0</v>
      </c>
      <c r="L11" s="500">
        <v>0</v>
      </c>
      <c r="M11" s="500">
        <v>0</v>
      </c>
      <c r="N11" s="500">
        <v>0</v>
      </c>
      <c r="O11" s="500">
        <v>0</v>
      </c>
      <c r="P11" s="500">
        <v>0</v>
      </c>
      <c r="Q11" s="500">
        <v>0</v>
      </c>
      <c r="R11" s="500">
        <v>0</v>
      </c>
      <c r="S11" s="500">
        <v>0</v>
      </c>
      <c r="T11" s="500">
        <v>0</v>
      </c>
      <c r="U11" s="500">
        <v>0</v>
      </c>
      <c r="V11" s="500">
        <v>0</v>
      </c>
      <c r="W11" s="500">
        <v>0</v>
      </c>
      <c r="X11" s="500">
        <v>0</v>
      </c>
      <c r="Y11" s="500">
        <v>0</v>
      </c>
      <c r="Z11" s="500">
        <v>0</v>
      </c>
      <c r="AA11" s="500">
        <v>0</v>
      </c>
      <c r="AB11" s="500">
        <v>0</v>
      </c>
      <c r="AC11" s="500">
        <v>0</v>
      </c>
      <c r="AD11" s="500">
        <v>0</v>
      </c>
      <c r="AE11" s="500">
        <v>0</v>
      </c>
      <c r="AF11" s="500">
        <v>0</v>
      </c>
      <c r="AG11" s="500">
        <v>0</v>
      </c>
      <c r="AH11" s="500">
        <v>0</v>
      </c>
      <c r="AI11" s="500">
        <v>0</v>
      </c>
      <c r="AJ11" s="500">
        <v>0</v>
      </c>
      <c r="AK11" s="500">
        <v>0</v>
      </c>
      <c r="AL11" s="500">
        <v>0</v>
      </c>
      <c r="AM11" s="500">
        <v>0</v>
      </c>
      <c r="AN11" s="500">
        <v>0</v>
      </c>
      <c r="AO11" s="500">
        <v>0</v>
      </c>
      <c r="AP11" s="500">
        <v>0</v>
      </c>
      <c r="AQ11" s="500">
        <v>0</v>
      </c>
      <c r="AR11" s="500">
        <v>0</v>
      </c>
      <c r="AS11" s="500">
        <v>0</v>
      </c>
      <c r="AT11" s="500">
        <v>0</v>
      </c>
      <c r="AU11" s="500">
        <v>0</v>
      </c>
      <c r="AV11" s="500">
        <v>0</v>
      </c>
      <c r="AW11" s="500">
        <v>0</v>
      </c>
      <c r="AX11" s="500">
        <v>0</v>
      </c>
      <c r="AY11" s="500">
        <v>0</v>
      </c>
      <c r="AZ11" s="500">
        <v>0</v>
      </c>
      <c r="BA11" s="500">
        <v>0</v>
      </c>
      <c r="BB11" s="500">
        <v>0</v>
      </c>
      <c r="BC11" s="500">
        <v>0</v>
      </c>
      <c r="BD11" s="500">
        <v>0</v>
      </c>
      <c r="BE11" s="500">
        <v>0</v>
      </c>
      <c r="BF11" s="463">
        <v>0</v>
      </c>
    </row>
    <row r="12" spans="1:58" x14ac:dyDescent="0.25">
      <c r="A12" s="460"/>
      <c r="B12" s="461"/>
      <c r="C12" s="462" t="s">
        <v>365</v>
      </c>
      <c r="D12" s="500">
        <v>0</v>
      </c>
      <c r="E12" s="500">
        <v>0</v>
      </c>
      <c r="F12" s="500">
        <v>0</v>
      </c>
      <c r="G12" s="500">
        <v>0</v>
      </c>
      <c r="H12" s="500">
        <v>0</v>
      </c>
      <c r="I12" s="500">
        <v>0</v>
      </c>
      <c r="J12" s="500">
        <v>0</v>
      </c>
      <c r="K12" s="500">
        <v>0</v>
      </c>
      <c r="L12" s="500">
        <v>0</v>
      </c>
      <c r="M12" s="500">
        <v>0</v>
      </c>
      <c r="N12" s="500">
        <v>0</v>
      </c>
      <c r="O12" s="500">
        <v>0</v>
      </c>
      <c r="P12" s="500">
        <v>0</v>
      </c>
      <c r="Q12" s="500">
        <v>0</v>
      </c>
      <c r="R12" s="500">
        <v>0</v>
      </c>
      <c r="S12" s="500">
        <v>0</v>
      </c>
      <c r="T12" s="500">
        <v>0</v>
      </c>
      <c r="U12" s="500">
        <v>0</v>
      </c>
      <c r="V12" s="500">
        <v>0</v>
      </c>
      <c r="W12" s="500">
        <v>0</v>
      </c>
      <c r="X12" s="500">
        <v>0</v>
      </c>
      <c r="Y12" s="500">
        <v>0</v>
      </c>
      <c r="Z12" s="500">
        <v>0</v>
      </c>
      <c r="AA12" s="500">
        <v>0</v>
      </c>
      <c r="AB12" s="500">
        <v>0</v>
      </c>
      <c r="AC12" s="500">
        <v>0</v>
      </c>
      <c r="AD12" s="500">
        <v>0</v>
      </c>
      <c r="AE12" s="500">
        <v>0</v>
      </c>
      <c r="AF12" s="500">
        <v>0</v>
      </c>
      <c r="AG12" s="500">
        <v>0</v>
      </c>
      <c r="AH12" s="500">
        <v>0</v>
      </c>
      <c r="AI12" s="500">
        <v>0</v>
      </c>
      <c r="AJ12" s="500">
        <v>0</v>
      </c>
      <c r="AK12" s="500">
        <v>0</v>
      </c>
      <c r="AL12" s="500">
        <v>0</v>
      </c>
      <c r="AM12" s="500">
        <v>0</v>
      </c>
      <c r="AN12" s="500">
        <v>0</v>
      </c>
      <c r="AO12" s="500">
        <v>0</v>
      </c>
      <c r="AP12" s="500">
        <v>0</v>
      </c>
      <c r="AQ12" s="500">
        <v>0</v>
      </c>
      <c r="AR12" s="500">
        <v>0</v>
      </c>
      <c r="AS12" s="500">
        <v>0</v>
      </c>
      <c r="AT12" s="500">
        <v>0</v>
      </c>
      <c r="AU12" s="500">
        <v>0</v>
      </c>
      <c r="AV12" s="500">
        <v>0</v>
      </c>
      <c r="AW12" s="500">
        <v>0</v>
      </c>
      <c r="AX12" s="500">
        <v>0</v>
      </c>
      <c r="AY12" s="500">
        <v>0</v>
      </c>
      <c r="AZ12" s="500">
        <v>0</v>
      </c>
      <c r="BA12" s="500">
        <v>0</v>
      </c>
      <c r="BB12" s="500">
        <v>0</v>
      </c>
      <c r="BC12" s="500">
        <v>0</v>
      </c>
      <c r="BD12" s="500">
        <v>0</v>
      </c>
      <c r="BE12" s="500">
        <v>0</v>
      </c>
      <c r="BF12" s="463">
        <v>0</v>
      </c>
    </row>
    <row r="13" spans="1:58" x14ac:dyDescent="0.25">
      <c r="A13" s="460"/>
      <c r="B13" s="461"/>
      <c r="C13" s="462" t="s">
        <v>366</v>
      </c>
      <c r="D13" s="500">
        <v>0</v>
      </c>
      <c r="E13" s="500">
        <v>0</v>
      </c>
      <c r="F13" s="500">
        <v>0</v>
      </c>
      <c r="G13" s="500">
        <v>0</v>
      </c>
      <c r="H13" s="500">
        <v>0</v>
      </c>
      <c r="I13" s="500">
        <v>0</v>
      </c>
      <c r="J13" s="500">
        <v>0</v>
      </c>
      <c r="K13" s="500">
        <v>0</v>
      </c>
      <c r="L13" s="500">
        <v>0</v>
      </c>
      <c r="M13" s="500">
        <v>0</v>
      </c>
      <c r="N13" s="500">
        <v>0</v>
      </c>
      <c r="O13" s="500">
        <v>0</v>
      </c>
      <c r="P13" s="500">
        <v>0</v>
      </c>
      <c r="Q13" s="500">
        <v>0</v>
      </c>
      <c r="R13" s="500">
        <v>0</v>
      </c>
      <c r="S13" s="500">
        <v>0</v>
      </c>
      <c r="T13" s="500">
        <v>0</v>
      </c>
      <c r="U13" s="500">
        <v>0</v>
      </c>
      <c r="V13" s="500">
        <v>0</v>
      </c>
      <c r="W13" s="500">
        <v>0</v>
      </c>
      <c r="X13" s="500">
        <v>0</v>
      </c>
      <c r="Y13" s="500">
        <v>0</v>
      </c>
      <c r="Z13" s="500">
        <v>0</v>
      </c>
      <c r="AA13" s="500">
        <v>0</v>
      </c>
      <c r="AB13" s="500">
        <v>0</v>
      </c>
      <c r="AC13" s="500">
        <v>0</v>
      </c>
      <c r="AD13" s="500">
        <v>0</v>
      </c>
      <c r="AE13" s="500">
        <v>0</v>
      </c>
      <c r="AF13" s="500">
        <v>0</v>
      </c>
      <c r="AG13" s="500">
        <v>0</v>
      </c>
      <c r="AH13" s="500">
        <v>0</v>
      </c>
      <c r="AI13" s="500">
        <v>0</v>
      </c>
      <c r="AJ13" s="500">
        <v>0</v>
      </c>
      <c r="AK13" s="500">
        <v>0</v>
      </c>
      <c r="AL13" s="500">
        <v>0</v>
      </c>
      <c r="AM13" s="500">
        <v>0</v>
      </c>
      <c r="AN13" s="500">
        <v>0</v>
      </c>
      <c r="AO13" s="500">
        <v>0</v>
      </c>
      <c r="AP13" s="500">
        <v>0</v>
      </c>
      <c r="AQ13" s="500">
        <v>0</v>
      </c>
      <c r="AR13" s="500">
        <v>0</v>
      </c>
      <c r="AS13" s="500">
        <v>0</v>
      </c>
      <c r="AT13" s="500">
        <v>0</v>
      </c>
      <c r="AU13" s="500">
        <v>0</v>
      </c>
      <c r="AV13" s="500">
        <v>0</v>
      </c>
      <c r="AW13" s="500">
        <v>0</v>
      </c>
      <c r="AX13" s="500">
        <v>0</v>
      </c>
      <c r="AY13" s="500">
        <v>0</v>
      </c>
      <c r="AZ13" s="500">
        <v>0</v>
      </c>
      <c r="BA13" s="500">
        <v>0</v>
      </c>
      <c r="BB13" s="500">
        <v>0</v>
      </c>
      <c r="BC13" s="500">
        <v>0</v>
      </c>
      <c r="BD13" s="500">
        <v>0</v>
      </c>
      <c r="BE13" s="500">
        <v>0</v>
      </c>
      <c r="BF13" s="463">
        <v>0</v>
      </c>
    </row>
    <row r="14" spans="1:58" x14ac:dyDescent="0.25">
      <c r="A14" s="460"/>
      <c r="B14" s="461"/>
      <c r="C14" s="462" t="s">
        <v>367</v>
      </c>
      <c r="D14" s="500">
        <v>0</v>
      </c>
      <c r="E14" s="500">
        <v>0</v>
      </c>
      <c r="F14" s="500">
        <v>0</v>
      </c>
      <c r="G14" s="500">
        <v>0</v>
      </c>
      <c r="H14" s="500">
        <v>0</v>
      </c>
      <c r="I14" s="500">
        <v>0</v>
      </c>
      <c r="J14" s="500">
        <v>0</v>
      </c>
      <c r="K14" s="500">
        <v>0</v>
      </c>
      <c r="L14" s="500">
        <v>0</v>
      </c>
      <c r="M14" s="500">
        <v>0</v>
      </c>
      <c r="N14" s="500">
        <v>0</v>
      </c>
      <c r="O14" s="500">
        <v>0</v>
      </c>
      <c r="P14" s="500">
        <v>0</v>
      </c>
      <c r="Q14" s="500">
        <v>0</v>
      </c>
      <c r="R14" s="500">
        <v>0</v>
      </c>
      <c r="S14" s="500">
        <v>0</v>
      </c>
      <c r="T14" s="500">
        <v>0</v>
      </c>
      <c r="U14" s="500">
        <v>0</v>
      </c>
      <c r="V14" s="500">
        <v>0</v>
      </c>
      <c r="W14" s="500">
        <v>0</v>
      </c>
      <c r="X14" s="500">
        <v>0</v>
      </c>
      <c r="Y14" s="500">
        <v>0</v>
      </c>
      <c r="Z14" s="500">
        <v>0</v>
      </c>
      <c r="AA14" s="500">
        <v>0</v>
      </c>
      <c r="AB14" s="500">
        <v>0</v>
      </c>
      <c r="AC14" s="500">
        <v>0</v>
      </c>
      <c r="AD14" s="500">
        <v>0</v>
      </c>
      <c r="AE14" s="500">
        <v>0</v>
      </c>
      <c r="AF14" s="500">
        <v>0</v>
      </c>
      <c r="AG14" s="500">
        <v>0</v>
      </c>
      <c r="AH14" s="500">
        <v>0</v>
      </c>
      <c r="AI14" s="500">
        <v>0</v>
      </c>
      <c r="AJ14" s="500">
        <v>0</v>
      </c>
      <c r="AK14" s="500">
        <v>0</v>
      </c>
      <c r="AL14" s="500">
        <v>0</v>
      </c>
      <c r="AM14" s="500">
        <v>0</v>
      </c>
      <c r="AN14" s="500">
        <v>0</v>
      </c>
      <c r="AO14" s="500">
        <v>0</v>
      </c>
      <c r="AP14" s="500">
        <v>0</v>
      </c>
      <c r="AQ14" s="500">
        <v>0</v>
      </c>
      <c r="AR14" s="500">
        <v>0</v>
      </c>
      <c r="AS14" s="500">
        <v>0</v>
      </c>
      <c r="AT14" s="500">
        <v>0</v>
      </c>
      <c r="AU14" s="500">
        <v>0</v>
      </c>
      <c r="AV14" s="500">
        <v>0</v>
      </c>
      <c r="AW14" s="500">
        <v>0</v>
      </c>
      <c r="AX14" s="500">
        <v>0</v>
      </c>
      <c r="AY14" s="500">
        <v>0</v>
      </c>
      <c r="AZ14" s="500">
        <v>0</v>
      </c>
      <c r="BA14" s="500">
        <v>0</v>
      </c>
      <c r="BB14" s="500">
        <v>0</v>
      </c>
      <c r="BC14" s="500">
        <v>0</v>
      </c>
      <c r="BD14" s="500">
        <v>0</v>
      </c>
      <c r="BE14" s="500">
        <v>0</v>
      </c>
      <c r="BF14" s="463">
        <v>0</v>
      </c>
    </row>
    <row r="15" spans="1:58" x14ac:dyDescent="0.25">
      <c r="A15" s="460"/>
      <c r="B15" s="461"/>
      <c r="C15" s="462" t="s">
        <v>368</v>
      </c>
      <c r="D15" s="500">
        <v>0</v>
      </c>
      <c r="E15" s="500">
        <v>0</v>
      </c>
      <c r="F15" s="500">
        <v>0</v>
      </c>
      <c r="G15" s="500">
        <v>0</v>
      </c>
      <c r="H15" s="500">
        <v>0</v>
      </c>
      <c r="I15" s="500">
        <v>0</v>
      </c>
      <c r="J15" s="500">
        <v>0</v>
      </c>
      <c r="K15" s="500">
        <v>0</v>
      </c>
      <c r="L15" s="500">
        <v>0</v>
      </c>
      <c r="M15" s="500">
        <v>0</v>
      </c>
      <c r="N15" s="500">
        <v>0</v>
      </c>
      <c r="O15" s="500">
        <v>0</v>
      </c>
      <c r="P15" s="500">
        <v>0</v>
      </c>
      <c r="Q15" s="500">
        <v>0</v>
      </c>
      <c r="R15" s="500">
        <v>0</v>
      </c>
      <c r="S15" s="500">
        <v>0</v>
      </c>
      <c r="T15" s="500">
        <v>0</v>
      </c>
      <c r="U15" s="500">
        <v>0</v>
      </c>
      <c r="V15" s="500">
        <v>0</v>
      </c>
      <c r="W15" s="500">
        <v>0</v>
      </c>
      <c r="X15" s="500">
        <v>0</v>
      </c>
      <c r="Y15" s="500">
        <v>0</v>
      </c>
      <c r="Z15" s="500">
        <v>0</v>
      </c>
      <c r="AA15" s="500">
        <v>0</v>
      </c>
      <c r="AB15" s="500">
        <v>0</v>
      </c>
      <c r="AC15" s="500">
        <v>0</v>
      </c>
      <c r="AD15" s="500">
        <v>0</v>
      </c>
      <c r="AE15" s="500">
        <v>0</v>
      </c>
      <c r="AF15" s="500">
        <v>0</v>
      </c>
      <c r="AG15" s="500">
        <v>0</v>
      </c>
      <c r="AH15" s="500">
        <v>0</v>
      </c>
      <c r="AI15" s="500">
        <v>0</v>
      </c>
      <c r="AJ15" s="500">
        <v>0</v>
      </c>
      <c r="AK15" s="500">
        <v>0</v>
      </c>
      <c r="AL15" s="500">
        <v>0</v>
      </c>
      <c r="AM15" s="500">
        <v>0</v>
      </c>
      <c r="AN15" s="500">
        <v>0</v>
      </c>
      <c r="AO15" s="500">
        <v>0</v>
      </c>
      <c r="AP15" s="500">
        <v>0</v>
      </c>
      <c r="AQ15" s="500">
        <v>0</v>
      </c>
      <c r="AR15" s="500">
        <v>0</v>
      </c>
      <c r="AS15" s="500">
        <v>0</v>
      </c>
      <c r="AT15" s="500">
        <v>0</v>
      </c>
      <c r="AU15" s="500">
        <v>0</v>
      </c>
      <c r="AV15" s="500">
        <v>0</v>
      </c>
      <c r="AW15" s="500">
        <v>0</v>
      </c>
      <c r="AX15" s="500">
        <v>0</v>
      </c>
      <c r="AY15" s="500">
        <v>0</v>
      </c>
      <c r="AZ15" s="500">
        <v>0</v>
      </c>
      <c r="BA15" s="500">
        <v>0</v>
      </c>
      <c r="BB15" s="500">
        <v>0</v>
      </c>
      <c r="BC15" s="500">
        <v>0</v>
      </c>
      <c r="BD15" s="500">
        <v>0</v>
      </c>
      <c r="BE15" s="500">
        <v>0</v>
      </c>
      <c r="BF15" s="463">
        <v>0</v>
      </c>
    </row>
    <row r="16" spans="1:58" x14ac:dyDescent="0.25">
      <c r="A16" s="460"/>
      <c r="B16" s="461"/>
      <c r="C16" s="462" t="s">
        <v>369</v>
      </c>
      <c r="D16" s="500">
        <v>0</v>
      </c>
      <c r="E16" s="500">
        <v>0</v>
      </c>
      <c r="F16" s="500">
        <v>0</v>
      </c>
      <c r="G16" s="500">
        <v>0</v>
      </c>
      <c r="H16" s="500">
        <v>0</v>
      </c>
      <c r="I16" s="500">
        <v>0</v>
      </c>
      <c r="J16" s="500">
        <v>0</v>
      </c>
      <c r="K16" s="500">
        <v>0</v>
      </c>
      <c r="L16" s="500">
        <v>0</v>
      </c>
      <c r="M16" s="500">
        <v>0</v>
      </c>
      <c r="N16" s="500">
        <v>0</v>
      </c>
      <c r="O16" s="500">
        <v>0</v>
      </c>
      <c r="P16" s="500">
        <v>0</v>
      </c>
      <c r="Q16" s="500">
        <v>0</v>
      </c>
      <c r="R16" s="500">
        <v>0</v>
      </c>
      <c r="S16" s="500">
        <v>0</v>
      </c>
      <c r="T16" s="500">
        <v>0</v>
      </c>
      <c r="U16" s="500">
        <v>0</v>
      </c>
      <c r="V16" s="500">
        <v>0</v>
      </c>
      <c r="W16" s="500">
        <v>0</v>
      </c>
      <c r="X16" s="500">
        <v>0</v>
      </c>
      <c r="Y16" s="500">
        <v>0</v>
      </c>
      <c r="Z16" s="500">
        <v>0</v>
      </c>
      <c r="AA16" s="500">
        <v>0</v>
      </c>
      <c r="AB16" s="500">
        <v>0</v>
      </c>
      <c r="AC16" s="500">
        <v>0</v>
      </c>
      <c r="AD16" s="500">
        <v>0</v>
      </c>
      <c r="AE16" s="500">
        <v>0</v>
      </c>
      <c r="AF16" s="500">
        <v>0</v>
      </c>
      <c r="AG16" s="500">
        <v>0</v>
      </c>
      <c r="AH16" s="500">
        <v>0</v>
      </c>
      <c r="AI16" s="500">
        <v>0</v>
      </c>
      <c r="AJ16" s="500">
        <v>0</v>
      </c>
      <c r="AK16" s="500">
        <v>0</v>
      </c>
      <c r="AL16" s="500">
        <v>0</v>
      </c>
      <c r="AM16" s="500">
        <v>0</v>
      </c>
      <c r="AN16" s="500">
        <v>0</v>
      </c>
      <c r="AO16" s="500">
        <v>0</v>
      </c>
      <c r="AP16" s="500">
        <v>0</v>
      </c>
      <c r="AQ16" s="500">
        <v>0</v>
      </c>
      <c r="AR16" s="500">
        <v>0</v>
      </c>
      <c r="AS16" s="500">
        <v>0</v>
      </c>
      <c r="AT16" s="500">
        <v>0</v>
      </c>
      <c r="AU16" s="500">
        <v>0</v>
      </c>
      <c r="AV16" s="500">
        <v>0</v>
      </c>
      <c r="AW16" s="500">
        <v>0</v>
      </c>
      <c r="AX16" s="500">
        <v>0</v>
      </c>
      <c r="AY16" s="500">
        <v>0</v>
      </c>
      <c r="AZ16" s="500">
        <v>0</v>
      </c>
      <c r="BA16" s="500">
        <v>0</v>
      </c>
      <c r="BB16" s="500">
        <v>0</v>
      </c>
      <c r="BC16" s="500">
        <v>0</v>
      </c>
      <c r="BD16" s="500">
        <v>0</v>
      </c>
      <c r="BE16" s="500">
        <v>0</v>
      </c>
      <c r="BF16" s="463">
        <v>0</v>
      </c>
    </row>
    <row r="17" spans="1:58" x14ac:dyDescent="0.25">
      <c r="A17" s="460"/>
      <c r="B17" s="461"/>
      <c r="C17" s="462" t="s">
        <v>370</v>
      </c>
      <c r="D17" s="500">
        <v>0</v>
      </c>
      <c r="E17" s="500">
        <v>0</v>
      </c>
      <c r="F17" s="500">
        <v>0</v>
      </c>
      <c r="G17" s="500">
        <v>0</v>
      </c>
      <c r="H17" s="500">
        <v>0</v>
      </c>
      <c r="I17" s="500">
        <v>0</v>
      </c>
      <c r="J17" s="500">
        <v>0</v>
      </c>
      <c r="K17" s="500">
        <v>0</v>
      </c>
      <c r="L17" s="500">
        <v>0</v>
      </c>
      <c r="M17" s="500">
        <v>0</v>
      </c>
      <c r="N17" s="500">
        <v>0</v>
      </c>
      <c r="O17" s="500">
        <v>0</v>
      </c>
      <c r="P17" s="500">
        <v>0</v>
      </c>
      <c r="Q17" s="500">
        <v>0</v>
      </c>
      <c r="R17" s="500">
        <v>0</v>
      </c>
      <c r="S17" s="500">
        <v>0</v>
      </c>
      <c r="T17" s="500">
        <v>0</v>
      </c>
      <c r="U17" s="500">
        <v>0</v>
      </c>
      <c r="V17" s="500">
        <v>0</v>
      </c>
      <c r="W17" s="500">
        <v>0</v>
      </c>
      <c r="X17" s="500">
        <v>0</v>
      </c>
      <c r="Y17" s="500">
        <v>0</v>
      </c>
      <c r="Z17" s="500">
        <v>0</v>
      </c>
      <c r="AA17" s="500">
        <v>0</v>
      </c>
      <c r="AB17" s="500">
        <v>0</v>
      </c>
      <c r="AC17" s="500">
        <v>0</v>
      </c>
      <c r="AD17" s="500">
        <v>0</v>
      </c>
      <c r="AE17" s="500">
        <v>0</v>
      </c>
      <c r="AF17" s="500">
        <v>0</v>
      </c>
      <c r="AG17" s="500">
        <v>0</v>
      </c>
      <c r="AH17" s="500">
        <v>0</v>
      </c>
      <c r="AI17" s="500">
        <v>0</v>
      </c>
      <c r="AJ17" s="500">
        <v>0</v>
      </c>
      <c r="AK17" s="500">
        <v>0</v>
      </c>
      <c r="AL17" s="500">
        <v>0</v>
      </c>
      <c r="AM17" s="500">
        <v>0</v>
      </c>
      <c r="AN17" s="500">
        <v>0</v>
      </c>
      <c r="AO17" s="500">
        <v>0</v>
      </c>
      <c r="AP17" s="500">
        <v>0</v>
      </c>
      <c r="AQ17" s="500">
        <v>0</v>
      </c>
      <c r="AR17" s="500">
        <v>0</v>
      </c>
      <c r="AS17" s="500">
        <v>0</v>
      </c>
      <c r="AT17" s="500">
        <v>0</v>
      </c>
      <c r="AU17" s="500">
        <v>0</v>
      </c>
      <c r="AV17" s="500">
        <v>0</v>
      </c>
      <c r="AW17" s="500">
        <v>0</v>
      </c>
      <c r="AX17" s="500">
        <v>0</v>
      </c>
      <c r="AY17" s="500">
        <v>0</v>
      </c>
      <c r="AZ17" s="500">
        <v>0</v>
      </c>
      <c r="BA17" s="500">
        <v>0</v>
      </c>
      <c r="BB17" s="500">
        <v>0</v>
      </c>
      <c r="BC17" s="500">
        <v>0</v>
      </c>
      <c r="BD17" s="500">
        <v>0</v>
      </c>
      <c r="BE17" s="500">
        <v>0</v>
      </c>
      <c r="BF17" s="463">
        <v>0</v>
      </c>
    </row>
    <row r="18" spans="1:58" x14ac:dyDescent="0.25">
      <c r="A18" s="460"/>
      <c r="B18" s="461"/>
      <c r="C18" s="462" t="s">
        <v>371</v>
      </c>
      <c r="D18" s="500">
        <v>0</v>
      </c>
      <c r="E18" s="500">
        <v>0</v>
      </c>
      <c r="F18" s="500">
        <v>0</v>
      </c>
      <c r="G18" s="500">
        <v>0</v>
      </c>
      <c r="H18" s="500">
        <v>0</v>
      </c>
      <c r="I18" s="500">
        <v>0</v>
      </c>
      <c r="J18" s="500">
        <v>0</v>
      </c>
      <c r="K18" s="500">
        <v>0</v>
      </c>
      <c r="L18" s="500">
        <v>0</v>
      </c>
      <c r="M18" s="500">
        <v>0</v>
      </c>
      <c r="N18" s="500">
        <v>0</v>
      </c>
      <c r="O18" s="500">
        <v>0</v>
      </c>
      <c r="P18" s="500">
        <v>0</v>
      </c>
      <c r="Q18" s="500">
        <v>0</v>
      </c>
      <c r="R18" s="500">
        <v>0</v>
      </c>
      <c r="S18" s="500">
        <v>0</v>
      </c>
      <c r="T18" s="500">
        <v>0</v>
      </c>
      <c r="U18" s="500">
        <v>0</v>
      </c>
      <c r="V18" s="500">
        <v>0</v>
      </c>
      <c r="W18" s="500">
        <v>0</v>
      </c>
      <c r="X18" s="500">
        <v>0</v>
      </c>
      <c r="Y18" s="500">
        <v>0</v>
      </c>
      <c r="Z18" s="500">
        <v>0</v>
      </c>
      <c r="AA18" s="500">
        <v>0</v>
      </c>
      <c r="AB18" s="500">
        <v>0</v>
      </c>
      <c r="AC18" s="500">
        <v>0</v>
      </c>
      <c r="AD18" s="500">
        <v>0</v>
      </c>
      <c r="AE18" s="500">
        <v>0</v>
      </c>
      <c r="AF18" s="500">
        <v>0</v>
      </c>
      <c r="AG18" s="500">
        <v>0</v>
      </c>
      <c r="AH18" s="500">
        <v>0</v>
      </c>
      <c r="AI18" s="500">
        <v>0</v>
      </c>
      <c r="AJ18" s="500">
        <v>0</v>
      </c>
      <c r="AK18" s="500">
        <v>0</v>
      </c>
      <c r="AL18" s="500">
        <v>0</v>
      </c>
      <c r="AM18" s="500">
        <v>0</v>
      </c>
      <c r="AN18" s="500">
        <v>0</v>
      </c>
      <c r="AO18" s="500">
        <v>0</v>
      </c>
      <c r="AP18" s="500">
        <v>0</v>
      </c>
      <c r="AQ18" s="500">
        <v>0</v>
      </c>
      <c r="AR18" s="500">
        <v>0</v>
      </c>
      <c r="AS18" s="500">
        <v>0</v>
      </c>
      <c r="AT18" s="500">
        <v>0</v>
      </c>
      <c r="AU18" s="500">
        <v>0</v>
      </c>
      <c r="AV18" s="500">
        <v>0</v>
      </c>
      <c r="AW18" s="500">
        <v>0</v>
      </c>
      <c r="AX18" s="500">
        <v>0</v>
      </c>
      <c r="AY18" s="500">
        <v>0</v>
      </c>
      <c r="AZ18" s="500">
        <v>0</v>
      </c>
      <c r="BA18" s="500">
        <v>0</v>
      </c>
      <c r="BB18" s="500">
        <v>0</v>
      </c>
      <c r="BC18" s="500">
        <v>0</v>
      </c>
      <c r="BD18" s="500">
        <v>0</v>
      </c>
      <c r="BE18" s="500">
        <v>0</v>
      </c>
      <c r="BF18" s="463">
        <v>0</v>
      </c>
    </row>
    <row r="19" spans="1:58" x14ac:dyDescent="0.25">
      <c r="A19" s="460"/>
      <c r="B19" s="461"/>
      <c r="C19" s="462" t="s">
        <v>372</v>
      </c>
      <c r="D19" s="500">
        <v>0</v>
      </c>
      <c r="E19" s="500">
        <v>0</v>
      </c>
      <c r="F19" s="500">
        <v>0</v>
      </c>
      <c r="G19" s="500">
        <v>0</v>
      </c>
      <c r="H19" s="500">
        <v>0</v>
      </c>
      <c r="I19" s="500">
        <v>0</v>
      </c>
      <c r="J19" s="500">
        <v>0</v>
      </c>
      <c r="K19" s="500">
        <v>0</v>
      </c>
      <c r="L19" s="500">
        <v>0</v>
      </c>
      <c r="M19" s="500">
        <v>0</v>
      </c>
      <c r="N19" s="500">
        <v>0</v>
      </c>
      <c r="O19" s="500">
        <v>0</v>
      </c>
      <c r="P19" s="500">
        <v>0</v>
      </c>
      <c r="Q19" s="500">
        <v>0</v>
      </c>
      <c r="R19" s="500">
        <v>0</v>
      </c>
      <c r="S19" s="500">
        <v>0</v>
      </c>
      <c r="T19" s="500">
        <v>0</v>
      </c>
      <c r="U19" s="500">
        <v>0</v>
      </c>
      <c r="V19" s="500">
        <v>0</v>
      </c>
      <c r="W19" s="500">
        <v>0</v>
      </c>
      <c r="X19" s="500">
        <v>0</v>
      </c>
      <c r="Y19" s="500">
        <v>0</v>
      </c>
      <c r="Z19" s="500">
        <v>0</v>
      </c>
      <c r="AA19" s="500">
        <v>0</v>
      </c>
      <c r="AB19" s="500">
        <v>0</v>
      </c>
      <c r="AC19" s="500">
        <v>0</v>
      </c>
      <c r="AD19" s="500">
        <v>0</v>
      </c>
      <c r="AE19" s="500">
        <v>0</v>
      </c>
      <c r="AF19" s="500">
        <v>0</v>
      </c>
      <c r="AG19" s="500">
        <v>0</v>
      </c>
      <c r="AH19" s="500">
        <v>0</v>
      </c>
      <c r="AI19" s="500">
        <v>0</v>
      </c>
      <c r="AJ19" s="500">
        <v>0</v>
      </c>
      <c r="AK19" s="500">
        <v>0</v>
      </c>
      <c r="AL19" s="500">
        <v>0</v>
      </c>
      <c r="AM19" s="500">
        <v>0</v>
      </c>
      <c r="AN19" s="500">
        <v>0</v>
      </c>
      <c r="AO19" s="500">
        <v>0</v>
      </c>
      <c r="AP19" s="500">
        <v>0</v>
      </c>
      <c r="AQ19" s="500">
        <v>0</v>
      </c>
      <c r="AR19" s="500">
        <v>0</v>
      </c>
      <c r="AS19" s="500">
        <v>0</v>
      </c>
      <c r="AT19" s="500">
        <v>0</v>
      </c>
      <c r="AU19" s="500">
        <v>0</v>
      </c>
      <c r="AV19" s="500">
        <v>0</v>
      </c>
      <c r="AW19" s="500">
        <v>0</v>
      </c>
      <c r="AX19" s="500">
        <v>0</v>
      </c>
      <c r="AY19" s="500">
        <v>0</v>
      </c>
      <c r="AZ19" s="500">
        <v>0</v>
      </c>
      <c r="BA19" s="500">
        <v>0</v>
      </c>
      <c r="BB19" s="500">
        <v>0</v>
      </c>
      <c r="BC19" s="500">
        <v>0</v>
      </c>
      <c r="BD19" s="500">
        <v>0</v>
      </c>
      <c r="BE19" s="500">
        <v>0</v>
      </c>
      <c r="BF19" s="463">
        <v>0</v>
      </c>
    </row>
    <row r="20" spans="1:58" x14ac:dyDescent="0.25">
      <c r="A20" s="460"/>
      <c r="B20" s="461" t="s">
        <v>373</v>
      </c>
      <c r="C20" s="462" t="s">
        <v>560</v>
      </c>
      <c r="D20" s="500">
        <v>173.99999999999994</v>
      </c>
      <c r="E20" s="500">
        <v>0</v>
      </c>
      <c r="F20" s="500">
        <v>13</v>
      </c>
      <c r="G20" s="500">
        <v>0</v>
      </c>
      <c r="H20" s="500">
        <v>1.0000000000000002</v>
      </c>
      <c r="I20" s="500">
        <v>0</v>
      </c>
      <c r="J20" s="500">
        <v>0</v>
      </c>
      <c r="K20" s="500">
        <v>134</v>
      </c>
      <c r="L20" s="500">
        <v>0</v>
      </c>
      <c r="M20" s="500">
        <v>0</v>
      </c>
      <c r="N20" s="500">
        <v>0</v>
      </c>
      <c r="O20" s="500">
        <v>0</v>
      </c>
      <c r="P20" s="500">
        <v>0</v>
      </c>
      <c r="Q20" s="500">
        <v>0</v>
      </c>
      <c r="R20" s="500">
        <v>0</v>
      </c>
      <c r="S20" s="500">
        <v>0</v>
      </c>
      <c r="T20" s="500">
        <v>0</v>
      </c>
      <c r="U20" s="500">
        <v>0</v>
      </c>
      <c r="V20" s="500">
        <v>26.000000000000011</v>
      </c>
      <c r="W20" s="500">
        <v>0</v>
      </c>
      <c r="X20" s="500">
        <v>0</v>
      </c>
      <c r="Y20" s="500">
        <v>0</v>
      </c>
      <c r="Z20" s="500">
        <v>0</v>
      </c>
      <c r="AA20" s="500">
        <v>0</v>
      </c>
      <c r="AB20" s="500">
        <v>0</v>
      </c>
      <c r="AC20" s="500">
        <v>0</v>
      </c>
      <c r="AD20" s="500">
        <v>0</v>
      </c>
      <c r="AE20" s="500">
        <v>0</v>
      </c>
      <c r="AF20" s="500">
        <v>0</v>
      </c>
      <c r="AG20" s="500">
        <v>0</v>
      </c>
      <c r="AH20" s="500">
        <v>0</v>
      </c>
      <c r="AI20" s="500">
        <v>0</v>
      </c>
      <c r="AJ20" s="500">
        <v>0</v>
      </c>
      <c r="AK20" s="500">
        <v>0</v>
      </c>
      <c r="AL20" s="500">
        <v>0</v>
      </c>
      <c r="AM20" s="500">
        <v>0</v>
      </c>
      <c r="AN20" s="500">
        <v>0</v>
      </c>
      <c r="AO20" s="500">
        <v>0</v>
      </c>
      <c r="AP20" s="500">
        <v>0</v>
      </c>
      <c r="AQ20" s="500">
        <v>0</v>
      </c>
      <c r="AR20" s="500">
        <v>0</v>
      </c>
      <c r="AS20" s="500">
        <v>0</v>
      </c>
      <c r="AT20" s="500">
        <v>0</v>
      </c>
      <c r="AU20" s="500">
        <v>0</v>
      </c>
      <c r="AV20" s="500">
        <v>0</v>
      </c>
      <c r="AW20" s="500">
        <v>0</v>
      </c>
      <c r="AX20" s="500">
        <v>0</v>
      </c>
      <c r="AY20" s="500">
        <v>0</v>
      </c>
      <c r="AZ20" s="500">
        <v>0</v>
      </c>
      <c r="BA20" s="500">
        <v>0</v>
      </c>
      <c r="BB20" s="500">
        <v>0</v>
      </c>
      <c r="BC20" s="500">
        <v>0</v>
      </c>
      <c r="BD20" s="500">
        <v>0</v>
      </c>
      <c r="BE20" s="500">
        <v>0</v>
      </c>
      <c r="BF20" s="463">
        <v>0</v>
      </c>
    </row>
    <row r="21" spans="1:58" x14ac:dyDescent="0.25">
      <c r="A21" s="460"/>
      <c r="B21" s="461"/>
      <c r="C21" s="462" t="s">
        <v>374</v>
      </c>
      <c r="D21" s="500">
        <v>1</v>
      </c>
      <c r="E21" s="500">
        <v>0</v>
      </c>
      <c r="F21" s="500">
        <v>1</v>
      </c>
      <c r="G21" s="500">
        <v>0</v>
      </c>
      <c r="H21" s="500">
        <v>0</v>
      </c>
      <c r="I21" s="500">
        <v>0</v>
      </c>
      <c r="J21" s="500">
        <v>0</v>
      </c>
      <c r="K21" s="500">
        <v>0</v>
      </c>
      <c r="L21" s="500">
        <v>0</v>
      </c>
      <c r="M21" s="500">
        <v>0</v>
      </c>
      <c r="N21" s="500">
        <v>0</v>
      </c>
      <c r="O21" s="500">
        <v>0</v>
      </c>
      <c r="P21" s="500">
        <v>0</v>
      </c>
      <c r="Q21" s="500">
        <v>0</v>
      </c>
      <c r="R21" s="500">
        <v>0</v>
      </c>
      <c r="S21" s="500">
        <v>0</v>
      </c>
      <c r="T21" s="500">
        <v>0</v>
      </c>
      <c r="U21" s="500">
        <v>0</v>
      </c>
      <c r="V21" s="500">
        <v>0</v>
      </c>
      <c r="W21" s="500">
        <v>0</v>
      </c>
      <c r="X21" s="500">
        <v>0</v>
      </c>
      <c r="Y21" s="500">
        <v>0</v>
      </c>
      <c r="Z21" s="500">
        <v>0</v>
      </c>
      <c r="AA21" s="500">
        <v>0</v>
      </c>
      <c r="AB21" s="500">
        <v>0</v>
      </c>
      <c r="AC21" s="500">
        <v>0</v>
      </c>
      <c r="AD21" s="500">
        <v>0</v>
      </c>
      <c r="AE21" s="500">
        <v>0</v>
      </c>
      <c r="AF21" s="500">
        <v>0</v>
      </c>
      <c r="AG21" s="500">
        <v>0</v>
      </c>
      <c r="AH21" s="500">
        <v>0</v>
      </c>
      <c r="AI21" s="500">
        <v>0</v>
      </c>
      <c r="AJ21" s="500">
        <v>0</v>
      </c>
      <c r="AK21" s="500">
        <v>0</v>
      </c>
      <c r="AL21" s="500">
        <v>0</v>
      </c>
      <c r="AM21" s="500">
        <v>0</v>
      </c>
      <c r="AN21" s="500">
        <v>0</v>
      </c>
      <c r="AO21" s="500">
        <v>0</v>
      </c>
      <c r="AP21" s="500">
        <v>0</v>
      </c>
      <c r="AQ21" s="500">
        <v>0</v>
      </c>
      <c r="AR21" s="500">
        <v>0</v>
      </c>
      <c r="AS21" s="500">
        <v>0</v>
      </c>
      <c r="AT21" s="500">
        <v>0</v>
      </c>
      <c r="AU21" s="500">
        <v>0</v>
      </c>
      <c r="AV21" s="500">
        <v>0</v>
      </c>
      <c r="AW21" s="500">
        <v>0</v>
      </c>
      <c r="AX21" s="500">
        <v>0</v>
      </c>
      <c r="AY21" s="500">
        <v>0</v>
      </c>
      <c r="AZ21" s="500">
        <v>0</v>
      </c>
      <c r="BA21" s="500">
        <v>0</v>
      </c>
      <c r="BB21" s="500">
        <v>0</v>
      </c>
      <c r="BC21" s="500">
        <v>0</v>
      </c>
      <c r="BD21" s="500">
        <v>0</v>
      </c>
      <c r="BE21" s="500">
        <v>0</v>
      </c>
      <c r="BF21" s="463">
        <v>0</v>
      </c>
    </row>
    <row r="22" spans="1:58" x14ac:dyDescent="0.25">
      <c r="A22" s="460"/>
      <c r="B22" s="461"/>
      <c r="C22" s="462" t="s">
        <v>375</v>
      </c>
      <c r="D22" s="500">
        <v>0</v>
      </c>
      <c r="E22" s="500">
        <v>0</v>
      </c>
      <c r="F22" s="500">
        <v>0</v>
      </c>
      <c r="G22" s="500">
        <v>0</v>
      </c>
      <c r="H22" s="500">
        <v>0</v>
      </c>
      <c r="I22" s="500">
        <v>0</v>
      </c>
      <c r="J22" s="500">
        <v>0</v>
      </c>
      <c r="K22" s="500">
        <v>0</v>
      </c>
      <c r="L22" s="500">
        <v>0</v>
      </c>
      <c r="M22" s="500">
        <v>0</v>
      </c>
      <c r="N22" s="500">
        <v>0</v>
      </c>
      <c r="O22" s="500">
        <v>0</v>
      </c>
      <c r="P22" s="500">
        <v>0</v>
      </c>
      <c r="Q22" s="500">
        <v>0</v>
      </c>
      <c r="R22" s="500">
        <v>0</v>
      </c>
      <c r="S22" s="500">
        <v>0</v>
      </c>
      <c r="T22" s="500">
        <v>0</v>
      </c>
      <c r="U22" s="500">
        <v>0</v>
      </c>
      <c r="V22" s="500">
        <v>0</v>
      </c>
      <c r="W22" s="500">
        <v>0</v>
      </c>
      <c r="X22" s="500">
        <v>0</v>
      </c>
      <c r="Y22" s="500">
        <v>0</v>
      </c>
      <c r="Z22" s="500">
        <v>0</v>
      </c>
      <c r="AA22" s="500">
        <v>0</v>
      </c>
      <c r="AB22" s="500">
        <v>0</v>
      </c>
      <c r="AC22" s="500">
        <v>0</v>
      </c>
      <c r="AD22" s="500">
        <v>0</v>
      </c>
      <c r="AE22" s="500">
        <v>0</v>
      </c>
      <c r="AF22" s="500">
        <v>0</v>
      </c>
      <c r="AG22" s="500">
        <v>0</v>
      </c>
      <c r="AH22" s="500">
        <v>0</v>
      </c>
      <c r="AI22" s="500">
        <v>0</v>
      </c>
      <c r="AJ22" s="500">
        <v>0</v>
      </c>
      <c r="AK22" s="500">
        <v>0</v>
      </c>
      <c r="AL22" s="500">
        <v>0</v>
      </c>
      <c r="AM22" s="500">
        <v>0</v>
      </c>
      <c r="AN22" s="500">
        <v>0</v>
      </c>
      <c r="AO22" s="500">
        <v>0</v>
      </c>
      <c r="AP22" s="500">
        <v>0</v>
      </c>
      <c r="AQ22" s="500">
        <v>0</v>
      </c>
      <c r="AR22" s="500">
        <v>0</v>
      </c>
      <c r="AS22" s="500">
        <v>0</v>
      </c>
      <c r="AT22" s="500">
        <v>0</v>
      </c>
      <c r="AU22" s="500">
        <v>0</v>
      </c>
      <c r="AV22" s="500">
        <v>0</v>
      </c>
      <c r="AW22" s="500">
        <v>0</v>
      </c>
      <c r="AX22" s="500">
        <v>0</v>
      </c>
      <c r="AY22" s="500">
        <v>0</v>
      </c>
      <c r="AZ22" s="500">
        <v>0</v>
      </c>
      <c r="BA22" s="500">
        <v>0</v>
      </c>
      <c r="BB22" s="500">
        <v>0</v>
      </c>
      <c r="BC22" s="500">
        <v>0</v>
      </c>
      <c r="BD22" s="500">
        <v>0</v>
      </c>
      <c r="BE22" s="500">
        <v>0</v>
      </c>
      <c r="BF22" s="463">
        <v>0</v>
      </c>
    </row>
    <row r="23" spans="1:58" x14ac:dyDescent="0.25">
      <c r="A23" s="460"/>
      <c r="B23" s="461"/>
      <c r="C23" s="462" t="s">
        <v>376</v>
      </c>
      <c r="D23" s="500">
        <v>0</v>
      </c>
      <c r="E23" s="500">
        <v>0</v>
      </c>
      <c r="F23" s="500">
        <v>0</v>
      </c>
      <c r="G23" s="500">
        <v>0</v>
      </c>
      <c r="H23" s="500">
        <v>0</v>
      </c>
      <c r="I23" s="500">
        <v>0</v>
      </c>
      <c r="J23" s="500">
        <v>0</v>
      </c>
      <c r="K23" s="500">
        <v>0</v>
      </c>
      <c r="L23" s="500">
        <v>0</v>
      </c>
      <c r="M23" s="500">
        <v>0</v>
      </c>
      <c r="N23" s="500">
        <v>0</v>
      </c>
      <c r="O23" s="500">
        <v>0</v>
      </c>
      <c r="P23" s="500">
        <v>0</v>
      </c>
      <c r="Q23" s="500">
        <v>0</v>
      </c>
      <c r="R23" s="500">
        <v>0</v>
      </c>
      <c r="S23" s="500">
        <v>0</v>
      </c>
      <c r="T23" s="500">
        <v>0</v>
      </c>
      <c r="U23" s="500">
        <v>0</v>
      </c>
      <c r="V23" s="500">
        <v>0</v>
      </c>
      <c r="W23" s="500">
        <v>0</v>
      </c>
      <c r="X23" s="500">
        <v>0</v>
      </c>
      <c r="Y23" s="500">
        <v>0</v>
      </c>
      <c r="Z23" s="500">
        <v>0</v>
      </c>
      <c r="AA23" s="500">
        <v>0</v>
      </c>
      <c r="AB23" s="500">
        <v>0</v>
      </c>
      <c r="AC23" s="500">
        <v>0</v>
      </c>
      <c r="AD23" s="500">
        <v>0</v>
      </c>
      <c r="AE23" s="500">
        <v>0</v>
      </c>
      <c r="AF23" s="500">
        <v>0</v>
      </c>
      <c r="AG23" s="500">
        <v>0</v>
      </c>
      <c r="AH23" s="500">
        <v>0</v>
      </c>
      <c r="AI23" s="500">
        <v>0</v>
      </c>
      <c r="AJ23" s="500">
        <v>0</v>
      </c>
      <c r="AK23" s="500">
        <v>0</v>
      </c>
      <c r="AL23" s="500">
        <v>0</v>
      </c>
      <c r="AM23" s="500">
        <v>0</v>
      </c>
      <c r="AN23" s="500">
        <v>0</v>
      </c>
      <c r="AO23" s="500">
        <v>0</v>
      </c>
      <c r="AP23" s="500">
        <v>0</v>
      </c>
      <c r="AQ23" s="500">
        <v>0</v>
      </c>
      <c r="AR23" s="500">
        <v>0</v>
      </c>
      <c r="AS23" s="500">
        <v>0</v>
      </c>
      <c r="AT23" s="500">
        <v>0</v>
      </c>
      <c r="AU23" s="500">
        <v>0</v>
      </c>
      <c r="AV23" s="500">
        <v>0</v>
      </c>
      <c r="AW23" s="500">
        <v>0</v>
      </c>
      <c r="AX23" s="500">
        <v>0</v>
      </c>
      <c r="AY23" s="500">
        <v>0</v>
      </c>
      <c r="AZ23" s="500">
        <v>0</v>
      </c>
      <c r="BA23" s="500">
        <v>0</v>
      </c>
      <c r="BB23" s="500">
        <v>0</v>
      </c>
      <c r="BC23" s="500">
        <v>0</v>
      </c>
      <c r="BD23" s="500">
        <v>0</v>
      </c>
      <c r="BE23" s="500">
        <v>0</v>
      </c>
      <c r="BF23" s="463">
        <v>0</v>
      </c>
    </row>
    <row r="24" spans="1:58" x14ac:dyDescent="0.25">
      <c r="A24" s="460"/>
      <c r="B24" s="461"/>
      <c r="C24" s="462" t="s">
        <v>377</v>
      </c>
      <c r="D24" s="500">
        <v>0</v>
      </c>
      <c r="E24" s="500">
        <v>0</v>
      </c>
      <c r="F24" s="500">
        <v>0</v>
      </c>
      <c r="G24" s="500">
        <v>0</v>
      </c>
      <c r="H24" s="500">
        <v>0</v>
      </c>
      <c r="I24" s="500">
        <v>0</v>
      </c>
      <c r="J24" s="500">
        <v>0</v>
      </c>
      <c r="K24" s="500">
        <v>0</v>
      </c>
      <c r="L24" s="500">
        <v>0</v>
      </c>
      <c r="M24" s="500">
        <v>0</v>
      </c>
      <c r="N24" s="500">
        <v>0</v>
      </c>
      <c r="O24" s="500">
        <v>0</v>
      </c>
      <c r="P24" s="500">
        <v>0</v>
      </c>
      <c r="Q24" s="500">
        <v>0</v>
      </c>
      <c r="R24" s="500">
        <v>0</v>
      </c>
      <c r="S24" s="500">
        <v>0</v>
      </c>
      <c r="T24" s="500">
        <v>0</v>
      </c>
      <c r="U24" s="500">
        <v>0</v>
      </c>
      <c r="V24" s="500">
        <v>0</v>
      </c>
      <c r="W24" s="500">
        <v>0</v>
      </c>
      <c r="X24" s="500">
        <v>0</v>
      </c>
      <c r="Y24" s="500">
        <v>0</v>
      </c>
      <c r="Z24" s="500">
        <v>0</v>
      </c>
      <c r="AA24" s="500">
        <v>0</v>
      </c>
      <c r="AB24" s="500">
        <v>0</v>
      </c>
      <c r="AC24" s="500">
        <v>0</v>
      </c>
      <c r="AD24" s="500">
        <v>0</v>
      </c>
      <c r="AE24" s="500">
        <v>0</v>
      </c>
      <c r="AF24" s="500">
        <v>0</v>
      </c>
      <c r="AG24" s="500">
        <v>0</v>
      </c>
      <c r="AH24" s="500">
        <v>0</v>
      </c>
      <c r="AI24" s="500">
        <v>0</v>
      </c>
      <c r="AJ24" s="500">
        <v>0</v>
      </c>
      <c r="AK24" s="500">
        <v>0</v>
      </c>
      <c r="AL24" s="500">
        <v>0</v>
      </c>
      <c r="AM24" s="500">
        <v>0</v>
      </c>
      <c r="AN24" s="500">
        <v>0</v>
      </c>
      <c r="AO24" s="500">
        <v>0</v>
      </c>
      <c r="AP24" s="500">
        <v>0</v>
      </c>
      <c r="AQ24" s="500">
        <v>0</v>
      </c>
      <c r="AR24" s="500">
        <v>0</v>
      </c>
      <c r="AS24" s="500">
        <v>0</v>
      </c>
      <c r="AT24" s="500">
        <v>0</v>
      </c>
      <c r="AU24" s="500">
        <v>0</v>
      </c>
      <c r="AV24" s="500">
        <v>0</v>
      </c>
      <c r="AW24" s="500">
        <v>0</v>
      </c>
      <c r="AX24" s="500">
        <v>0</v>
      </c>
      <c r="AY24" s="500">
        <v>0</v>
      </c>
      <c r="AZ24" s="500">
        <v>0</v>
      </c>
      <c r="BA24" s="500">
        <v>0</v>
      </c>
      <c r="BB24" s="500">
        <v>0</v>
      </c>
      <c r="BC24" s="500">
        <v>0</v>
      </c>
      <c r="BD24" s="500">
        <v>0</v>
      </c>
      <c r="BE24" s="500">
        <v>0</v>
      </c>
      <c r="BF24" s="463">
        <v>0</v>
      </c>
    </row>
    <row r="25" spans="1:58" x14ac:dyDescent="0.25">
      <c r="A25" s="460"/>
      <c r="B25" s="461"/>
      <c r="C25" s="462" t="s">
        <v>378</v>
      </c>
      <c r="D25" s="500">
        <v>10</v>
      </c>
      <c r="E25" s="500">
        <v>0</v>
      </c>
      <c r="F25" s="500">
        <v>0</v>
      </c>
      <c r="G25" s="500">
        <v>0</v>
      </c>
      <c r="H25" s="500">
        <v>0</v>
      </c>
      <c r="I25" s="500">
        <v>0</v>
      </c>
      <c r="J25" s="500">
        <v>0</v>
      </c>
      <c r="K25" s="500">
        <v>10</v>
      </c>
      <c r="L25" s="500">
        <v>0</v>
      </c>
      <c r="M25" s="500">
        <v>0</v>
      </c>
      <c r="N25" s="500">
        <v>0</v>
      </c>
      <c r="O25" s="500">
        <v>0</v>
      </c>
      <c r="P25" s="500">
        <v>0</v>
      </c>
      <c r="Q25" s="500">
        <v>0</v>
      </c>
      <c r="R25" s="500">
        <v>0</v>
      </c>
      <c r="S25" s="500">
        <v>0</v>
      </c>
      <c r="T25" s="500">
        <v>0</v>
      </c>
      <c r="U25" s="500">
        <v>0</v>
      </c>
      <c r="V25" s="500">
        <v>0</v>
      </c>
      <c r="W25" s="500">
        <v>0</v>
      </c>
      <c r="X25" s="500">
        <v>0</v>
      </c>
      <c r="Y25" s="500">
        <v>0</v>
      </c>
      <c r="Z25" s="500">
        <v>0</v>
      </c>
      <c r="AA25" s="500">
        <v>0</v>
      </c>
      <c r="AB25" s="500">
        <v>0</v>
      </c>
      <c r="AC25" s="500">
        <v>0</v>
      </c>
      <c r="AD25" s="500">
        <v>0</v>
      </c>
      <c r="AE25" s="500">
        <v>0</v>
      </c>
      <c r="AF25" s="500">
        <v>0</v>
      </c>
      <c r="AG25" s="500">
        <v>0</v>
      </c>
      <c r="AH25" s="500">
        <v>0</v>
      </c>
      <c r="AI25" s="500">
        <v>0</v>
      </c>
      <c r="AJ25" s="500">
        <v>0</v>
      </c>
      <c r="AK25" s="500">
        <v>0</v>
      </c>
      <c r="AL25" s="500">
        <v>0</v>
      </c>
      <c r="AM25" s="500">
        <v>0</v>
      </c>
      <c r="AN25" s="500">
        <v>0</v>
      </c>
      <c r="AO25" s="500">
        <v>0</v>
      </c>
      <c r="AP25" s="500">
        <v>0</v>
      </c>
      <c r="AQ25" s="500">
        <v>0</v>
      </c>
      <c r="AR25" s="500">
        <v>0</v>
      </c>
      <c r="AS25" s="500">
        <v>0</v>
      </c>
      <c r="AT25" s="500">
        <v>0</v>
      </c>
      <c r="AU25" s="500">
        <v>0</v>
      </c>
      <c r="AV25" s="500">
        <v>0</v>
      </c>
      <c r="AW25" s="500">
        <v>0</v>
      </c>
      <c r="AX25" s="500">
        <v>0</v>
      </c>
      <c r="AY25" s="500">
        <v>0</v>
      </c>
      <c r="AZ25" s="500">
        <v>0</v>
      </c>
      <c r="BA25" s="500">
        <v>0</v>
      </c>
      <c r="BB25" s="500">
        <v>0</v>
      </c>
      <c r="BC25" s="500">
        <v>0</v>
      </c>
      <c r="BD25" s="500">
        <v>0</v>
      </c>
      <c r="BE25" s="500">
        <v>0</v>
      </c>
      <c r="BF25" s="463">
        <v>0</v>
      </c>
    </row>
    <row r="26" spans="1:58" x14ac:dyDescent="0.25">
      <c r="A26" s="460"/>
      <c r="B26" s="461"/>
      <c r="C26" s="462" t="s">
        <v>379</v>
      </c>
      <c r="D26" s="500">
        <v>151</v>
      </c>
      <c r="E26" s="500">
        <v>0</v>
      </c>
      <c r="F26" s="500">
        <v>10</v>
      </c>
      <c r="G26" s="500">
        <v>0</v>
      </c>
      <c r="H26" s="500">
        <v>0</v>
      </c>
      <c r="I26" s="500">
        <v>0</v>
      </c>
      <c r="J26" s="500">
        <v>0</v>
      </c>
      <c r="K26" s="500">
        <v>115</v>
      </c>
      <c r="L26" s="500">
        <v>0</v>
      </c>
      <c r="M26" s="500">
        <v>0</v>
      </c>
      <c r="N26" s="500">
        <v>0</v>
      </c>
      <c r="O26" s="500">
        <v>0</v>
      </c>
      <c r="P26" s="500">
        <v>0</v>
      </c>
      <c r="Q26" s="500">
        <v>0</v>
      </c>
      <c r="R26" s="500">
        <v>0</v>
      </c>
      <c r="S26" s="500">
        <v>0</v>
      </c>
      <c r="T26" s="500">
        <v>0</v>
      </c>
      <c r="U26" s="500">
        <v>0</v>
      </c>
      <c r="V26" s="500">
        <v>26</v>
      </c>
      <c r="W26" s="500">
        <v>0</v>
      </c>
      <c r="X26" s="500">
        <v>0</v>
      </c>
      <c r="Y26" s="500">
        <v>0</v>
      </c>
      <c r="Z26" s="500">
        <v>0</v>
      </c>
      <c r="AA26" s="500">
        <v>0</v>
      </c>
      <c r="AB26" s="500">
        <v>0</v>
      </c>
      <c r="AC26" s="500">
        <v>0</v>
      </c>
      <c r="AD26" s="500">
        <v>0</v>
      </c>
      <c r="AE26" s="500">
        <v>0</v>
      </c>
      <c r="AF26" s="500">
        <v>0</v>
      </c>
      <c r="AG26" s="500">
        <v>0</v>
      </c>
      <c r="AH26" s="500">
        <v>0</v>
      </c>
      <c r="AI26" s="500">
        <v>0</v>
      </c>
      <c r="AJ26" s="500">
        <v>0</v>
      </c>
      <c r="AK26" s="500">
        <v>0</v>
      </c>
      <c r="AL26" s="500">
        <v>0</v>
      </c>
      <c r="AM26" s="500">
        <v>0</v>
      </c>
      <c r="AN26" s="500">
        <v>0</v>
      </c>
      <c r="AO26" s="500">
        <v>0</v>
      </c>
      <c r="AP26" s="500">
        <v>0</v>
      </c>
      <c r="AQ26" s="500">
        <v>0</v>
      </c>
      <c r="AR26" s="500">
        <v>0</v>
      </c>
      <c r="AS26" s="500">
        <v>0</v>
      </c>
      <c r="AT26" s="500">
        <v>0</v>
      </c>
      <c r="AU26" s="500">
        <v>0</v>
      </c>
      <c r="AV26" s="500">
        <v>0</v>
      </c>
      <c r="AW26" s="500">
        <v>0</v>
      </c>
      <c r="AX26" s="500">
        <v>0</v>
      </c>
      <c r="AY26" s="500">
        <v>0</v>
      </c>
      <c r="AZ26" s="500">
        <v>0</v>
      </c>
      <c r="BA26" s="500">
        <v>0</v>
      </c>
      <c r="BB26" s="500">
        <v>0</v>
      </c>
      <c r="BC26" s="500">
        <v>0</v>
      </c>
      <c r="BD26" s="500">
        <v>0</v>
      </c>
      <c r="BE26" s="500">
        <v>0</v>
      </c>
      <c r="BF26" s="463">
        <v>0</v>
      </c>
    </row>
    <row r="27" spans="1:58" x14ac:dyDescent="0.25">
      <c r="A27" s="460"/>
      <c r="B27" s="461"/>
      <c r="C27" s="462" t="s">
        <v>380</v>
      </c>
      <c r="D27" s="500">
        <v>0</v>
      </c>
      <c r="E27" s="500">
        <v>0</v>
      </c>
      <c r="F27" s="500">
        <v>0</v>
      </c>
      <c r="G27" s="500">
        <v>0</v>
      </c>
      <c r="H27" s="500">
        <v>0</v>
      </c>
      <c r="I27" s="500">
        <v>0</v>
      </c>
      <c r="J27" s="500">
        <v>0</v>
      </c>
      <c r="K27" s="500">
        <v>0</v>
      </c>
      <c r="L27" s="500">
        <v>0</v>
      </c>
      <c r="M27" s="500">
        <v>0</v>
      </c>
      <c r="N27" s="500">
        <v>0</v>
      </c>
      <c r="O27" s="500">
        <v>0</v>
      </c>
      <c r="P27" s="500">
        <v>0</v>
      </c>
      <c r="Q27" s="500">
        <v>0</v>
      </c>
      <c r="R27" s="500">
        <v>0</v>
      </c>
      <c r="S27" s="500">
        <v>0</v>
      </c>
      <c r="T27" s="500">
        <v>0</v>
      </c>
      <c r="U27" s="500">
        <v>0</v>
      </c>
      <c r="V27" s="500">
        <v>0</v>
      </c>
      <c r="W27" s="500">
        <v>0</v>
      </c>
      <c r="X27" s="500">
        <v>0</v>
      </c>
      <c r="Y27" s="500">
        <v>0</v>
      </c>
      <c r="Z27" s="500">
        <v>0</v>
      </c>
      <c r="AA27" s="500">
        <v>0</v>
      </c>
      <c r="AB27" s="500">
        <v>0</v>
      </c>
      <c r="AC27" s="500">
        <v>0</v>
      </c>
      <c r="AD27" s="500">
        <v>0</v>
      </c>
      <c r="AE27" s="500">
        <v>0</v>
      </c>
      <c r="AF27" s="500">
        <v>0</v>
      </c>
      <c r="AG27" s="500">
        <v>0</v>
      </c>
      <c r="AH27" s="500">
        <v>0</v>
      </c>
      <c r="AI27" s="500">
        <v>0</v>
      </c>
      <c r="AJ27" s="500">
        <v>0</v>
      </c>
      <c r="AK27" s="500">
        <v>0</v>
      </c>
      <c r="AL27" s="500">
        <v>0</v>
      </c>
      <c r="AM27" s="500">
        <v>0</v>
      </c>
      <c r="AN27" s="500">
        <v>0</v>
      </c>
      <c r="AO27" s="500">
        <v>0</v>
      </c>
      <c r="AP27" s="500">
        <v>0</v>
      </c>
      <c r="AQ27" s="500">
        <v>0</v>
      </c>
      <c r="AR27" s="500">
        <v>0</v>
      </c>
      <c r="AS27" s="500">
        <v>0</v>
      </c>
      <c r="AT27" s="500">
        <v>0</v>
      </c>
      <c r="AU27" s="500">
        <v>0</v>
      </c>
      <c r="AV27" s="500">
        <v>0</v>
      </c>
      <c r="AW27" s="500">
        <v>0</v>
      </c>
      <c r="AX27" s="500">
        <v>0</v>
      </c>
      <c r="AY27" s="500">
        <v>0</v>
      </c>
      <c r="AZ27" s="500">
        <v>0</v>
      </c>
      <c r="BA27" s="500">
        <v>0</v>
      </c>
      <c r="BB27" s="500">
        <v>0</v>
      </c>
      <c r="BC27" s="500">
        <v>0</v>
      </c>
      <c r="BD27" s="500">
        <v>0</v>
      </c>
      <c r="BE27" s="500">
        <v>0</v>
      </c>
      <c r="BF27" s="463">
        <v>0</v>
      </c>
    </row>
    <row r="28" spans="1:58" x14ac:dyDescent="0.25">
      <c r="A28" s="460"/>
      <c r="B28" s="461"/>
      <c r="C28" s="462" t="s">
        <v>381</v>
      </c>
      <c r="D28" s="500">
        <v>0</v>
      </c>
      <c r="E28" s="500">
        <v>0</v>
      </c>
      <c r="F28" s="500">
        <v>0</v>
      </c>
      <c r="G28" s="500">
        <v>0</v>
      </c>
      <c r="H28" s="500">
        <v>0</v>
      </c>
      <c r="I28" s="500">
        <v>0</v>
      </c>
      <c r="J28" s="500">
        <v>0</v>
      </c>
      <c r="K28" s="500">
        <v>0</v>
      </c>
      <c r="L28" s="500">
        <v>0</v>
      </c>
      <c r="M28" s="500">
        <v>0</v>
      </c>
      <c r="N28" s="500">
        <v>0</v>
      </c>
      <c r="O28" s="500">
        <v>0</v>
      </c>
      <c r="P28" s="500">
        <v>0</v>
      </c>
      <c r="Q28" s="500">
        <v>0</v>
      </c>
      <c r="R28" s="500">
        <v>0</v>
      </c>
      <c r="S28" s="500">
        <v>0</v>
      </c>
      <c r="T28" s="500">
        <v>0</v>
      </c>
      <c r="U28" s="500">
        <v>0</v>
      </c>
      <c r="V28" s="500">
        <v>0</v>
      </c>
      <c r="W28" s="500">
        <v>0</v>
      </c>
      <c r="X28" s="500">
        <v>0</v>
      </c>
      <c r="Y28" s="500">
        <v>0</v>
      </c>
      <c r="Z28" s="500">
        <v>0</v>
      </c>
      <c r="AA28" s="500">
        <v>0</v>
      </c>
      <c r="AB28" s="500">
        <v>0</v>
      </c>
      <c r="AC28" s="500">
        <v>0</v>
      </c>
      <c r="AD28" s="500">
        <v>0</v>
      </c>
      <c r="AE28" s="500">
        <v>0</v>
      </c>
      <c r="AF28" s="500">
        <v>0</v>
      </c>
      <c r="AG28" s="500">
        <v>0</v>
      </c>
      <c r="AH28" s="500">
        <v>0</v>
      </c>
      <c r="AI28" s="500">
        <v>0</v>
      </c>
      <c r="AJ28" s="500">
        <v>0</v>
      </c>
      <c r="AK28" s="500">
        <v>0</v>
      </c>
      <c r="AL28" s="500">
        <v>0</v>
      </c>
      <c r="AM28" s="500">
        <v>0</v>
      </c>
      <c r="AN28" s="500">
        <v>0</v>
      </c>
      <c r="AO28" s="500">
        <v>0</v>
      </c>
      <c r="AP28" s="500">
        <v>0</v>
      </c>
      <c r="AQ28" s="500">
        <v>0</v>
      </c>
      <c r="AR28" s="500">
        <v>0</v>
      </c>
      <c r="AS28" s="500">
        <v>0</v>
      </c>
      <c r="AT28" s="500">
        <v>0</v>
      </c>
      <c r="AU28" s="500">
        <v>0</v>
      </c>
      <c r="AV28" s="500">
        <v>0</v>
      </c>
      <c r="AW28" s="500">
        <v>0</v>
      </c>
      <c r="AX28" s="500">
        <v>0</v>
      </c>
      <c r="AY28" s="500">
        <v>0</v>
      </c>
      <c r="AZ28" s="500">
        <v>0</v>
      </c>
      <c r="BA28" s="500">
        <v>0</v>
      </c>
      <c r="BB28" s="500">
        <v>0</v>
      </c>
      <c r="BC28" s="500">
        <v>0</v>
      </c>
      <c r="BD28" s="500">
        <v>0</v>
      </c>
      <c r="BE28" s="500">
        <v>0</v>
      </c>
      <c r="BF28" s="463">
        <v>0</v>
      </c>
    </row>
    <row r="29" spans="1:58" x14ac:dyDescent="0.25">
      <c r="A29" s="460"/>
      <c r="B29" s="461"/>
      <c r="C29" s="462" t="s">
        <v>382</v>
      </c>
      <c r="D29" s="500">
        <v>0</v>
      </c>
      <c r="E29" s="500">
        <v>0</v>
      </c>
      <c r="F29" s="500">
        <v>0</v>
      </c>
      <c r="G29" s="500">
        <v>0</v>
      </c>
      <c r="H29" s="500">
        <v>0</v>
      </c>
      <c r="I29" s="500">
        <v>0</v>
      </c>
      <c r="J29" s="500">
        <v>0</v>
      </c>
      <c r="K29" s="500">
        <v>0</v>
      </c>
      <c r="L29" s="500">
        <v>0</v>
      </c>
      <c r="M29" s="500">
        <v>0</v>
      </c>
      <c r="N29" s="500">
        <v>0</v>
      </c>
      <c r="O29" s="500">
        <v>0</v>
      </c>
      <c r="P29" s="500">
        <v>0</v>
      </c>
      <c r="Q29" s="500">
        <v>0</v>
      </c>
      <c r="R29" s="500">
        <v>0</v>
      </c>
      <c r="S29" s="500">
        <v>0</v>
      </c>
      <c r="T29" s="500">
        <v>0</v>
      </c>
      <c r="U29" s="500">
        <v>0</v>
      </c>
      <c r="V29" s="500">
        <v>0</v>
      </c>
      <c r="W29" s="500">
        <v>0</v>
      </c>
      <c r="X29" s="500">
        <v>0</v>
      </c>
      <c r="Y29" s="500">
        <v>0</v>
      </c>
      <c r="Z29" s="500">
        <v>0</v>
      </c>
      <c r="AA29" s="500">
        <v>0</v>
      </c>
      <c r="AB29" s="500">
        <v>0</v>
      </c>
      <c r="AC29" s="500">
        <v>0</v>
      </c>
      <c r="AD29" s="500">
        <v>0</v>
      </c>
      <c r="AE29" s="500">
        <v>0</v>
      </c>
      <c r="AF29" s="500">
        <v>0</v>
      </c>
      <c r="AG29" s="500">
        <v>0</v>
      </c>
      <c r="AH29" s="500">
        <v>0</v>
      </c>
      <c r="AI29" s="500">
        <v>0</v>
      </c>
      <c r="AJ29" s="500">
        <v>0</v>
      </c>
      <c r="AK29" s="500">
        <v>0</v>
      </c>
      <c r="AL29" s="500">
        <v>0</v>
      </c>
      <c r="AM29" s="500">
        <v>0</v>
      </c>
      <c r="AN29" s="500">
        <v>0</v>
      </c>
      <c r="AO29" s="500">
        <v>0</v>
      </c>
      <c r="AP29" s="500">
        <v>0</v>
      </c>
      <c r="AQ29" s="500">
        <v>0</v>
      </c>
      <c r="AR29" s="500">
        <v>0</v>
      </c>
      <c r="AS29" s="500">
        <v>0</v>
      </c>
      <c r="AT29" s="500">
        <v>0</v>
      </c>
      <c r="AU29" s="500">
        <v>0</v>
      </c>
      <c r="AV29" s="500">
        <v>0</v>
      </c>
      <c r="AW29" s="500">
        <v>0</v>
      </c>
      <c r="AX29" s="500">
        <v>0</v>
      </c>
      <c r="AY29" s="500">
        <v>0</v>
      </c>
      <c r="AZ29" s="500">
        <v>0</v>
      </c>
      <c r="BA29" s="500">
        <v>0</v>
      </c>
      <c r="BB29" s="500">
        <v>0</v>
      </c>
      <c r="BC29" s="500">
        <v>0</v>
      </c>
      <c r="BD29" s="500">
        <v>0</v>
      </c>
      <c r="BE29" s="500">
        <v>0</v>
      </c>
      <c r="BF29" s="463">
        <v>0</v>
      </c>
    </row>
    <row r="30" spans="1:58" x14ac:dyDescent="0.25">
      <c r="A30" s="460"/>
      <c r="B30" s="461"/>
      <c r="C30" s="462" t="s">
        <v>383</v>
      </c>
      <c r="D30" s="500">
        <v>2</v>
      </c>
      <c r="E30" s="500">
        <v>0</v>
      </c>
      <c r="F30" s="500">
        <v>1</v>
      </c>
      <c r="G30" s="500">
        <v>0</v>
      </c>
      <c r="H30" s="500">
        <v>0</v>
      </c>
      <c r="I30" s="500">
        <v>0</v>
      </c>
      <c r="J30" s="500">
        <v>0</v>
      </c>
      <c r="K30" s="500">
        <v>1</v>
      </c>
      <c r="L30" s="500">
        <v>0</v>
      </c>
      <c r="M30" s="500">
        <v>0</v>
      </c>
      <c r="N30" s="500">
        <v>0</v>
      </c>
      <c r="O30" s="500">
        <v>0</v>
      </c>
      <c r="P30" s="500">
        <v>0</v>
      </c>
      <c r="Q30" s="500">
        <v>0</v>
      </c>
      <c r="R30" s="500">
        <v>0</v>
      </c>
      <c r="S30" s="500">
        <v>0</v>
      </c>
      <c r="T30" s="500">
        <v>0</v>
      </c>
      <c r="U30" s="500">
        <v>0</v>
      </c>
      <c r="V30" s="500">
        <v>0</v>
      </c>
      <c r="W30" s="500">
        <v>0</v>
      </c>
      <c r="X30" s="500">
        <v>0</v>
      </c>
      <c r="Y30" s="500">
        <v>0</v>
      </c>
      <c r="Z30" s="500">
        <v>0</v>
      </c>
      <c r="AA30" s="500">
        <v>0</v>
      </c>
      <c r="AB30" s="500">
        <v>0</v>
      </c>
      <c r="AC30" s="500">
        <v>0</v>
      </c>
      <c r="AD30" s="500">
        <v>0</v>
      </c>
      <c r="AE30" s="500">
        <v>0</v>
      </c>
      <c r="AF30" s="500">
        <v>0</v>
      </c>
      <c r="AG30" s="500">
        <v>0</v>
      </c>
      <c r="AH30" s="500">
        <v>0</v>
      </c>
      <c r="AI30" s="500">
        <v>0</v>
      </c>
      <c r="AJ30" s="500">
        <v>0</v>
      </c>
      <c r="AK30" s="500">
        <v>0</v>
      </c>
      <c r="AL30" s="500">
        <v>0</v>
      </c>
      <c r="AM30" s="500">
        <v>0</v>
      </c>
      <c r="AN30" s="500">
        <v>0</v>
      </c>
      <c r="AO30" s="500">
        <v>0</v>
      </c>
      <c r="AP30" s="500">
        <v>0</v>
      </c>
      <c r="AQ30" s="500">
        <v>0</v>
      </c>
      <c r="AR30" s="500">
        <v>0</v>
      </c>
      <c r="AS30" s="500">
        <v>0</v>
      </c>
      <c r="AT30" s="500">
        <v>0</v>
      </c>
      <c r="AU30" s="500">
        <v>0</v>
      </c>
      <c r="AV30" s="500">
        <v>0</v>
      </c>
      <c r="AW30" s="500">
        <v>0</v>
      </c>
      <c r="AX30" s="500">
        <v>0</v>
      </c>
      <c r="AY30" s="500">
        <v>0</v>
      </c>
      <c r="AZ30" s="500">
        <v>0</v>
      </c>
      <c r="BA30" s="500">
        <v>0</v>
      </c>
      <c r="BB30" s="500">
        <v>0</v>
      </c>
      <c r="BC30" s="500">
        <v>0</v>
      </c>
      <c r="BD30" s="500">
        <v>0</v>
      </c>
      <c r="BE30" s="500">
        <v>0</v>
      </c>
      <c r="BF30" s="463">
        <v>0</v>
      </c>
    </row>
    <row r="31" spans="1:58" x14ac:dyDescent="0.25">
      <c r="A31" s="460"/>
      <c r="B31" s="461"/>
      <c r="C31" s="462" t="s">
        <v>384</v>
      </c>
      <c r="D31" s="500">
        <v>0</v>
      </c>
      <c r="E31" s="500">
        <v>0</v>
      </c>
      <c r="F31" s="500">
        <v>0</v>
      </c>
      <c r="G31" s="500">
        <v>0</v>
      </c>
      <c r="H31" s="500">
        <v>0</v>
      </c>
      <c r="I31" s="500">
        <v>0</v>
      </c>
      <c r="J31" s="500">
        <v>0</v>
      </c>
      <c r="K31" s="500">
        <v>0</v>
      </c>
      <c r="L31" s="500">
        <v>0</v>
      </c>
      <c r="M31" s="500">
        <v>0</v>
      </c>
      <c r="N31" s="500">
        <v>0</v>
      </c>
      <c r="O31" s="500">
        <v>0</v>
      </c>
      <c r="P31" s="500">
        <v>0</v>
      </c>
      <c r="Q31" s="500">
        <v>0</v>
      </c>
      <c r="R31" s="500">
        <v>0</v>
      </c>
      <c r="S31" s="500">
        <v>0</v>
      </c>
      <c r="T31" s="500">
        <v>0</v>
      </c>
      <c r="U31" s="500">
        <v>0</v>
      </c>
      <c r="V31" s="500">
        <v>0</v>
      </c>
      <c r="W31" s="500">
        <v>0</v>
      </c>
      <c r="X31" s="500">
        <v>0</v>
      </c>
      <c r="Y31" s="500">
        <v>0</v>
      </c>
      <c r="Z31" s="500">
        <v>0</v>
      </c>
      <c r="AA31" s="500">
        <v>0</v>
      </c>
      <c r="AB31" s="500">
        <v>0</v>
      </c>
      <c r="AC31" s="500">
        <v>0</v>
      </c>
      <c r="AD31" s="500">
        <v>0</v>
      </c>
      <c r="AE31" s="500">
        <v>0</v>
      </c>
      <c r="AF31" s="500">
        <v>0</v>
      </c>
      <c r="AG31" s="500">
        <v>0</v>
      </c>
      <c r="AH31" s="500">
        <v>0</v>
      </c>
      <c r="AI31" s="500">
        <v>0</v>
      </c>
      <c r="AJ31" s="500">
        <v>0</v>
      </c>
      <c r="AK31" s="500">
        <v>0</v>
      </c>
      <c r="AL31" s="500">
        <v>0</v>
      </c>
      <c r="AM31" s="500">
        <v>0</v>
      </c>
      <c r="AN31" s="500">
        <v>0</v>
      </c>
      <c r="AO31" s="500">
        <v>0</v>
      </c>
      <c r="AP31" s="500">
        <v>0</v>
      </c>
      <c r="AQ31" s="500">
        <v>0</v>
      </c>
      <c r="AR31" s="500">
        <v>0</v>
      </c>
      <c r="AS31" s="500">
        <v>0</v>
      </c>
      <c r="AT31" s="500">
        <v>0</v>
      </c>
      <c r="AU31" s="500">
        <v>0</v>
      </c>
      <c r="AV31" s="500">
        <v>0</v>
      </c>
      <c r="AW31" s="500">
        <v>0</v>
      </c>
      <c r="AX31" s="500">
        <v>0</v>
      </c>
      <c r="AY31" s="500">
        <v>0</v>
      </c>
      <c r="AZ31" s="500">
        <v>0</v>
      </c>
      <c r="BA31" s="500">
        <v>0</v>
      </c>
      <c r="BB31" s="500">
        <v>0</v>
      </c>
      <c r="BC31" s="500">
        <v>0</v>
      </c>
      <c r="BD31" s="500">
        <v>0</v>
      </c>
      <c r="BE31" s="500">
        <v>0</v>
      </c>
      <c r="BF31" s="463">
        <v>0</v>
      </c>
    </row>
    <row r="32" spans="1:58" x14ac:dyDescent="0.25">
      <c r="A32" s="460"/>
      <c r="B32" s="461"/>
      <c r="C32" s="462" t="s">
        <v>385</v>
      </c>
      <c r="D32" s="500">
        <v>3</v>
      </c>
      <c r="E32" s="500">
        <v>0</v>
      </c>
      <c r="F32" s="500">
        <v>0</v>
      </c>
      <c r="G32" s="500">
        <v>0</v>
      </c>
      <c r="H32" s="500">
        <v>1</v>
      </c>
      <c r="I32" s="500">
        <v>0</v>
      </c>
      <c r="J32" s="500">
        <v>0</v>
      </c>
      <c r="K32" s="500">
        <v>2</v>
      </c>
      <c r="L32" s="500">
        <v>0</v>
      </c>
      <c r="M32" s="500">
        <v>0</v>
      </c>
      <c r="N32" s="500">
        <v>0</v>
      </c>
      <c r="O32" s="500">
        <v>0</v>
      </c>
      <c r="P32" s="500">
        <v>0</v>
      </c>
      <c r="Q32" s="500">
        <v>0</v>
      </c>
      <c r="R32" s="500">
        <v>0</v>
      </c>
      <c r="S32" s="500">
        <v>0</v>
      </c>
      <c r="T32" s="500">
        <v>0</v>
      </c>
      <c r="U32" s="500">
        <v>0</v>
      </c>
      <c r="V32" s="500">
        <v>0</v>
      </c>
      <c r="W32" s="500">
        <v>0</v>
      </c>
      <c r="X32" s="500">
        <v>0</v>
      </c>
      <c r="Y32" s="500">
        <v>0</v>
      </c>
      <c r="Z32" s="500">
        <v>0</v>
      </c>
      <c r="AA32" s="500">
        <v>0</v>
      </c>
      <c r="AB32" s="500">
        <v>0</v>
      </c>
      <c r="AC32" s="500">
        <v>0</v>
      </c>
      <c r="AD32" s="500">
        <v>0</v>
      </c>
      <c r="AE32" s="500">
        <v>0</v>
      </c>
      <c r="AF32" s="500">
        <v>0</v>
      </c>
      <c r="AG32" s="500">
        <v>0</v>
      </c>
      <c r="AH32" s="500">
        <v>0</v>
      </c>
      <c r="AI32" s="500">
        <v>0</v>
      </c>
      <c r="AJ32" s="500">
        <v>0</v>
      </c>
      <c r="AK32" s="500">
        <v>0</v>
      </c>
      <c r="AL32" s="500">
        <v>0</v>
      </c>
      <c r="AM32" s="500">
        <v>0</v>
      </c>
      <c r="AN32" s="500">
        <v>0</v>
      </c>
      <c r="AO32" s="500">
        <v>0</v>
      </c>
      <c r="AP32" s="500">
        <v>0</v>
      </c>
      <c r="AQ32" s="500">
        <v>0</v>
      </c>
      <c r="AR32" s="500">
        <v>0</v>
      </c>
      <c r="AS32" s="500">
        <v>0</v>
      </c>
      <c r="AT32" s="500">
        <v>0</v>
      </c>
      <c r="AU32" s="500">
        <v>0</v>
      </c>
      <c r="AV32" s="500">
        <v>0</v>
      </c>
      <c r="AW32" s="500">
        <v>0</v>
      </c>
      <c r="AX32" s="500">
        <v>0</v>
      </c>
      <c r="AY32" s="500">
        <v>0</v>
      </c>
      <c r="AZ32" s="500">
        <v>0</v>
      </c>
      <c r="BA32" s="500">
        <v>0</v>
      </c>
      <c r="BB32" s="500">
        <v>0</v>
      </c>
      <c r="BC32" s="500">
        <v>0</v>
      </c>
      <c r="BD32" s="500">
        <v>0</v>
      </c>
      <c r="BE32" s="500">
        <v>0</v>
      </c>
      <c r="BF32" s="463">
        <v>0</v>
      </c>
    </row>
    <row r="33" spans="1:58" x14ac:dyDescent="0.25">
      <c r="A33" s="460"/>
      <c r="B33" s="461"/>
      <c r="C33" s="462" t="s">
        <v>386</v>
      </c>
      <c r="D33" s="500">
        <v>0</v>
      </c>
      <c r="E33" s="500">
        <v>0</v>
      </c>
      <c r="F33" s="500">
        <v>0</v>
      </c>
      <c r="G33" s="500">
        <v>0</v>
      </c>
      <c r="H33" s="500">
        <v>0</v>
      </c>
      <c r="I33" s="500">
        <v>0</v>
      </c>
      <c r="J33" s="500">
        <v>0</v>
      </c>
      <c r="K33" s="500">
        <v>0</v>
      </c>
      <c r="L33" s="500">
        <v>0</v>
      </c>
      <c r="M33" s="500">
        <v>0</v>
      </c>
      <c r="N33" s="500">
        <v>0</v>
      </c>
      <c r="O33" s="500">
        <v>0</v>
      </c>
      <c r="P33" s="500">
        <v>0</v>
      </c>
      <c r="Q33" s="500">
        <v>0</v>
      </c>
      <c r="R33" s="500">
        <v>0</v>
      </c>
      <c r="S33" s="500">
        <v>0</v>
      </c>
      <c r="T33" s="500">
        <v>0</v>
      </c>
      <c r="U33" s="500">
        <v>0</v>
      </c>
      <c r="V33" s="500">
        <v>0</v>
      </c>
      <c r="W33" s="500">
        <v>0</v>
      </c>
      <c r="X33" s="500">
        <v>0</v>
      </c>
      <c r="Y33" s="500">
        <v>0</v>
      </c>
      <c r="Z33" s="500">
        <v>0</v>
      </c>
      <c r="AA33" s="500">
        <v>0</v>
      </c>
      <c r="AB33" s="500">
        <v>0</v>
      </c>
      <c r="AC33" s="500">
        <v>0</v>
      </c>
      <c r="AD33" s="500">
        <v>0</v>
      </c>
      <c r="AE33" s="500">
        <v>0</v>
      </c>
      <c r="AF33" s="500">
        <v>0</v>
      </c>
      <c r="AG33" s="500">
        <v>0</v>
      </c>
      <c r="AH33" s="500">
        <v>0</v>
      </c>
      <c r="AI33" s="500">
        <v>0</v>
      </c>
      <c r="AJ33" s="500">
        <v>0</v>
      </c>
      <c r="AK33" s="500">
        <v>0</v>
      </c>
      <c r="AL33" s="500">
        <v>0</v>
      </c>
      <c r="AM33" s="500">
        <v>0</v>
      </c>
      <c r="AN33" s="500">
        <v>0</v>
      </c>
      <c r="AO33" s="500">
        <v>0</v>
      </c>
      <c r="AP33" s="500">
        <v>0</v>
      </c>
      <c r="AQ33" s="500">
        <v>0</v>
      </c>
      <c r="AR33" s="500">
        <v>0</v>
      </c>
      <c r="AS33" s="500">
        <v>0</v>
      </c>
      <c r="AT33" s="500">
        <v>0</v>
      </c>
      <c r="AU33" s="500">
        <v>0</v>
      </c>
      <c r="AV33" s="500">
        <v>0</v>
      </c>
      <c r="AW33" s="500">
        <v>0</v>
      </c>
      <c r="AX33" s="500">
        <v>0</v>
      </c>
      <c r="AY33" s="500">
        <v>0</v>
      </c>
      <c r="AZ33" s="500">
        <v>0</v>
      </c>
      <c r="BA33" s="500">
        <v>0</v>
      </c>
      <c r="BB33" s="500">
        <v>0</v>
      </c>
      <c r="BC33" s="500">
        <v>0</v>
      </c>
      <c r="BD33" s="500">
        <v>0</v>
      </c>
      <c r="BE33" s="500">
        <v>0</v>
      </c>
      <c r="BF33" s="463">
        <v>0</v>
      </c>
    </row>
    <row r="34" spans="1:58" x14ac:dyDescent="0.25">
      <c r="A34" s="460"/>
      <c r="B34" s="461"/>
      <c r="C34" s="462" t="s">
        <v>387</v>
      </c>
      <c r="D34" s="500">
        <v>1</v>
      </c>
      <c r="E34" s="500">
        <v>0</v>
      </c>
      <c r="F34" s="500">
        <v>0</v>
      </c>
      <c r="G34" s="500">
        <v>0</v>
      </c>
      <c r="H34" s="500">
        <v>0</v>
      </c>
      <c r="I34" s="500">
        <v>0</v>
      </c>
      <c r="J34" s="500">
        <v>0</v>
      </c>
      <c r="K34" s="500">
        <v>1</v>
      </c>
      <c r="L34" s="500">
        <v>0</v>
      </c>
      <c r="M34" s="500">
        <v>0</v>
      </c>
      <c r="N34" s="500">
        <v>0</v>
      </c>
      <c r="O34" s="500">
        <v>0</v>
      </c>
      <c r="P34" s="500">
        <v>0</v>
      </c>
      <c r="Q34" s="500">
        <v>0</v>
      </c>
      <c r="R34" s="500">
        <v>0</v>
      </c>
      <c r="S34" s="500">
        <v>0</v>
      </c>
      <c r="T34" s="500">
        <v>0</v>
      </c>
      <c r="U34" s="500">
        <v>0</v>
      </c>
      <c r="V34" s="500">
        <v>0</v>
      </c>
      <c r="W34" s="500">
        <v>0</v>
      </c>
      <c r="X34" s="500">
        <v>0</v>
      </c>
      <c r="Y34" s="500">
        <v>0</v>
      </c>
      <c r="Z34" s="500">
        <v>0</v>
      </c>
      <c r="AA34" s="500">
        <v>0</v>
      </c>
      <c r="AB34" s="500">
        <v>0</v>
      </c>
      <c r="AC34" s="500">
        <v>0</v>
      </c>
      <c r="AD34" s="500">
        <v>0</v>
      </c>
      <c r="AE34" s="500">
        <v>0</v>
      </c>
      <c r="AF34" s="500">
        <v>0</v>
      </c>
      <c r="AG34" s="500">
        <v>0</v>
      </c>
      <c r="AH34" s="500">
        <v>0</v>
      </c>
      <c r="AI34" s="500">
        <v>0</v>
      </c>
      <c r="AJ34" s="500">
        <v>0</v>
      </c>
      <c r="AK34" s="500">
        <v>0</v>
      </c>
      <c r="AL34" s="500">
        <v>0</v>
      </c>
      <c r="AM34" s="500">
        <v>0</v>
      </c>
      <c r="AN34" s="500">
        <v>0</v>
      </c>
      <c r="AO34" s="500">
        <v>0</v>
      </c>
      <c r="AP34" s="500">
        <v>0</v>
      </c>
      <c r="AQ34" s="500">
        <v>0</v>
      </c>
      <c r="AR34" s="500">
        <v>0</v>
      </c>
      <c r="AS34" s="500">
        <v>0</v>
      </c>
      <c r="AT34" s="500">
        <v>0</v>
      </c>
      <c r="AU34" s="500">
        <v>0</v>
      </c>
      <c r="AV34" s="500">
        <v>0</v>
      </c>
      <c r="AW34" s="500">
        <v>0</v>
      </c>
      <c r="AX34" s="500">
        <v>0</v>
      </c>
      <c r="AY34" s="500">
        <v>0</v>
      </c>
      <c r="AZ34" s="500">
        <v>0</v>
      </c>
      <c r="BA34" s="500">
        <v>0</v>
      </c>
      <c r="BB34" s="500">
        <v>0</v>
      </c>
      <c r="BC34" s="500">
        <v>0</v>
      </c>
      <c r="BD34" s="500">
        <v>0</v>
      </c>
      <c r="BE34" s="500">
        <v>0</v>
      </c>
      <c r="BF34" s="463">
        <v>0</v>
      </c>
    </row>
    <row r="35" spans="1:58" x14ac:dyDescent="0.25">
      <c r="A35" s="460"/>
      <c r="B35" s="461"/>
      <c r="C35" s="462" t="s">
        <v>388</v>
      </c>
      <c r="D35" s="500">
        <v>0</v>
      </c>
      <c r="E35" s="500">
        <v>0</v>
      </c>
      <c r="F35" s="500">
        <v>0</v>
      </c>
      <c r="G35" s="500">
        <v>0</v>
      </c>
      <c r="H35" s="500">
        <v>0</v>
      </c>
      <c r="I35" s="500">
        <v>0</v>
      </c>
      <c r="J35" s="500">
        <v>0</v>
      </c>
      <c r="K35" s="500">
        <v>0</v>
      </c>
      <c r="L35" s="500">
        <v>0</v>
      </c>
      <c r="M35" s="500">
        <v>0</v>
      </c>
      <c r="N35" s="500">
        <v>0</v>
      </c>
      <c r="O35" s="500">
        <v>0</v>
      </c>
      <c r="P35" s="500">
        <v>0</v>
      </c>
      <c r="Q35" s="500">
        <v>0</v>
      </c>
      <c r="R35" s="500">
        <v>0</v>
      </c>
      <c r="S35" s="500">
        <v>0</v>
      </c>
      <c r="T35" s="500">
        <v>0</v>
      </c>
      <c r="U35" s="500">
        <v>0</v>
      </c>
      <c r="V35" s="500">
        <v>0</v>
      </c>
      <c r="W35" s="500">
        <v>0</v>
      </c>
      <c r="X35" s="500">
        <v>0</v>
      </c>
      <c r="Y35" s="500">
        <v>0</v>
      </c>
      <c r="Z35" s="500">
        <v>0</v>
      </c>
      <c r="AA35" s="500">
        <v>0</v>
      </c>
      <c r="AB35" s="500">
        <v>0</v>
      </c>
      <c r="AC35" s="500">
        <v>0</v>
      </c>
      <c r="AD35" s="500">
        <v>0</v>
      </c>
      <c r="AE35" s="500">
        <v>0</v>
      </c>
      <c r="AF35" s="500">
        <v>0</v>
      </c>
      <c r="AG35" s="500">
        <v>0</v>
      </c>
      <c r="AH35" s="500">
        <v>0</v>
      </c>
      <c r="AI35" s="500">
        <v>0</v>
      </c>
      <c r="AJ35" s="500">
        <v>0</v>
      </c>
      <c r="AK35" s="500">
        <v>0</v>
      </c>
      <c r="AL35" s="500">
        <v>0</v>
      </c>
      <c r="AM35" s="500">
        <v>0</v>
      </c>
      <c r="AN35" s="500">
        <v>0</v>
      </c>
      <c r="AO35" s="500">
        <v>0</v>
      </c>
      <c r="AP35" s="500">
        <v>0</v>
      </c>
      <c r="AQ35" s="500">
        <v>0</v>
      </c>
      <c r="AR35" s="500">
        <v>0</v>
      </c>
      <c r="AS35" s="500">
        <v>0</v>
      </c>
      <c r="AT35" s="500">
        <v>0</v>
      </c>
      <c r="AU35" s="500">
        <v>0</v>
      </c>
      <c r="AV35" s="500">
        <v>0</v>
      </c>
      <c r="AW35" s="500">
        <v>0</v>
      </c>
      <c r="AX35" s="500">
        <v>0</v>
      </c>
      <c r="AY35" s="500">
        <v>0</v>
      </c>
      <c r="AZ35" s="500">
        <v>0</v>
      </c>
      <c r="BA35" s="500">
        <v>0</v>
      </c>
      <c r="BB35" s="500">
        <v>0</v>
      </c>
      <c r="BC35" s="500">
        <v>0</v>
      </c>
      <c r="BD35" s="500">
        <v>0</v>
      </c>
      <c r="BE35" s="500">
        <v>0</v>
      </c>
      <c r="BF35" s="463">
        <v>0</v>
      </c>
    </row>
    <row r="36" spans="1:58" x14ac:dyDescent="0.25">
      <c r="A36" s="460"/>
      <c r="B36" s="461"/>
      <c r="C36" s="462" t="s">
        <v>389</v>
      </c>
      <c r="D36" s="500">
        <v>0</v>
      </c>
      <c r="E36" s="500">
        <v>0</v>
      </c>
      <c r="F36" s="500">
        <v>0</v>
      </c>
      <c r="G36" s="500">
        <v>0</v>
      </c>
      <c r="H36" s="500">
        <v>0</v>
      </c>
      <c r="I36" s="500">
        <v>0</v>
      </c>
      <c r="J36" s="500">
        <v>0</v>
      </c>
      <c r="K36" s="500">
        <v>0</v>
      </c>
      <c r="L36" s="500">
        <v>0</v>
      </c>
      <c r="M36" s="500">
        <v>0</v>
      </c>
      <c r="N36" s="500">
        <v>0</v>
      </c>
      <c r="O36" s="500">
        <v>0</v>
      </c>
      <c r="P36" s="500">
        <v>0</v>
      </c>
      <c r="Q36" s="500">
        <v>0</v>
      </c>
      <c r="R36" s="500">
        <v>0</v>
      </c>
      <c r="S36" s="500">
        <v>0</v>
      </c>
      <c r="T36" s="500">
        <v>0</v>
      </c>
      <c r="U36" s="500">
        <v>0</v>
      </c>
      <c r="V36" s="500">
        <v>0</v>
      </c>
      <c r="W36" s="500">
        <v>0</v>
      </c>
      <c r="X36" s="500">
        <v>0</v>
      </c>
      <c r="Y36" s="500">
        <v>0</v>
      </c>
      <c r="Z36" s="500">
        <v>0</v>
      </c>
      <c r="AA36" s="500">
        <v>0</v>
      </c>
      <c r="AB36" s="500">
        <v>0</v>
      </c>
      <c r="AC36" s="500">
        <v>0</v>
      </c>
      <c r="AD36" s="500">
        <v>0</v>
      </c>
      <c r="AE36" s="500">
        <v>0</v>
      </c>
      <c r="AF36" s="500">
        <v>0</v>
      </c>
      <c r="AG36" s="500">
        <v>0</v>
      </c>
      <c r="AH36" s="500">
        <v>0</v>
      </c>
      <c r="AI36" s="500">
        <v>0</v>
      </c>
      <c r="AJ36" s="500">
        <v>0</v>
      </c>
      <c r="AK36" s="500">
        <v>0</v>
      </c>
      <c r="AL36" s="500">
        <v>0</v>
      </c>
      <c r="AM36" s="500">
        <v>0</v>
      </c>
      <c r="AN36" s="500">
        <v>0</v>
      </c>
      <c r="AO36" s="500">
        <v>0</v>
      </c>
      <c r="AP36" s="500">
        <v>0</v>
      </c>
      <c r="AQ36" s="500">
        <v>0</v>
      </c>
      <c r="AR36" s="500">
        <v>0</v>
      </c>
      <c r="AS36" s="500">
        <v>0</v>
      </c>
      <c r="AT36" s="500">
        <v>0</v>
      </c>
      <c r="AU36" s="500">
        <v>0</v>
      </c>
      <c r="AV36" s="500">
        <v>0</v>
      </c>
      <c r="AW36" s="500">
        <v>0</v>
      </c>
      <c r="AX36" s="500">
        <v>0</v>
      </c>
      <c r="AY36" s="500">
        <v>0</v>
      </c>
      <c r="AZ36" s="500">
        <v>0</v>
      </c>
      <c r="BA36" s="500">
        <v>0</v>
      </c>
      <c r="BB36" s="500">
        <v>0</v>
      </c>
      <c r="BC36" s="500">
        <v>0</v>
      </c>
      <c r="BD36" s="500">
        <v>0</v>
      </c>
      <c r="BE36" s="500">
        <v>0</v>
      </c>
      <c r="BF36" s="463">
        <v>0</v>
      </c>
    </row>
    <row r="37" spans="1:58" x14ac:dyDescent="0.25">
      <c r="A37" s="460"/>
      <c r="B37" s="461"/>
      <c r="C37" s="462" t="s">
        <v>390</v>
      </c>
      <c r="D37" s="500">
        <v>0</v>
      </c>
      <c r="E37" s="500">
        <v>0</v>
      </c>
      <c r="F37" s="500">
        <v>0</v>
      </c>
      <c r="G37" s="500">
        <v>0</v>
      </c>
      <c r="H37" s="500">
        <v>0</v>
      </c>
      <c r="I37" s="500">
        <v>0</v>
      </c>
      <c r="J37" s="500">
        <v>0</v>
      </c>
      <c r="K37" s="500">
        <v>0</v>
      </c>
      <c r="L37" s="500">
        <v>0</v>
      </c>
      <c r="M37" s="500">
        <v>0</v>
      </c>
      <c r="N37" s="500">
        <v>0</v>
      </c>
      <c r="O37" s="500">
        <v>0</v>
      </c>
      <c r="P37" s="500">
        <v>0</v>
      </c>
      <c r="Q37" s="500">
        <v>0</v>
      </c>
      <c r="R37" s="500">
        <v>0</v>
      </c>
      <c r="S37" s="500">
        <v>0</v>
      </c>
      <c r="T37" s="500">
        <v>0</v>
      </c>
      <c r="U37" s="500">
        <v>0</v>
      </c>
      <c r="V37" s="500">
        <v>0</v>
      </c>
      <c r="W37" s="500">
        <v>0</v>
      </c>
      <c r="X37" s="500">
        <v>0</v>
      </c>
      <c r="Y37" s="500">
        <v>0</v>
      </c>
      <c r="Z37" s="500">
        <v>0</v>
      </c>
      <c r="AA37" s="500">
        <v>0</v>
      </c>
      <c r="AB37" s="500">
        <v>0</v>
      </c>
      <c r="AC37" s="500">
        <v>0</v>
      </c>
      <c r="AD37" s="500">
        <v>0</v>
      </c>
      <c r="AE37" s="500">
        <v>0</v>
      </c>
      <c r="AF37" s="500">
        <v>0</v>
      </c>
      <c r="AG37" s="500">
        <v>0</v>
      </c>
      <c r="AH37" s="500">
        <v>0</v>
      </c>
      <c r="AI37" s="500">
        <v>0</v>
      </c>
      <c r="AJ37" s="500">
        <v>0</v>
      </c>
      <c r="AK37" s="500">
        <v>0</v>
      </c>
      <c r="AL37" s="500">
        <v>0</v>
      </c>
      <c r="AM37" s="500">
        <v>0</v>
      </c>
      <c r="AN37" s="500">
        <v>0</v>
      </c>
      <c r="AO37" s="500">
        <v>0</v>
      </c>
      <c r="AP37" s="500">
        <v>0</v>
      </c>
      <c r="AQ37" s="500">
        <v>0</v>
      </c>
      <c r="AR37" s="500">
        <v>0</v>
      </c>
      <c r="AS37" s="500">
        <v>0</v>
      </c>
      <c r="AT37" s="500">
        <v>0</v>
      </c>
      <c r="AU37" s="500">
        <v>0</v>
      </c>
      <c r="AV37" s="500">
        <v>0</v>
      </c>
      <c r="AW37" s="500">
        <v>0</v>
      </c>
      <c r="AX37" s="500">
        <v>0</v>
      </c>
      <c r="AY37" s="500">
        <v>0</v>
      </c>
      <c r="AZ37" s="500">
        <v>0</v>
      </c>
      <c r="BA37" s="500">
        <v>0</v>
      </c>
      <c r="BB37" s="500">
        <v>0</v>
      </c>
      <c r="BC37" s="500">
        <v>0</v>
      </c>
      <c r="BD37" s="500">
        <v>0</v>
      </c>
      <c r="BE37" s="500">
        <v>0</v>
      </c>
      <c r="BF37" s="463">
        <v>0</v>
      </c>
    </row>
    <row r="38" spans="1:58" x14ac:dyDescent="0.25">
      <c r="A38" s="460"/>
      <c r="B38" s="461"/>
      <c r="C38" s="462" t="s">
        <v>391</v>
      </c>
      <c r="D38" s="500">
        <v>0</v>
      </c>
      <c r="E38" s="500">
        <v>0</v>
      </c>
      <c r="F38" s="500">
        <v>0</v>
      </c>
      <c r="G38" s="500">
        <v>0</v>
      </c>
      <c r="H38" s="500">
        <v>0</v>
      </c>
      <c r="I38" s="500">
        <v>0</v>
      </c>
      <c r="J38" s="500">
        <v>0</v>
      </c>
      <c r="K38" s="500">
        <v>0</v>
      </c>
      <c r="L38" s="500">
        <v>0</v>
      </c>
      <c r="M38" s="500">
        <v>0</v>
      </c>
      <c r="N38" s="500">
        <v>0</v>
      </c>
      <c r="O38" s="500">
        <v>0</v>
      </c>
      <c r="P38" s="500">
        <v>0</v>
      </c>
      <c r="Q38" s="500">
        <v>0</v>
      </c>
      <c r="R38" s="500">
        <v>0</v>
      </c>
      <c r="S38" s="500">
        <v>0</v>
      </c>
      <c r="T38" s="500">
        <v>0</v>
      </c>
      <c r="U38" s="500">
        <v>0</v>
      </c>
      <c r="V38" s="500">
        <v>0</v>
      </c>
      <c r="W38" s="500">
        <v>0</v>
      </c>
      <c r="X38" s="500">
        <v>0</v>
      </c>
      <c r="Y38" s="500">
        <v>0</v>
      </c>
      <c r="Z38" s="500">
        <v>0</v>
      </c>
      <c r="AA38" s="500">
        <v>0</v>
      </c>
      <c r="AB38" s="500">
        <v>0</v>
      </c>
      <c r="AC38" s="500">
        <v>0</v>
      </c>
      <c r="AD38" s="500">
        <v>0</v>
      </c>
      <c r="AE38" s="500">
        <v>0</v>
      </c>
      <c r="AF38" s="500">
        <v>0</v>
      </c>
      <c r="AG38" s="500">
        <v>0</v>
      </c>
      <c r="AH38" s="500">
        <v>0</v>
      </c>
      <c r="AI38" s="500">
        <v>0</v>
      </c>
      <c r="AJ38" s="500">
        <v>0</v>
      </c>
      <c r="AK38" s="500">
        <v>0</v>
      </c>
      <c r="AL38" s="500">
        <v>0</v>
      </c>
      <c r="AM38" s="500">
        <v>0</v>
      </c>
      <c r="AN38" s="500">
        <v>0</v>
      </c>
      <c r="AO38" s="500">
        <v>0</v>
      </c>
      <c r="AP38" s="500">
        <v>0</v>
      </c>
      <c r="AQ38" s="500">
        <v>0</v>
      </c>
      <c r="AR38" s="500">
        <v>0</v>
      </c>
      <c r="AS38" s="500">
        <v>0</v>
      </c>
      <c r="AT38" s="500">
        <v>0</v>
      </c>
      <c r="AU38" s="500">
        <v>0</v>
      </c>
      <c r="AV38" s="500">
        <v>0</v>
      </c>
      <c r="AW38" s="500">
        <v>0</v>
      </c>
      <c r="AX38" s="500">
        <v>0</v>
      </c>
      <c r="AY38" s="500">
        <v>0</v>
      </c>
      <c r="AZ38" s="500">
        <v>0</v>
      </c>
      <c r="BA38" s="500">
        <v>0</v>
      </c>
      <c r="BB38" s="500">
        <v>0</v>
      </c>
      <c r="BC38" s="500">
        <v>0</v>
      </c>
      <c r="BD38" s="500">
        <v>0</v>
      </c>
      <c r="BE38" s="500">
        <v>0</v>
      </c>
      <c r="BF38" s="463">
        <v>0</v>
      </c>
    </row>
    <row r="39" spans="1:58" x14ac:dyDescent="0.25">
      <c r="A39" s="460"/>
      <c r="B39" s="461"/>
      <c r="C39" s="462" t="s">
        <v>392</v>
      </c>
      <c r="D39" s="500">
        <v>2</v>
      </c>
      <c r="E39" s="500">
        <v>0</v>
      </c>
      <c r="F39" s="500">
        <v>0</v>
      </c>
      <c r="G39" s="500">
        <v>0</v>
      </c>
      <c r="H39" s="500">
        <v>0</v>
      </c>
      <c r="I39" s="500">
        <v>0</v>
      </c>
      <c r="J39" s="500">
        <v>0</v>
      </c>
      <c r="K39" s="500">
        <v>2</v>
      </c>
      <c r="L39" s="500">
        <v>0</v>
      </c>
      <c r="M39" s="500">
        <v>0</v>
      </c>
      <c r="N39" s="500">
        <v>0</v>
      </c>
      <c r="O39" s="500">
        <v>0</v>
      </c>
      <c r="P39" s="500">
        <v>0</v>
      </c>
      <c r="Q39" s="500">
        <v>0</v>
      </c>
      <c r="R39" s="500">
        <v>0</v>
      </c>
      <c r="S39" s="500">
        <v>0</v>
      </c>
      <c r="T39" s="500">
        <v>0</v>
      </c>
      <c r="U39" s="500">
        <v>0</v>
      </c>
      <c r="V39" s="500">
        <v>0</v>
      </c>
      <c r="W39" s="500">
        <v>0</v>
      </c>
      <c r="X39" s="500">
        <v>0</v>
      </c>
      <c r="Y39" s="500">
        <v>0</v>
      </c>
      <c r="Z39" s="500">
        <v>0</v>
      </c>
      <c r="AA39" s="500">
        <v>0</v>
      </c>
      <c r="AB39" s="500">
        <v>0</v>
      </c>
      <c r="AC39" s="500">
        <v>0</v>
      </c>
      <c r="AD39" s="500">
        <v>0</v>
      </c>
      <c r="AE39" s="500">
        <v>0</v>
      </c>
      <c r="AF39" s="500">
        <v>0</v>
      </c>
      <c r="AG39" s="500">
        <v>0</v>
      </c>
      <c r="AH39" s="500">
        <v>0</v>
      </c>
      <c r="AI39" s="500">
        <v>0</v>
      </c>
      <c r="AJ39" s="500">
        <v>0</v>
      </c>
      <c r="AK39" s="500">
        <v>0</v>
      </c>
      <c r="AL39" s="500">
        <v>0</v>
      </c>
      <c r="AM39" s="500">
        <v>0</v>
      </c>
      <c r="AN39" s="500">
        <v>0</v>
      </c>
      <c r="AO39" s="500">
        <v>0</v>
      </c>
      <c r="AP39" s="500">
        <v>0</v>
      </c>
      <c r="AQ39" s="500">
        <v>0</v>
      </c>
      <c r="AR39" s="500">
        <v>0</v>
      </c>
      <c r="AS39" s="500">
        <v>0</v>
      </c>
      <c r="AT39" s="500">
        <v>0</v>
      </c>
      <c r="AU39" s="500">
        <v>0</v>
      </c>
      <c r="AV39" s="500">
        <v>0</v>
      </c>
      <c r="AW39" s="500">
        <v>0</v>
      </c>
      <c r="AX39" s="500">
        <v>0</v>
      </c>
      <c r="AY39" s="500">
        <v>0</v>
      </c>
      <c r="AZ39" s="500">
        <v>0</v>
      </c>
      <c r="BA39" s="500">
        <v>0</v>
      </c>
      <c r="BB39" s="500">
        <v>0</v>
      </c>
      <c r="BC39" s="500">
        <v>0</v>
      </c>
      <c r="BD39" s="500">
        <v>0</v>
      </c>
      <c r="BE39" s="500">
        <v>0</v>
      </c>
      <c r="BF39" s="463">
        <v>0</v>
      </c>
    </row>
    <row r="40" spans="1:58" x14ac:dyDescent="0.25">
      <c r="A40" s="460"/>
      <c r="B40" s="461"/>
      <c r="C40" s="462" t="s">
        <v>393</v>
      </c>
      <c r="D40" s="500">
        <v>0</v>
      </c>
      <c r="E40" s="500">
        <v>0</v>
      </c>
      <c r="F40" s="500">
        <v>0</v>
      </c>
      <c r="G40" s="500">
        <v>0</v>
      </c>
      <c r="H40" s="500">
        <v>0</v>
      </c>
      <c r="I40" s="500">
        <v>0</v>
      </c>
      <c r="J40" s="500">
        <v>0</v>
      </c>
      <c r="K40" s="500">
        <v>0</v>
      </c>
      <c r="L40" s="500">
        <v>0</v>
      </c>
      <c r="M40" s="500">
        <v>0</v>
      </c>
      <c r="N40" s="500">
        <v>0</v>
      </c>
      <c r="O40" s="500">
        <v>0</v>
      </c>
      <c r="P40" s="500">
        <v>0</v>
      </c>
      <c r="Q40" s="500">
        <v>0</v>
      </c>
      <c r="R40" s="500">
        <v>0</v>
      </c>
      <c r="S40" s="500">
        <v>0</v>
      </c>
      <c r="T40" s="500">
        <v>0</v>
      </c>
      <c r="U40" s="500">
        <v>0</v>
      </c>
      <c r="V40" s="500">
        <v>0</v>
      </c>
      <c r="W40" s="500">
        <v>0</v>
      </c>
      <c r="X40" s="500">
        <v>0</v>
      </c>
      <c r="Y40" s="500">
        <v>0</v>
      </c>
      <c r="Z40" s="500">
        <v>0</v>
      </c>
      <c r="AA40" s="500">
        <v>0</v>
      </c>
      <c r="AB40" s="500">
        <v>0</v>
      </c>
      <c r="AC40" s="500">
        <v>0</v>
      </c>
      <c r="AD40" s="500">
        <v>0</v>
      </c>
      <c r="AE40" s="500">
        <v>0</v>
      </c>
      <c r="AF40" s="500">
        <v>0</v>
      </c>
      <c r="AG40" s="500">
        <v>0</v>
      </c>
      <c r="AH40" s="500">
        <v>0</v>
      </c>
      <c r="AI40" s="500">
        <v>0</v>
      </c>
      <c r="AJ40" s="500">
        <v>0</v>
      </c>
      <c r="AK40" s="500">
        <v>0</v>
      </c>
      <c r="AL40" s="500">
        <v>0</v>
      </c>
      <c r="AM40" s="500">
        <v>0</v>
      </c>
      <c r="AN40" s="500">
        <v>0</v>
      </c>
      <c r="AO40" s="500">
        <v>0</v>
      </c>
      <c r="AP40" s="500">
        <v>0</v>
      </c>
      <c r="AQ40" s="500">
        <v>0</v>
      </c>
      <c r="AR40" s="500">
        <v>0</v>
      </c>
      <c r="AS40" s="500">
        <v>0</v>
      </c>
      <c r="AT40" s="500">
        <v>0</v>
      </c>
      <c r="AU40" s="500">
        <v>0</v>
      </c>
      <c r="AV40" s="500">
        <v>0</v>
      </c>
      <c r="AW40" s="500">
        <v>0</v>
      </c>
      <c r="AX40" s="500">
        <v>0</v>
      </c>
      <c r="AY40" s="500">
        <v>0</v>
      </c>
      <c r="AZ40" s="500">
        <v>0</v>
      </c>
      <c r="BA40" s="500">
        <v>0</v>
      </c>
      <c r="BB40" s="500">
        <v>0</v>
      </c>
      <c r="BC40" s="500">
        <v>0</v>
      </c>
      <c r="BD40" s="500">
        <v>0</v>
      </c>
      <c r="BE40" s="500">
        <v>0</v>
      </c>
      <c r="BF40" s="463">
        <v>0</v>
      </c>
    </row>
    <row r="41" spans="1:58" x14ac:dyDescent="0.25">
      <c r="A41" s="460"/>
      <c r="B41" s="461"/>
      <c r="C41" s="462" t="s">
        <v>394</v>
      </c>
      <c r="D41" s="500">
        <v>4</v>
      </c>
      <c r="E41" s="500">
        <v>0</v>
      </c>
      <c r="F41" s="500">
        <v>1</v>
      </c>
      <c r="G41" s="500">
        <v>0</v>
      </c>
      <c r="H41" s="500">
        <v>0</v>
      </c>
      <c r="I41" s="500">
        <v>0</v>
      </c>
      <c r="J41" s="500">
        <v>0</v>
      </c>
      <c r="K41" s="500">
        <v>3</v>
      </c>
      <c r="L41" s="500">
        <v>0</v>
      </c>
      <c r="M41" s="500">
        <v>0</v>
      </c>
      <c r="N41" s="500">
        <v>0</v>
      </c>
      <c r="O41" s="500">
        <v>0</v>
      </c>
      <c r="P41" s="500">
        <v>0</v>
      </c>
      <c r="Q41" s="500">
        <v>0</v>
      </c>
      <c r="R41" s="500">
        <v>0</v>
      </c>
      <c r="S41" s="500">
        <v>0</v>
      </c>
      <c r="T41" s="500">
        <v>0</v>
      </c>
      <c r="U41" s="500">
        <v>0</v>
      </c>
      <c r="V41" s="500">
        <v>0</v>
      </c>
      <c r="W41" s="500">
        <v>0</v>
      </c>
      <c r="X41" s="500">
        <v>0</v>
      </c>
      <c r="Y41" s="500">
        <v>0</v>
      </c>
      <c r="Z41" s="500">
        <v>0</v>
      </c>
      <c r="AA41" s="500">
        <v>0</v>
      </c>
      <c r="AB41" s="500">
        <v>0</v>
      </c>
      <c r="AC41" s="500">
        <v>0</v>
      </c>
      <c r="AD41" s="500">
        <v>0</v>
      </c>
      <c r="AE41" s="500">
        <v>0</v>
      </c>
      <c r="AF41" s="500">
        <v>0</v>
      </c>
      <c r="AG41" s="500">
        <v>0</v>
      </c>
      <c r="AH41" s="500">
        <v>0</v>
      </c>
      <c r="AI41" s="500">
        <v>0</v>
      </c>
      <c r="AJ41" s="500">
        <v>0</v>
      </c>
      <c r="AK41" s="500">
        <v>0</v>
      </c>
      <c r="AL41" s="500">
        <v>0</v>
      </c>
      <c r="AM41" s="500">
        <v>0</v>
      </c>
      <c r="AN41" s="500">
        <v>0</v>
      </c>
      <c r="AO41" s="500">
        <v>0</v>
      </c>
      <c r="AP41" s="500">
        <v>0</v>
      </c>
      <c r="AQ41" s="500">
        <v>0</v>
      </c>
      <c r="AR41" s="500">
        <v>0</v>
      </c>
      <c r="AS41" s="500">
        <v>0</v>
      </c>
      <c r="AT41" s="500">
        <v>0</v>
      </c>
      <c r="AU41" s="500">
        <v>0</v>
      </c>
      <c r="AV41" s="500">
        <v>0</v>
      </c>
      <c r="AW41" s="500">
        <v>0</v>
      </c>
      <c r="AX41" s="500">
        <v>0</v>
      </c>
      <c r="AY41" s="500">
        <v>0</v>
      </c>
      <c r="AZ41" s="500">
        <v>0</v>
      </c>
      <c r="BA41" s="500">
        <v>0</v>
      </c>
      <c r="BB41" s="500">
        <v>0</v>
      </c>
      <c r="BC41" s="500">
        <v>0</v>
      </c>
      <c r="BD41" s="500">
        <v>0</v>
      </c>
      <c r="BE41" s="500">
        <v>0</v>
      </c>
      <c r="BF41" s="463">
        <v>0</v>
      </c>
    </row>
    <row r="42" spans="1:58" x14ac:dyDescent="0.25">
      <c r="A42" s="460"/>
      <c r="B42" s="461" t="s">
        <v>395</v>
      </c>
      <c r="C42" s="462" t="s">
        <v>560</v>
      </c>
      <c r="D42" s="500">
        <v>1973.0000000000005</v>
      </c>
      <c r="E42" s="500">
        <v>0</v>
      </c>
      <c r="F42" s="500">
        <v>631</v>
      </c>
      <c r="G42" s="500">
        <v>0</v>
      </c>
      <c r="H42" s="500">
        <v>128.00000000000003</v>
      </c>
      <c r="I42" s="500">
        <v>0</v>
      </c>
      <c r="J42" s="500">
        <v>11</v>
      </c>
      <c r="K42" s="500">
        <v>332.99999999999994</v>
      </c>
      <c r="L42" s="500">
        <v>0</v>
      </c>
      <c r="M42" s="500">
        <v>446.99999999999994</v>
      </c>
      <c r="N42" s="500">
        <v>0</v>
      </c>
      <c r="O42" s="500">
        <v>0</v>
      </c>
      <c r="P42" s="500">
        <v>0</v>
      </c>
      <c r="Q42" s="500">
        <v>0</v>
      </c>
      <c r="R42" s="500">
        <v>0</v>
      </c>
      <c r="S42" s="500">
        <v>318</v>
      </c>
      <c r="T42" s="500">
        <v>0</v>
      </c>
      <c r="U42" s="500">
        <v>0</v>
      </c>
      <c r="V42" s="500">
        <v>105</v>
      </c>
      <c r="W42" s="500">
        <v>0</v>
      </c>
      <c r="X42" s="500">
        <v>0</v>
      </c>
      <c r="Y42" s="500">
        <v>0</v>
      </c>
      <c r="Z42" s="500">
        <v>0</v>
      </c>
      <c r="AA42" s="500">
        <v>0</v>
      </c>
      <c r="AB42" s="500">
        <v>0</v>
      </c>
      <c r="AC42" s="500">
        <v>0</v>
      </c>
      <c r="AD42" s="500">
        <v>0</v>
      </c>
      <c r="AE42" s="500">
        <v>0</v>
      </c>
      <c r="AF42" s="500">
        <v>0</v>
      </c>
      <c r="AG42" s="500">
        <v>0</v>
      </c>
      <c r="AH42" s="500">
        <v>0</v>
      </c>
      <c r="AI42" s="500">
        <v>0</v>
      </c>
      <c r="AJ42" s="500">
        <v>0</v>
      </c>
      <c r="AK42" s="500">
        <v>0</v>
      </c>
      <c r="AL42" s="500">
        <v>0</v>
      </c>
      <c r="AM42" s="500">
        <v>0</v>
      </c>
      <c r="AN42" s="500">
        <v>0</v>
      </c>
      <c r="AO42" s="500">
        <v>0</v>
      </c>
      <c r="AP42" s="500">
        <v>0</v>
      </c>
      <c r="AQ42" s="500">
        <v>0</v>
      </c>
      <c r="AR42" s="500">
        <v>0</v>
      </c>
      <c r="AS42" s="500">
        <v>0</v>
      </c>
      <c r="AT42" s="500">
        <v>0</v>
      </c>
      <c r="AU42" s="500">
        <v>0</v>
      </c>
      <c r="AV42" s="500">
        <v>0</v>
      </c>
      <c r="AW42" s="500">
        <v>0</v>
      </c>
      <c r="AX42" s="500">
        <v>0</v>
      </c>
      <c r="AY42" s="500">
        <v>0</v>
      </c>
      <c r="AZ42" s="500">
        <v>0</v>
      </c>
      <c r="BA42" s="500">
        <v>0</v>
      </c>
      <c r="BB42" s="500">
        <v>0</v>
      </c>
      <c r="BC42" s="500">
        <v>0</v>
      </c>
      <c r="BD42" s="500">
        <v>0</v>
      </c>
      <c r="BE42" s="500">
        <v>0</v>
      </c>
      <c r="BF42" s="463">
        <v>0</v>
      </c>
    </row>
    <row r="43" spans="1:58" x14ac:dyDescent="0.25">
      <c r="A43" s="460"/>
      <c r="B43" s="461"/>
      <c r="C43" s="462" t="s">
        <v>396</v>
      </c>
      <c r="D43" s="500">
        <v>1</v>
      </c>
      <c r="E43" s="500">
        <v>0</v>
      </c>
      <c r="F43" s="500">
        <v>0</v>
      </c>
      <c r="G43" s="500">
        <v>0</v>
      </c>
      <c r="H43" s="500">
        <v>0</v>
      </c>
      <c r="I43" s="500">
        <v>0</v>
      </c>
      <c r="J43" s="500">
        <v>0</v>
      </c>
      <c r="K43" s="500">
        <v>1</v>
      </c>
      <c r="L43" s="500">
        <v>0</v>
      </c>
      <c r="M43" s="500">
        <v>0</v>
      </c>
      <c r="N43" s="500">
        <v>0</v>
      </c>
      <c r="O43" s="500">
        <v>0</v>
      </c>
      <c r="P43" s="500">
        <v>0</v>
      </c>
      <c r="Q43" s="500">
        <v>0</v>
      </c>
      <c r="R43" s="500">
        <v>0</v>
      </c>
      <c r="S43" s="500">
        <v>0</v>
      </c>
      <c r="T43" s="500">
        <v>0</v>
      </c>
      <c r="U43" s="500">
        <v>0</v>
      </c>
      <c r="V43" s="500">
        <v>0</v>
      </c>
      <c r="W43" s="500">
        <v>0</v>
      </c>
      <c r="X43" s="500">
        <v>0</v>
      </c>
      <c r="Y43" s="500">
        <v>0</v>
      </c>
      <c r="Z43" s="500">
        <v>0</v>
      </c>
      <c r="AA43" s="500">
        <v>0</v>
      </c>
      <c r="AB43" s="500">
        <v>0</v>
      </c>
      <c r="AC43" s="500">
        <v>0</v>
      </c>
      <c r="AD43" s="500">
        <v>0</v>
      </c>
      <c r="AE43" s="500">
        <v>0</v>
      </c>
      <c r="AF43" s="500">
        <v>0</v>
      </c>
      <c r="AG43" s="500">
        <v>0</v>
      </c>
      <c r="AH43" s="500">
        <v>0</v>
      </c>
      <c r="AI43" s="500">
        <v>0</v>
      </c>
      <c r="AJ43" s="500">
        <v>0</v>
      </c>
      <c r="AK43" s="500">
        <v>0</v>
      </c>
      <c r="AL43" s="500">
        <v>0</v>
      </c>
      <c r="AM43" s="500">
        <v>0</v>
      </c>
      <c r="AN43" s="500">
        <v>0</v>
      </c>
      <c r="AO43" s="500">
        <v>0</v>
      </c>
      <c r="AP43" s="500">
        <v>0</v>
      </c>
      <c r="AQ43" s="500">
        <v>0</v>
      </c>
      <c r="AR43" s="500">
        <v>0</v>
      </c>
      <c r="AS43" s="500">
        <v>0</v>
      </c>
      <c r="AT43" s="500">
        <v>0</v>
      </c>
      <c r="AU43" s="500">
        <v>0</v>
      </c>
      <c r="AV43" s="500">
        <v>0</v>
      </c>
      <c r="AW43" s="500">
        <v>0</v>
      </c>
      <c r="AX43" s="500">
        <v>0</v>
      </c>
      <c r="AY43" s="500">
        <v>0</v>
      </c>
      <c r="AZ43" s="500">
        <v>0</v>
      </c>
      <c r="BA43" s="500">
        <v>0</v>
      </c>
      <c r="BB43" s="500">
        <v>0</v>
      </c>
      <c r="BC43" s="500">
        <v>0</v>
      </c>
      <c r="BD43" s="500">
        <v>0</v>
      </c>
      <c r="BE43" s="500">
        <v>0</v>
      </c>
      <c r="BF43" s="463">
        <v>0</v>
      </c>
    </row>
    <row r="44" spans="1:58" x14ac:dyDescent="0.25">
      <c r="A44" s="460"/>
      <c r="B44" s="461"/>
      <c r="C44" s="462" t="s">
        <v>397</v>
      </c>
      <c r="D44" s="500">
        <v>0</v>
      </c>
      <c r="E44" s="500">
        <v>0</v>
      </c>
      <c r="F44" s="500">
        <v>0</v>
      </c>
      <c r="G44" s="500">
        <v>0</v>
      </c>
      <c r="H44" s="500">
        <v>0</v>
      </c>
      <c r="I44" s="500">
        <v>0</v>
      </c>
      <c r="J44" s="500">
        <v>0</v>
      </c>
      <c r="K44" s="500">
        <v>0</v>
      </c>
      <c r="L44" s="500">
        <v>0</v>
      </c>
      <c r="M44" s="500">
        <v>0</v>
      </c>
      <c r="N44" s="500">
        <v>0</v>
      </c>
      <c r="O44" s="500">
        <v>0</v>
      </c>
      <c r="P44" s="500">
        <v>0</v>
      </c>
      <c r="Q44" s="500">
        <v>0</v>
      </c>
      <c r="R44" s="500">
        <v>0</v>
      </c>
      <c r="S44" s="500">
        <v>0</v>
      </c>
      <c r="T44" s="500">
        <v>0</v>
      </c>
      <c r="U44" s="500">
        <v>0</v>
      </c>
      <c r="V44" s="500">
        <v>0</v>
      </c>
      <c r="W44" s="500">
        <v>0</v>
      </c>
      <c r="X44" s="500">
        <v>0</v>
      </c>
      <c r="Y44" s="500">
        <v>0</v>
      </c>
      <c r="Z44" s="500">
        <v>0</v>
      </c>
      <c r="AA44" s="500">
        <v>0</v>
      </c>
      <c r="AB44" s="500">
        <v>0</v>
      </c>
      <c r="AC44" s="500">
        <v>0</v>
      </c>
      <c r="AD44" s="500">
        <v>0</v>
      </c>
      <c r="AE44" s="500">
        <v>0</v>
      </c>
      <c r="AF44" s="500">
        <v>0</v>
      </c>
      <c r="AG44" s="500">
        <v>0</v>
      </c>
      <c r="AH44" s="500">
        <v>0</v>
      </c>
      <c r="AI44" s="500">
        <v>0</v>
      </c>
      <c r="AJ44" s="500">
        <v>0</v>
      </c>
      <c r="AK44" s="500">
        <v>0</v>
      </c>
      <c r="AL44" s="500">
        <v>0</v>
      </c>
      <c r="AM44" s="500">
        <v>0</v>
      </c>
      <c r="AN44" s="500">
        <v>0</v>
      </c>
      <c r="AO44" s="500">
        <v>0</v>
      </c>
      <c r="AP44" s="500">
        <v>0</v>
      </c>
      <c r="AQ44" s="500">
        <v>0</v>
      </c>
      <c r="AR44" s="500">
        <v>0</v>
      </c>
      <c r="AS44" s="500">
        <v>0</v>
      </c>
      <c r="AT44" s="500">
        <v>0</v>
      </c>
      <c r="AU44" s="500">
        <v>0</v>
      </c>
      <c r="AV44" s="500">
        <v>0</v>
      </c>
      <c r="AW44" s="500">
        <v>0</v>
      </c>
      <c r="AX44" s="500">
        <v>0</v>
      </c>
      <c r="AY44" s="500">
        <v>0</v>
      </c>
      <c r="AZ44" s="500">
        <v>0</v>
      </c>
      <c r="BA44" s="500">
        <v>0</v>
      </c>
      <c r="BB44" s="500">
        <v>0</v>
      </c>
      <c r="BC44" s="500">
        <v>0</v>
      </c>
      <c r="BD44" s="500">
        <v>0</v>
      </c>
      <c r="BE44" s="500">
        <v>0</v>
      </c>
      <c r="BF44" s="463">
        <v>0</v>
      </c>
    </row>
    <row r="45" spans="1:58" x14ac:dyDescent="0.25">
      <c r="A45" s="460"/>
      <c r="B45" s="461"/>
      <c r="C45" s="462" t="s">
        <v>398</v>
      </c>
      <c r="D45" s="500">
        <v>0</v>
      </c>
      <c r="E45" s="500">
        <v>0</v>
      </c>
      <c r="F45" s="500">
        <v>0</v>
      </c>
      <c r="G45" s="500">
        <v>0</v>
      </c>
      <c r="H45" s="500">
        <v>0</v>
      </c>
      <c r="I45" s="500">
        <v>0</v>
      </c>
      <c r="J45" s="500">
        <v>0</v>
      </c>
      <c r="K45" s="500">
        <v>0</v>
      </c>
      <c r="L45" s="500">
        <v>0</v>
      </c>
      <c r="M45" s="500">
        <v>0</v>
      </c>
      <c r="N45" s="500">
        <v>0</v>
      </c>
      <c r="O45" s="500">
        <v>0</v>
      </c>
      <c r="P45" s="500">
        <v>0</v>
      </c>
      <c r="Q45" s="500">
        <v>0</v>
      </c>
      <c r="R45" s="500">
        <v>0</v>
      </c>
      <c r="S45" s="500">
        <v>0</v>
      </c>
      <c r="T45" s="500">
        <v>0</v>
      </c>
      <c r="U45" s="500">
        <v>0</v>
      </c>
      <c r="V45" s="500">
        <v>0</v>
      </c>
      <c r="W45" s="500">
        <v>0</v>
      </c>
      <c r="X45" s="500">
        <v>0</v>
      </c>
      <c r="Y45" s="500">
        <v>0</v>
      </c>
      <c r="Z45" s="500">
        <v>0</v>
      </c>
      <c r="AA45" s="500">
        <v>0</v>
      </c>
      <c r="AB45" s="500">
        <v>0</v>
      </c>
      <c r="AC45" s="500">
        <v>0</v>
      </c>
      <c r="AD45" s="500">
        <v>0</v>
      </c>
      <c r="AE45" s="500">
        <v>0</v>
      </c>
      <c r="AF45" s="500">
        <v>0</v>
      </c>
      <c r="AG45" s="500">
        <v>0</v>
      </c>
      <c r="AH45" s="500">
        <v>0</v>
      </c>
      <c r="AI45" s="500">
        <v>0</v>
      </c>
      <c r="AJ45" s="500">
        <v>0</v>
      </c>
      <c r="AK45" s="500">
        <v>0</v>
      </c>
      <c r="AL45" s="500">
        <v>0</v>
      </c>
      <c r="AM45" s="500">
        <v>0</v>
      </c>
      <c r="AN45" s="500">
        <v>0</v>
      </c>
      <c r="AO45" s="500">
        <v>0</v>
      </c>
      <c r="AP45" s="500">
        <v>0</v>
      </c>
      <c r="AQ45" s="500">
        <v>0</v>
      </c>
      <c r="AR45" s="500">
        <v>0</v>
      </c>
      <c r="AS45" s="500">
        <v>0</v>
      </c>
      <c r="AT45" s="500">
        <v>0</v>
      </c>
      <c r="AU45" s="500">
        <v>0</v>
      </c>
      <c r="AV45" s="500">
        <v>0</v>
      </c>
      <c r="AW45" s="500">
        <v>0</v>
      </c>
      <c r="AX45" s="500">
        <v>0</v>
      </c>
      <c r="AY45" s="500">
        <v>0</v>
      </c>
      <c r="AZ45" s="500">
        <v>0</v>
      </c>
      <c r="BA45" s="500">
        <v>0</v>
      </c>
      <c r="BB45" s="500">
        <v>0</v>
      </c>
      <c r="BC45" s="500">
        <v>0</v>
      </c>
      <c r="BD45" s="500">
        <v>0</v>
      </c>
      <c r="BE45" s="500">
        <v>0</v>
      </c>
      <c r="BF45" s="463">
        <v>0</v>
      </c>
    </row>
    <row r="46" spans="1:58" x14ac:dyDescent="0.25">
      <c r="A46" s="460"/>
      <c r="B46" s="461"/>
      <c r="C46" s="462" t="s">
        <v>399</v>
      </c>
      <c r="D46" s="500">
        <v>1</v>
      </c>
      <c r="E46" s="500">
        <v>0</v>
      </c>
      <c r="F46" s="500">
        <v>0</v>
      </c>
      <c r="G46" s="500">
        <v>0</v>
      </c>
      <c r="H46" s="500">
        <v>0</v>
      </c>
      <c r="I46" s="500">
        <v>0</v>
      </c>
      <c r="J46" s="500">
        <v>0</v>
      </c>
      <c r="K46" s="500">
        <v>1</v>
      </c>
      <c r="L46" s="500">
        <v>0</v>
      </c>
      <c r="M46" s="500">
        <v>0</v>
      </c>
      <c r="N46" s="500">
        <v>0</v>
      </c>
      <c r="O46" s="500">
        <v>0</v>
      </c>
      <c r="P46" s="500">
        <v>0</v>
      </c>
      <c r="Q46" s="500">
        <v>0</v>
      </c>
      <c r="R46" s="500">
        <v>0</v>
      </c>
      <c r="S46" s="500">
        <v>0</v>
      </c>
      <c r="T46" s="500">
        <v>0</v>
      </c>
      <c r="U46" s="500">
        <v>0</v>
      </c>
      <c r="V46" s="500">
        <v>0</v>
      </c>
      <c r="W46" s="500">
        <v>0</v>
      </c>
      <c r="X46" s="500">
        <v>0</v>
      </c>
      <c r="Y46" s="500">
        <v>0</v>
      </c>
      <c r="Z46" s="500">
        <v>0</v>
      </c>
      <c r="AA46" s="500">
        <v>0</v>
      </c>
      <c r="AB46" s="500">
        <v>0</v>
      </c>
      <c r="AC46" s="500">
        <v>0</v>
      </c>
      <c r="AD46" s="500">
        <v>0</v>
      </c>
      <c r="AE46" s="500">
        <v>0</v>
      </c>
      <c r="AF46" s="500">
        <v>0</v>
      </c>
      <c r="AG46" s="500">
        <v>0</v>
      </c>
      <c r="AH46" s="500">
        <v>0</v>
      </c>
      <c r="AI46" s="500">
        <v>0</v>
      </c>
      <c r="AJ46" s="500">
        <v>0</v>
      </c>
      <c r="AK46" s="500">
        <v>0</v>
      </c>
      <c r="AL46" s="500">
        <v>0</v>
      </c>
      <c r="AM46" s="500">
        <v>0</v>
      </c>
      <c r="AN46" s="500">
        <v>0</v>
      </c>
      <c r="AO46" s="500">
        <v>0</v>
      </c>
      <c r="AP46" s="500">
        <v>0</v>
      </c>
      <c r="AQ46" s="500">
        <v>0</v>
      </c>
      <c r="AR46" s="500">
        <v>0</v>
      </c>
      <c r="AS46" s="500">
        <v>0</v>
      </c>
      <c r="AT46" s="500">
        <v>0</v>
      </c>
      <c r="AU46" s="500">
        <v>0</v>
      </c>
      <c r="AV46" s="500">
        <v>0</v>
      </c>
      <c r="AW46" s="500">
        <v>0</v>
      </c>
      <c r="AX46" s="500">
        <v>0</v>
      </c>
      <c r="AY46" s="500">
        <v>0</v>
      </c>
      <c r="AZ46" s="500">
        <v>0</v>
      </c>
      <c r="BA46" s="500">
        <v>0</v>
      </c>
      <c r="BB46" s="500">
        <v>0</v>
      </c>
      <c r="BC46" s="500">
        <v>0</v>
      </c>
      <c r="BD46" s="500">
        <v>0</v>
      </c>
      <c r="BE46" s="500">
        <v>0</v>
      </c>
      <c r="BF46" s="463">
        <v>0</v>
      </c>
    </row>
    <row r="47" spans="1:58" x14ac:dyDescent="0.25">
      <c r="A47" s="460"/>
      <c r="B47" s="461"/>
      <c r="C47" s="462" t="s">
        <v>400</v>
      </c>
      <c r="D47" s="500">
        <v>174</v>
      </c>
      <c r="E47" s="500">
        <v>0</v>
      </c>
      <c r="F47" s="500">
        <v>65</v>
      </c>
      <c r="G47" s="500">
        <v>0</v>
      </c>
      <c r="H47" s="500">
        <v>0</v>
      </c>
      <c r="I47" s="500">
        <v>0</v>
      </c>
      <c r="J47" s="500">
        <v>1</v>
      </c>
      <c r="K47" s="500">
        <v>102</v>
      </c>
      <c r="L47" s="500">
        <v>0</v>
      </c>
      <c r="M47" s="500">
        <v>0</v>
      </c>
      <c r="N47" s="500">
        <v>0</v>
      </c>
      <c r="O47" s="500">
        <v>0</v>
      </c>
      <c r="P47" s="500">
        <v>0</v>
      </c>
      <c r="Q47" s="500">
        <v>0</v>
      </c>
      <c r="R47" s="500">
        <v>0</v>
      </c>
      <c r="S47" s="500">
        <v>0</v>
      </c>
      <c r="T47" s="500">
        <v>0</v>
      </c>
      <c r="U47" s="500">
        <v>0</v>
      </c>
      <c r="V47" s="500">
        <v>6</v>
      </c>
      <c r="W47" s="500">
        <v>0</v>
      </c>
      <c r="X47" s="500">
        <v>0</v>
      </c>
      <c r="Y47" s="500">
        <v>0</v>
      </c>
      <c r="Z47" s="500">
        <v>0</v>
      </c>
      <c r="AA47" s="500">
        <v>0</v>
      </c>
      <c r="AB47" s="500">
        <v>0</v>
      </c>
      <c r="AC47" s="500">
        <v>0</v>
      </c>
      <c r="AD47" s="500">
        <v>0</v>
      </c>
      <c r="AE47" s="500">
        <v>0</v>
      </c>
      <c r="AF47" s="500">
        <v>0</v>
      </c>
      <c r="AG47" s="500">
        <v>0</v>
      </c>
      <c r="AH47" s="500">
        <v>0</v>
      </c>
      <c r="AI47" s="500">
        <v>0</v>
      </c>
      <c r="AJ47" s="500">
        <v>0</v>
      </c>
      <c r="AK47" s="500">
        <v>0</v>
      </c>
      <c r="AL47" s="500">
        <v>0</v>
      </c>
      <c r="AM47" s="500">
        <v>0</v>
      </c>
      <c r="AN47" s="500">
        <v>0</v>
      </c>
      <c r="AO47" s="500">
        <v>0</v>
      </c>
      <c r="AP47" s="500">
        <v>0</v>
      </c>
      <c r="AQ47" s="500">
        <v>0</v>
      </c>
      <c r="AR47" s="500">
        <v>0</v>
      </c>
      <c r="AS47" s="500">
        <v>0</v>
      </c>
      <c r="AT47" s="500">
        <v>0</v>
      </c>
      <c r="AU47" s="500">
        <v>0</v>
      </c>
      <c r="AV47" s="500">
        <v>0</v>
      </c>
      <c r="AW47" s="500">
        <v>0</v>
      </c>
      <c r="AX47" s="500">
        <v>0</v>
      </c>
      <c r="AY47" s="500">
        <v>0</v>
      </c>
      <c r="AZ47" s="500">
        <v>0</v>
      </c>
      <c r="BA47" s="500">
        <v>0</v>
      </c>
      <c r="BB47" s="500">
        <v>0</v>
      </c>
      <c r="BC47" s="500">
        <v>0</v>
      </c>
      <c r="BD47" s="500">
        <v>0</v>
      </c>
      <c r="BE47" s="500">
        <v>0</v>
      </c>
      <c r="BF47" s="463">
        <v>0</v>
      </c>
    </row>
    <row r="48" spans="1:58" x14ac:dyDescent="0.25">
      <c r="A48" s="460"/>
      <c r="B48" s="461"/>
      <c r="C48" s="462" t="s">
        <v>401</v>
      </c>
      <c r="D48" s="500">
        <v>221</v>
      </c>
      <c r="E48" s="500">
        <v>0</v>
      </c>
      <c r="F48" s="500">
        <v>19</v>
      </c>
      <c r="G48" s="500">
        <v>0</v>
      </c>
      <c r="H48" s="500">
        <v>7</v>
      </c>
      <c r="I48" s="500">
        <v>0</v>
      </c>
      <c r="J48" s="500">
        <v>0</v>
      </c>
      <c r="K48" s="500">
        <v>0</v>
      </c>
      <c r="L48" s="500">
        <v>0</v>
      </c>
      <c r="M48" s="500">
        <v>31</v>
      </c>
      <c r="N48" s="500">
        <v>0</v>
      </c>
      <c r="O48" s="500">
        <v>0</v>
      </c>
      <c r="P48" s="500">
        <v>0</v>
      </c>
      <c r="Q48" s="500">
        <v>0</v>
      </c>
      <c r="R48" s="500">
        <v>0</v>
      </c>
      <c r="S48" s="500">
        <v>159</v>
      </c>
      <c r="T48" s="500">
        <v>0</v>
      </c>
      <c r="U48" s="500">
        <v>0</v>
      </c>
      <c r="V48" s="500">
        <v>5</v>
      </c>
      <c r="W48" s="500">
        <v>0</v>
      </c>
      <c r="X48" s="500">
        <v>0</v>
      </c>
      <c r="Y48" s="500">
        <v>0</v>
      </c>
      <c r="Z48" s="500">
        <v>0</v>
      </c>
      <c r="AA48" s="500">
        <v>0</v>
      </c>
      <c r="AB48" s="500">
        <v>0</v>
      </c>
      <c r="AC48" s="500">
        <v>0</v>
      </c>
      <c r="AD48" s="500">
        <v>0</v>
      </c>
      <c r="AE48" s="500">
        <v>0</v>
      </c>
      <c r="AF48" s="500">
        <v>0</v>
      </c>
      <c r="AG48" s="500">
        <v>0</v>
      </c>
      <c r="AH48" s="500">
        <v>0</v>
      </c>
      <c r="AI48" s="500">
        <v>0</v>
      </c>
      <c r="AJ48" s="500">
        <v>0</v>
      </c>
      <c r="AK48" s="500">
        <v>0</v>
      </c>
      <c r="AL48" s="500">
        <v>0</v>
      </c>
      <c r="AM48" s="500">
        <v>0</v>
      </c>
      <c r="AN48" s="500">
        <v>0</v>
      </c>
      <c r="AO48" s="500">
        <v>0</v>
      </c>
      <c r="AP48" s="500">
        <v>0</v>
      </c>
      <c r="AQ48" s="500">
        <v>0</v>
      </c>
      <c r="AR48" s="500">
        <v>0</v>
      </c>
      <c r="AS48" s="500">
        <v>0</v>
      </c>
      <c r="AT48" s="500">
        <v>0</v>
      </c>
      <c r="AU48" s="500">
        <v>0</v>
      </c>
      <c r="AV48" s="500">
        <v>0</v>
      </c>
      <c r="AW48" s="500">
        <v>0</v>
      </c>
      <c r="AX48" s="500">
        <v>0</v>
      </c>
      <c r="AY48" s="500">
        <v>0</v>
      </c>
      <c r="AZ48" s="500">
        <v>0</v>
      </c>
      <c r="BA48" s="500">
        <v>0</v>
      </c>
      <c r="BB48" s="500">
        <v>0</v>
      </c>
      <c r="BC48" s="500">
        <v>0</v>
      </c>
      <c r="BD48" s="500">
        <v>0</v>
      </c>
      <c r="BE48" s="500">
        <v>0</v>
      </c>
      <c r="BF48" s="463">
        <v>0</v>
      </c>
    </row>
    <row r="49" spans="1:58" x14ac:dyDescent="0.25">
      <c r="A49" s="460"/>
      <c r="B49" s="461"/>
      <c r="C49" s="462" t="s">
        <v>402</v>
      </c>
      <c r="D49" s="500">
        <v>0</v>
      </c>
      <c r="E49" s="500">
        <v>0</v>
      </c>
      <c r="F49" s="500">
        <v>0</v>
      </c>
      <c r="G49" s="500">
        <v>0</v>
      </c>
      <c r="H49" s="500">
        <v>0</v>
      </c>
      <c r="I49" s="500">
        <v>0</v>
      </c>
      <c r="J49" s="500">
        <v>0</v>
      </c>
      <c r="K49" s="500">
        <v>0</v>
      </c>
      <c r="L49" s="500">
        <v>0</v>
      </c>
      <c r="M49" s="500">
        <v>0</v>
      </c>
      <c r="N49" s="500">
        <v>0</v>
      </c>
      <c r="O49" s="500">
        <v>0</v>
      </c>
      <c r="P49" s="500">
        <v>0</v>
      </c>
      <c r="Q49" s="500">
        <v>0</v>
      </c>
      <c r="R49" s="500">
        <v>0</v>
      </c>
      <c r="S49" s="500">
        <v>0</v>
      </c>
      <c r="T49" s="500">
        <v>0</v>
      </c>
      <c r="U49" s="500">
        <v>0</v>
      </c>
      <c r="V49" s="500">
        <v>0</v>
      </c>
      <c r="W49" s="500">
        <v>0</v>
      </c>
      <c r="X49" s="500">
        <v>0</v>
      </c>
      <c r="Y49" s="500">
        <v>0</v>
      </c>
      <c r="Z49" s="500">
        <v>0</v>
      </c>
      <c r="AA49" s="500">
        <v>0</v>
      </c>
      <c r="AB49" s="500">
        <v>0</v>
      </c>
      <c r="AC49" s="500">
        <v>0</v>
      </c>
      <c r="AD49" s="500">
        <v>0</v>
      </c>
      <c r="AE49" s="500">
        <v>0</v>
      </c>
      <c r="AF49" s="500">
        <v>0</v>
      </c>
      <c r="AG49" s="500">
        <v>0</v>
      </c>
      <c r="AH49" s="500">
        <v>0</v>
      </c>
      <c r="AI49" s="500">
        <v>0</v>
      </c>
      <c r="AJ49" s="500">
        <v>0</v>
      </c>
      <c r="AK49" s="500">
        <v>0</v>
      </c>
      <c r="AL49" s="500">
        <v>0</v>
      </c>
      <c r="AM49" s="500">
        <v>0</v>
      </c>
      <c r="AN49" s="500">
        <v>0</v>
      </c>
      <c r="AO49" s="500">
        <v>0</v>
      </c>
      <c r="AP49" s="500">
        <v>0</v>
      </c>
      <c r="AQ49" s="500">
        <v>0</v>
      </c>
      <c r="AR49" s="500">
        <v>0</v>
      </c>
      <c r="AS49" s="500">
        <v>0</v>
      </c>
      <c r="AT49" s="500">
        <v>0</v>
      </c>
      <c r="AU49" s="500">
        <v>0</v>
      </c>
      <c r="AV49" s="500">
        <v>0</v>
      </c>
      <c r="AW49" s="500">
        <v>0</v>
      </c>
      <c r="AX49" s="500">
        <v>0</v>
      </c>
      <c r="AY49" s="500">
        <v>0</v>
      </c>
      <c r="AZ49" s="500">
        <v>0</v>
      </c>
      <c r="BA49" s="500">
        <v>0</v>
      </c>
      <c r="BB49" s="500">
        <v>0</v>
      </c>
      <c r="BC49" s="500">
        <v>0</v>
      </c>
      <c r="BD49" s="500">
        <v>0</v>
      </c>
      <c r="BE49" s="500">
        <v>0</v>
      </c>
      <c r="BF49" s="463">
        <v>0</v>
      </c>
    </row>
    <row r="50" spans="1:58" x14ac:dyDescent="0.25">
      <c r="A50" s="460"/>
      <c r="B50" s="461"/>
      <c r="C50" s="462" t="s">
        <v>403</v>
      </c>
      <c r="D50" s="500">
        <v>0</v>
      </c>
      <c r="E50" s="500">
        <v>0</v>
      </c>
      <c r="F50" s="500">
        <v>0</v>
      </c>
      <c r="G50" s="500">
        <v>0</v>
      </c>
      <c r="H50" s="500">
        <v>0</v>
      </c>
      <c r="I50" s="500">
        <v>0</v>
      </c>
      <c r="J50" s="500">
        <v>0</v>
      </c>
      <c r="K50" s="500">
        <v>0</v>
      </c>
      <c r="L50" s="500">
        <v>0</v>
      </c>
      <c r="M50" s="500">
        <v>0</v>
      </c>
      <c r="N50" s="500">
        <v>0</v>
      </c>
      <c r="O50" s="500">
        <v>0</v>
      </c>
      <c r="P50" s="500">
        <v>0</v>
      </c>
      <c r="Q50" s="500">
        <v>0</v>
      </c>
      <c r="R50" s="500">
        <v>0</v>
      </c>
      <c r="S50" s="500">
        <v>0</v>
      </c>
      <c r="T50" s="500">
        <v>0</v>
      </c>
      <c r="U50" s="500">
        <v>0</v>
      </c>
      <c r="V50" s="500">
        <v>0</v>
      </c>
      <c r="W50" s="500">
        <v>0</v>
      </c>
      <c r="X50" s="500">
        <v>0</v>
      </c>
      <c r="Y50" s="500">
        <v>0</v>
      </c>
      <c r="Z50" s="500">
        <v>0</v>
      </c>
      <c r="AA50" s="500">
        <v>0</v>
      </c>
      <c r="AB50" s="500">
        <v>0</v>
      </c>
      <c r="AC50" s="500">
        <v>0</v>
      </c>
      <c r="AD50" s="500">
        <v>0</v>
      </c>
      <c r="AE50" s="500">
        <v>0</v>
      </c>
      <c r="AF50" s="500">
        <v>0</v>
      </c>
      <c r="AG50" s="500">
        <v>0</v>
      </c>
      <c r="AH50" s="500">
        <v>0</v>
      </c>
      <c r="AI50" s="500">
        <v>0</v>
      </c>
      <c r="AJ50" s="500">
        <v>0</v>
      </c>
      <c r="AK50" s="500">
        <v>0</v>
      </c>
      <c r="AL50" s="500">
        <v>0</v>
      </c>
      <c r="AM50" s="500">
        <v>0</v>
      </c>
      <c r="AN50" s="500">
        <v>0</v>
      </c>
      <c r="AO50" s="500">
        <v>0</v>
      </c>
      <c r="AP50" s="500">
        <v>0</v>
      </c>
      <c r="AQ50" s="500">
        <v>0</v>
      </c>
      <c r="AR50" s="500">
        <v>0</v>
      </c>
      <c r="AS50" s="500">
        <v>0</v>
      </c>
      <c r="AT50" s="500">
        <v>0</v>
      </c>
      <c r="AU50" s="500">
        <v>0</v>
      </c>
      <c r="AV50" s="500">
        <v>0</v>
      </c>
      <c r="AW50" s="500">
        <v>0</v>
      </c>
      <c r="AX50" s="500">
        <v>0</v>
      </c>
      <c r="AY50" s="500">
        <v>0</v>
      </c>
      <c r="AZ50" s="500">
        <v>0</v>
      </c>
      <c r="BA50" s="500">
        <v>0</v>
      </c>
      <c r="BB50" s="500">
        <v>0</v>
      </c>
      <c r="BC50" s="500">
        <v>0</v>
      </c>
      <c r="BD50" s="500">
        <v>0</v>
      </c>
      <c r="BE50" s="500">
        <v>0</v>
      </c>
      <c r="BF50" s="463">
        <v>0</v>
      </c>
    </row>
    <row r="51" spans="1:58" x14ac:dyDescent="0.25">
      <c r="A51" s="460"/>
      <c r="B51" s="461"/>
      <c r="C51" s="462" t="s">
        <v>404</v>
      </c>
      <c r="D51" s="500">
        <v>4</v>
      </c>
      <c r="E51" s="500">
        <v>0</v>
      </c>
      <c r="F51" s="500">
        <v>4</v>
      </c>
      <c r="G51" s="500">
        <v>0</v>
      </c>
      <c r="H51" s="500">
        <v>0</v>
      </c>
      <c r="I51" s="500">
        <v>0</v>
      </c>
      <c r="J51" s="500">
        <v>0</v>
      </c>
      <c r="K51" s="500">
        <v>0</v>
      </c>
      <c r="L51" s="500">
        <v>0</v>
      </c>
      <c r="M51" s="500">
        <v>0</v>
      </c>
      <c r="N51" s="500">
        <v>0</v>
      </c>
      <c r="O51" s="500">
        <v>0</v>
      </c>
      <c r="P51" s="500">
        <v>0</v>
      </c>
      <c r="Q51" s="500">
        <v>0</v>
      </c>
      <c r="R51" s="500">
        <v>0</v>
      </c>
      <c r="S51" s="500">
        <v>0</v>
      </c>
      <c r="T51" s="500">
        <v>0</v>
      </c>
      <c r="U51" s="500">
        <v>0</v>
      </c>
      <c r="V51" s="500">
        <v>0</v>
      </c>
      <c r="W51" s="500">
        <v>0</v>
      </c>
      <c r="X51" s="500">
        <v>0</v>
      </c>
      <c r="Y51" s="500">
        <v>0</v>
      </c>
      <c r="Z51" s="500">
        <v>0</v>
      </c>
      <c r="AA51" s="500">
        <v>0</v>
      </c>
      <c r="AB51" s="500">
        <v>0</v>
      </c>
      <c r="AC51" s="500">
        <v>0</v>
      </c>
      <c r="AD51" s="500">
        <v>0</v>
      </c>
      <c r="AE51" s="500">
        <v>0</v>
      </c>
      <c r="AF51" s="500">
        <v>0</v>
      </c>
      <c r="AG51" s="500">
        <v>0</v>
      </c>
      <c r="AH51" s="500">
        <v>0</v>
      </c>
      <c r="AI51" s="500">
        <v>0</v>
      </c>
      <c r="AJ51" s="500">
        <v>0</v>
      </c>
      <c r="AK51" s="500">
        <v>0</v>
      </c>
      <c r="AL51" s="500">
        <v>0</v>
      </c>
      <c r="AM51" s="500">
        <v>0</v>
      </c>
      <c r="AN51" s="500">
        <v>0</v>
      </c>
      <c r="AO51" s="500">
        <v>0</v>
      </c>
      <c r="AP51" s="500">
        <v>0</v>
      </c>
      <c r="AQ51" s="500">
        <v>0</v>
      </c>
      <c r="AR51" s="500">
        <v>0</v>
      </c>
      <c r="AS51" s="500">
        <v>0</v>
      </c>
      <c r="AT51" s="500">
        <v>0</v>
      </c>
      <c r="AU51" s="500">
        <v>0</v>
      </c>
      <c r="AV51" s="500">
        <v>0</v>
      </c>
      <c r="AW51" s="500">
        <v>0</v>
      </c>
      <c r="AX51" s="500">
        <v>0</v>
      </c>
      <c r="AY51" s="500">
        <v>0</v>
      </c>
      <c r="AZ51" s="500">
        <v>0</v>
      </c>
      <c r="BA51" s="500">
        <v>0</v>
      </c>
      <c r="BB51" s="500">
        <v>0</v>
      </c>
      <c r="BC51" s="500">
        <v>0</v>
      </c>
      <c r="BD51" s="500">
        <v>0</v>
      </c>
      <c r="BE51" s="500">
        <v>0</v>
      </c>
      <c r="BF51" s="463">
        <v>0</v>
      </c>
    </row>
    <row r="52" spans="1:58" x14ac:dyDescent="0.25">
      <c r="A52" s="460"/>
      <c r="B52" s="461"/>
      <c r="C52" s="462" t="s">
        <v>405</v>
      </c>
      <c r="D52" s="500">
        <v>0</v>
      </c>
      <c r="E52" s="500">
        <v>0</v>
      </c>
      <c r="F52" s="500">
        <v>0</v>
      </c>
      <c r="G52" s="500">
        <v>0</v>
      </c>
      <c r="H52" s="500">
        <v>0</v>
      </c>
      <c r="I52" s="500">
        <v>0</v>
      </c>
      <c r="J52" s="500">
        <v>0</v>
      </c>
      <c r="K52" s="500">
        <v>0</v>
      </c>
      <c r="L52" s="500">
        <v>0</v>
      </c>
      <c r="M52" s="500">
        <v>0</v>
      </c>
      <c r="N52" s="500">
        <v>0</v>
      </c>
      <c r="O52" s="500">
        <v>0</v>
      </c>
      <c r="P52" s="500">
        <v>0</v>
      </c>
      <c r="Q52" s="500">
        <v>0</v>
      </c>
      <c r="R52" s="500">
        <v>0</v>
      </c>
      <c r="S52" s="500">
        <v>0</v>
      </c>
      <c r="T52" s="500">
        <v>0</v>
      </c>
      <c r="U52" s="500">
        <v>0</v>
      </c>
      <c r="V52" s="500">
        <v>0</v>
      </c>
      <c r="W52" s="500">
        <v>0</v>
      </c>
      <c r="X52" s="500">
        <v>0</v>
      </c>
      <c r="Y52" s="500">
        <v>0</v>
      </c>
      <c r="Z52" s="500">
        <v>0</v>
      </c>
      <c r="AA52" s="500">
        <v>0</v>
      </c>
      <c r="AB52" s="500">
        <v>0</v>
      </c>
      <c r="AC52" s="500">
        <v>0</v>
      </c>
      <c r="AD52" s="500">
        <v>0</v>
      </c>
      <c r="AE52" s="500">
        <v>0</v>
      </c>
      <c r="AF52" s="500">
        <v>0</v>
      </c>
      <c r="AG52" s="500">
        <v>0</v>
      </c>
      <c r="AH52" s="500">
        <v>0</v>
      </c>
      <c r="AI52" s="500">
        <v>0</v>
      </c>
      <c r="AJ52" s="500">
        <v>0</v>
      </c>
      <c r="AK52" s="500">
        <v>0</v>
      </c>
      <c r="AL52" s="500">
        <v>0</v>
      </c>
      <c r="AM52" s="500">
        <v>0</v>
      </c>
      <c r="AN52" s="500">
        <v>0</v>
      </c>
      <c r="AO52" s="500">
        <v>0</v>
      </c>
      <c r="AP52" s="500">
        <v>0</v>
      </c>
      <c r="AQ52" s="500">
        <v>0</v>
      </c>
      <c r="AR52" s="500">
        <v>0</v>
      </c>
      <c r="AS52" s="500">
        <v>0</v>
      </c>
      <c r="AT52" s="500">
        <v>0</v>
      </c>
      <c r="AU52" s="500">
        <v>0</v>
      </c>
      <c r="AV52" s="500">
        <v>0</v>
      </c>
      <c r="AW52" s="500">
        <v>0</v>
      </c>
      <c r="AX52" s="500">
        <v>0</v>
      </c>
      <c r="AY52" s="500">
        <v>0</v>
      </c>
      <c r="AZ52" s="500">
        <v>0</v>
      </c>
      <c r="BA52" s="500">
        <v>0</v>
      </c>
      <c r="BB52" s="500">
        <v>0</v>
      </c>
      <c r="BC52" s="500">
        <v>0</v>
      </c>
      <c r="BD52" s="500">
        <v>0</v>
      </c>
      <c r="BE52" s="500">
        <v>0</v>
      </c>
      <c r="BF52" s="463">
        <v>0</v>
      </c>
    </row>
    <row r="53" spans="1:58" x14ac:dyDescent="0.25">
      <c r="A53" s="460"/>
      <c r="B53" s="461"/>
      <c r="C53" s="462" t="s">
        <v>406</v>
      </c>
      <c r="D53" s="500">
        <v>50</v>
      </c>
      <c r="E53" s="500">
        <v>0</v>
      </c>
      <c r="F53" s="500">
        <v>19</v>
      </c>
      <c r="G53" s="500">
        <v>0</v>
      </c>
      <c r="H53" s="500">
        <v>18</v>
      </c>
      <c r="I53" s="500">
        <v>0</v>
      </c>
      <c r="J53" s="500">
        <v>0</v>
      </c>
      <c r="K53" s="500">
        <v>0</v>
      </c>
      <c r="L53" s="500">
        <v>0</v>
      </c>
      <c r="M53" s="500">
        <v>0</v>
      </c>
      <c r="N53" s="500">
        <v>0</v>
      </c>
      <c r="O53" s="500">
        <v>0</v>
      </c>
      <c r="P53" s="500">
        <v>0</v>
      </c>
      <c r="Q53" s="500">
        <v>0</v>
      </c>
      <c r="R53" s="500">
        <v>0</v>
      </c>
      <c r="S53" s="500">
        <v>0</v>
      </c>
      <c r="T53" s="500">
        <v>0</v>
      </c>
      <c r="U53" s="500">
        <v>0</v>
      </c>
      <c r="V53" s="500">
        <v>13</v>
      </c>
      <c r="W53" s="500">
        <v>0</v>
      </c>
      <c r="X53" s="500">
        <v>0</v>
      </c>
      <c r="Y53" s="500">
        <v>0</v>
      </c>
      <c r="Z53" s="500">
        <v>0</v>
      </c>
      <c r="AA53" s="500">
        <v>0</v>
      </c>
      <c r="AB53" s="500">
        <v>0</v>
      </c>
      <c r="AC53" s="500">
        <v>0</v>
      </c>
      <c r="AD53" s="500">
        <v>0</v>
      </c>
      <c r="AE53" s="500">
        <v>0</v>
      </c>
      <c r="AF53" s="500">
        <v>0</v>
      </c>
      <c r="AG53" s="500">
        <v>0</v>
      </c>
      <c r="AH53" s="500">
        <v>0</v>
      </c>
      <c r="AI53" s="500">
        <v>0</v>
      </c>
      <c r="AJ53" s="500">
        <v>0</v>
      </c>
      <c r="AK53" s="500">
        <v>0</v>
      </c>
      <c r="AL53" s="500">
        <v>0</v>
      </c>
      <c r="AM53" s="500">
        <v>0</v>
      </c>
      <c r="AN53" s="500">
        <v>0</v>
      </c>
      <c r="AO53" s="500">
        <v>0</v>
      </c>
      <c r="AP53" s="500">
        <v>0</v>
      </c>
      <c r="AQ53" s="500">
        <v>0</v>
      </c>
      <c r="AR53" s="500">
        <v>0</v>
      </c>
      <c r="AS53" s="500">
        <v>0</v>
      </c>
      <c r="AT53" s="500">
        <v>0</v>
      </c>
      <c r="AU53" s="500">
        <v>0</v>
      </c>
      <c r="AV53" s="500">
        <v>0</v>
      </c>
      <c r="AW53" s="500">
        <v>0</v>
      </c>
      <c r="AX53" s="500">
        <v>0</v>
      </c>
      <c r="AY53" s="500">
        <v>0</v>
      </c>
      <c r="AZ53" s="500">
        <v>0</v>
      </c>
      <c r="BA53" s="500">
        <v>0</v>
      </c>
      <c r="BB53" s="500">
        <v>0</v>
      </c>
      <c r="BC53" s="500">
        <v>0</v>
      </c>
      <c r="BD53" s="500">
        <v>0</v>
      </c>
      <c r="BE53" s="500">
        <v>0</v>
      </c>
      <c r="BF53" s="463">
        <v>0</v>
      </c>
    </row>
    <row r="54" spans="1:58" x14ac:dyDescent="0.25">
      <c r="A54" s="460"/>
      <c r="B54" s="461"/>
      <c r="C54" s="462" t="s">
        <v>407</v>
      </c>
      <c r="D54" s="500">
        <v>20</v>
      </c>
      <c r="E54" s="500">
        <v>0</v>
      </c>
      <c r="F54" s="500">
        <v>15</v>
      </c>
      <c r="G54" s="500">
        <v>0</v>
      </c>
      <c r="H54" s="500">
        <v>0</v>
      </c>
      <c r="I54" s="500">
        <v>0</v>
      </c>
      <c r="J54" s="500">
        <v>0</v>
      </c>
      <c r="K54" s="500">
        <v>5</v>
      </c>
      <c r="L54" s="500">
        <v>0</v>
      </c>
      <c r="M54" s="500">
        <v>0</v>
      </c>
      <c r="N54" s="500">
        <v>0</v>
      </c>
      <c r="O54" s="500">
        <v>0</v>
      </c>
      <c r="P54" s="500">
        <v>0</v>
      </c>
      <c r="Q54" s="500">
        <v>0</v>
      </c>
      <c r="R54" s="500">
        <v>0</v>
      </c>
      <c r="S54" s="500">
        <v>0</v>
      </c>
      <c r="T54" s="500">
        <v>0</v>
      </c>
      <c r="U54" s="500">
        <v>0</v>
      </c>
      <c r="V54" s="500">
        <v>0</v>
      </c>
      <c r="W54" s="500">
        <v>0</v>
      </c>
      <c r="X54" s="500">
        <v>0</v>
      </c>
      <c r="Y54" s="500">
        <v>0</v>
      </c>
      <c r="Z54" s="500">
        <v>0</v>
      </c>
      <c r="AA54" s="500">
        <v>0</v>
      </c>
      <c r="AB54" s="500">
        <v>0</v>
      </c>
      <c r="AC54" s="500">
        <v>0</v>
      </c>
      <c r="AD54" s="500">
        <v>0</v>
      </c>
      <c r="AE54" s="500">
        <v>0</v>
      </c>
      <c r="AF54" s="500">
        <v>0</v>
      </c>
      <c r="AG54" s="500">
        <v>0</v>
      </c>
      <c r="AH54" s="500">
        <v>0</v>
      </c>
      <c r="AI54" s="500">
        <v>0</v>
      </c>
      <c r="AJ54" s="500">
        <v>0</v>
      </c>
      <c r="AK54" s="500">
        <v>0</v>
      </c>
      <c r="AL54" s="500">
        <v>0</v>
      </c>
      <c r="AM54" s="500">
        <v>0</v>
      </c>
      <c r="AN54" s="500">
        <v>0</v>
      </c>
      <c r="AO54" s="500">
        <v>0</v>
      </c>
      <c r="AP54" s="500">
        <v>0</v>
      </c>
      <c r="AQ54" s="500">
        <v>0</v>
      </c>
      <c r="AR54" s="500">
        <v>0</v>
      </c>
      <c r="AS54" s="500">
        <v>0</v>
      </c>
      <c r="AT54" s="500">
        <v>0</v>
      </c>
      <c r="AU54" s="500">
        <v>0</v>
      </c>
      <c r="AV54" s="500">
        <v>0</v>
      </c>
      <c r="AW54" s="500">
        <v>0</v>
      </c>
      <c r="AX54" s="500">
        <v>0</v>
      </c>
      <c r="AY54" s="500">
        <v>0</v>
      </c>
      <c r="AZ54" s="500">
        <v>0</v>
      </c>
      <c r="BA54" s="500">
        <v>0</v>
      </c>
      <c r="BB54" s="500">
        <v>0</v>
      </c>
      <c r="BC54" s="500">
        <v>0</v>
      </c>
      <c r="BD54" s="500">
        <v>0</v>
      </c>
      <c r="BE54" s="500">
        <v>0</v>
      </c>
      <c r="BF54" s="463">
        <v>0</v>
      </c>
    </row>
    <row r="55" spans="1:58" x14ac:dyDescent="0.25">
      <c r="A55" s="460"/>
      <c r="B55" s="461"/>
      <c r="C55" s="462" t="s">
        <v>408</v>
      </c>
      <c r="D55" s="500">
        <v>8</v>
      </c>
      <c r="E55" s="500">
        <v>0</v>
      </c>
      <c r="F55" s="500">
        <v>1</v>
      </c>
      <c r="G55" s="500">
        <v>0</v>
      </c>
      <c r="H55" s="500">
        <v>0</v>
      </c>
      <c r="I55" s="500">
        <v>0</v>
      </c>
      <c r="J55" s="500">
        <v>1</v>
      </c>
      <c r="K55" s="500">
        <v>0</v>
      </c>
      <c r="L55" s="500">
        <v>0</v>
      </c>
      <c r="M55" s="500">
        <v>0</v>
      </c>
      <c r="N55" s="500">
        <v>0</v>
      </c>
      <c r="O55" s="500">
        <v>0</v>
      </c>
      <c r="P55" s="500">
        <v>0</v>
      </c>
      <c r="Q55" s="500">
        <v>0</v>
      </c>
      <c r="R55" s="500">
        <v>0</v>
      </c>
      <c r="S55" s="500">
        <v>0</v>
      </c>
      <c r="T55" s="500">
        <v>0</v>
      </c>
      <c r="U55" s="500">
        <v>0</v>
      </c>
      <c r="V55" s="500">
        <v>6</v>
      </c>
      <c r="W55" s="500">
        <v>0</v>
      </c>
      <c r="X55" s="500">
        <v>0</v>
      </c>
      <c r="Y55" s="500">
        <v>0</v>
      </c>
      <c r="Z55" s="500">
        <v>0</v>
      </c>
      <c r="AA55" s="500">
        <v>0</v>
      </c>
      <c r="AB55" s="500">
        <v>0</v>
      </c>
      <c r="AC55" s="500">
        <v>0</v>
      </c>
      <c r="AD55" s="500">
        <v>0</v>
      </c>
      <c r="AE55" s="500">
        <v>0</v>
      </c>
      <c r="AF55" s="500">
        <v>0</v>
      </c>
      <c r="AG55" s="500">
        <v>0</v>
      </c>
      <c r="AH55" s="500">
        <v>0</v>
      </c>
      <c r="AI55" s="500">
        <v>0</v>
      </c>
      <c r="AJ55" s="500">
        <v>0</v>
      </c>
      <c r="AK55" s="500">
        <v>0</v>
      </c>
      <c r="AL55" s="500">
        <v>0</v>
      </c>
      <c r="AM55" s="500">
        <v>0</v>
      </c>
      <c r="AN55" s="500">
        <v>0</v>
      </c>
      <c r="AO55" s="500">
        <v>0</v>
      </c>
      <c r="AP55" s="500">
        <v>0</v>
      </c>
      <c r="AQ55" s="500">
        <v>0</v>
      </c>
      <c r="AR55" s="500">
        <v>0</v>
      </c>
      <c r="AS55" s="500">
        <v>0</v>
      </c>
      <c r="AT55" s="500">
        <v>0</v>
      </c>
      <c r="AU55" s="500">
        <v>0</v>
      </c>
      <c r="AV55" s="500">
        <v>0</v>
      </c>
      <c r="AW55" s="500">
        <v>0</v>
      </c>
      <c r="AX55" s="500">
        <v>0</v>
      </c>
      <c r="AY55" s="500">
        <v>0</v>
      </c>
      <c r="AZ55" s="500">
        <v>0</v>
      </c>
      <c r="BA55" s="500">
        <v>0</v>
      </c>
      <c r="BB55" s="500">
        <v>0</v>
      </c>
      <c r="BC55" s="500">
        <v>0</v>
      </c>
      <c r="BD55" s="500">
        <v>0</v>
      </c>
      <c r="BE55" s="500">
        <v>0</v>
      </c>
      <c r="BF55" s="463">
        <v>0</v>
      </c>
    </row>
    <row r="56" spans="1:58" x14ac:dyDescent="0.25">
      <c r="A56" s="460"/>
      <c r="B56" s="461"/>
      <c r="C56" s="462" t="s">
        <v>409</v>
      </c>
      <c r="D56" s="500">
        <v>1</v>
      </c>
      <c r="E56" s="500">
        <v>0</v>
      </c>
      <c r="F56" s="500">
        <v>1</v>
      </c>
      <c r="G56" s="500">
        <v>0</v>
      </c>
      <c r="H56" s="500">
        <v>0</v>
      </c>
      <c r="I56" s="500">
        <v>0</v>
      </c>
      <c r="J56" s="500">
        <v>0</v>
      </c>
      <c r="K56" s="500">
        <v>0</v>
      </c>
      <c r="L56" s="500">
        <v>0</v>
      </c>
      <c r="M56" s="500">
        <v>0</v>
      </c>
      <c r="N56" s="500">
        <v>0</v>
      </c>
      <c r="O56" s="500">
        <v>0</v>
      </c>
      <c r="P56" s="500">
        <v>0</v>
      </c>
      <c r="Q56" s="500">
        <v>0</v>
      </c>
      <c r="R56" s="500">
        <v>0</v>
      </c>
      <c r="S56" s="500">
        <v>0</v>
      </c>
      <c r="T56" s="500">
        <v>0</v>
      </c>
      <c r="U56" s="500">
        <v>0</v>
      </c>
      <c r="V56" s="500">
        <v>0</v>
      </c>
      <c r="W56" s="500">
        <v>0</v>
      </c>
      <c r="X56" s="500">
        <v>0</v>
      </c>
      <c r="Y56" s="500">
        <v>0</v>
      </c>
      <c r="Z56" s="500">
        <v>0</v>
      </c>
      <c r="AA56" s="500">
        <v>0</v>
      </c>
      <c r="AB56" s="500">
        <v>0</v>
      </c>
      <c r="AC56" s="500">
        <v>0</v>
      </c>
      <c r="AD56" s="500">
        <v>0</v>
      </c>
      <c r="AE56" s="500">
        <v>0</v>
      </c>
      <c r="AF56" s="500">
        <v>0</v>
      </c>
      <c r="AG56" s="500">
        <v>0</v>
      </c>
      <c r="AH56" s="500">
        <v>0</v>
      </c>
      <c r="AI56" s="500">
        <v>0</v>
      </c>
      <c r="AJ56" s="500">
        <v>0</v>
      </c>
      <c r="AK56" s="500">
        <v>0</v>
      </c>
      <c r="AL56" s="500">
        <v>0</v>
      </c>
      <c r="AM56" s="500">
        <v>0</v>
      </c>
      <c r="AN56" s="500">
        <v>0</v>
      </c>
      <c r="AO56" s="500">
        <v>0</v>
      </c>
      <c r="AP56" s="500">
        <v>0</v>
      </c>
      <c r="AQ56" s="500">
        <v>0</v>
      </c>
      <c r="AR56" s="500">
        <v>0</v>
      </c>
      <c r="AS56" s="500">
        <v>0</v>
      </c>
      <c r="AT56" s="500">
        <v>0</v>
      </c>
      <c r="AU56" s="500">
        <v>0</v>
      </c>
      <c r="AV56" s="500">
        <v>0</v>
      </c>
      <c r="AW56" s="500">
        <v>0</v>
      </c>
      <c r="AX56" s="500">
        <v>0</v>
      </c>
      <c r="AY56" s="500">
        <v>0</v>
      </c>
      <c r="AZ56" s="500">
        <v>0</v>
      </c>
      <c r="BA56" s="500">
        <v>0</v>
      </c>
      <c r="BB56" s="500">
        <v>0</v>
      </c>
      <c r="BC56" s="500">
        <v>0</v>
      </c>
      <c r="BD56" s="500">
        <v>0</v>
      </c>
      <c r="BE56" s="500">
        <v>0</v>
      </c>
      <c r="BF56" s="463">
        <v>0</v>
      </c>
    </row>
    <row r="57" spans="1:58" x14ac:dyDescent="0.25">
      <c r="A57" s="460"/>
      <c r="B57" s="461"/>
      <c r="C57" s="462" t="s">
        <v>410</v>
      </c>
      <c r="D57" s="500">
        <v>4</v>
      </c>
      <c r="E57" s="500">
        <v>0</v>
      </c>
      <c r="F57" s="500">
        <v>0</v>
      </c>
      <c r="G57" s="500">
        <v>0</v>
      </c>
      <c r="H57" s="500">
        <v>1</v>
      </c>
      <c r="I57" s="500">
        <v>0</v>
      </c>
      <c r="J57" s="500">
        <v>1</v>
      </c>
      <c r="K57" s="500">
        <v>1</v>
      </c>
      <c r="L57" s="500">
        <v>0</v>
      </c>
      <c r="M57" s="500">
        <v>0</v>
      </c>
      <c r="N57" s="500">
        <v>0</v>
      </c>
      <c r="O57" s="500">
        <v>0</v>
      </c>
      <c r="P57" s="500">
        <v>0</v>
      </c>
      <c r="Q57" s="500">
        <v>0</v>
      </c>
      <c r="R57" s="500">
        <v>0</v>
      </c>
      <c r="S57" s="500">
        <v>1</v>
      </c>
      <c r="T57" s="500">
        <v>0</v>
      </c>
      <c r="U57" s="500">
        <v>0</v>
      </c>
      <c r="V57" s="500">
        <v>0</v>
      </c>
      <c r="W57" s="500">
        <v>0</v>
      </c>
      <c r="X57" s="500">
        <v>0</v>
      </c>
      <c r="Y57" s="500">
        <v>0</v>
      </c>
      <c r="Z57" s="500">
        <v>0</v>
      </c>
      <c r="AA57" s="500">
        <v>0</v>
      </c>
      <c r="AB57" s="500">
        <v>0</v>
      </c>
      <c r="AC57" s="500">
        <v>0</v>
      </c>
      <c r="AD57" s="500">
        <v>0</v>
      </c>
      <c r="AE57" s="500">
        <v>0</v>
      </c>
      <c r="AF57" s="500">
        <v>0</v>
      </c>
      <c r="AG57" s="500">
        <v>0</v>
      </c>
      <c r="AH57" s="500">
        <v>0</v>
      </c>
      <c r="AI57" s="500">
        <v>0</v>
      </c>
      <c r="AJ57" s="500">
        <v>0</v>
      </c>
      <c r="AK57" s="500">
        <v>0</v>
      </c>
      <c r="AL57" s="500">
        <v>0</v>
      </c>
      <c r="AM57" s="500">
        <v>0</v>
      </c>
      <c r="AN57" s="500">
        <v>0</v>
      </c>
      <c r="AO57" s="500">
        <v>0</v>
      </c>
      <c r="AP57" s="500">
        <v>0</v>
      </c>
      <c r="AQ57" s="500">
        <v>0</v>
      </c>
      <c r="AR57" s="500">
        <v>0</v>
      </c>
      <c r="AS57" s="500">
        <v>0</v>
      </c>
      <c r="AT57" s="500">
        <v>0</v>
      </c>
      <c r="AU57" s="500">
        <v>0</v>
      </c>
      <c r="AV57" s="500">
        <v>0</v>
      </c>
      <c r="AW57" s="500">
        <v>0</v>
      </c>
      <c r="AX57" s="500">
        <v>0</v>
      </c>
      <c r="AY57" s="500">
        <v>0</v>
      </c>
      <c r="AZ57" s="500">
        <v>0</v>
      </c>
      <c r="BA57" s="500">
        <v>0</v>
      </c>
      <c r="BB57" s="500">
        <v>0</v>
      </c>
      <c r="BC57" s="500">
        <v>0</v>
      </c>
      <c r="BD57" s="500">
        <v>0</v>
      </c>
      <c r="BE57" s="500">
        <v>0</v>
      </c>
      <c r="BF57" s="463">
        <v>0</v>
      </c>
    </row>
    <row r="58" spans="1:58" x14ac:dyDescent="0.25">
      <c r="A58" s="460"/>
      <c r="B58" s="461"/>
      <c r="C58" s="462" t="s">
        <v>411</v>
      </c>
      <c r="D58" s="500">
        <v>493</v>
      </c>
      <c r="E58" s="500">
        <v>0</v>
      </c>
      <c r="F58" s="500">
        <v>2</v>
      </c>
      <c r="G58" s="500">
        <v>0</v>
      </c>
      <c r="H58" s="500">
        <v>3</v>
      </c>
      <c r="I58" s="500">
        <v>0</v>
      </c>
      <c r="J58" s="500">
        <v>0</v>
      </c>
      <c r="K58" s="500">
        <v>0</v>
      </c>
      <c r="L58" s="500">
        <v>0</v>
      </c>
      <c r="M58" s="500">
        <v>351</v>
      </c>
      <c r="N58" s="500">
        <v>0</v>
      </c>
      <c r="O58" s="500">
        <v>0</v>
      </c>
      <c r="P58" s="500">
        <v>0</v>
      </c>
      <c r="Q58" s="500">
        <v>0</v>
      </c>
      <c r="R58" s="500">
        <v>0</v>
      </c>
      <c r="S58" s="500">
        <v>136</v>
      </c>
      <c r="T58" s="500">
        <v>0</v>
      </c>
      <c r="U58" s="500">
        <v>0</v>
      </c>
      <c r="V58" s="500">
        <v>1</v>
      </c>
      <c r="W58" s="500">
        <v>0</v>
      </c>
      <c r="X58" s="500">
        <v>0</v>
      </c>
      <c r="Y58" s="500">
        <v>0</v>
      </c>
      <c r="Z58" s="500">
        <v>0</v>
      </c>
      <c r="AA58" s="500">
        <v>0</v>
      </c>
      <c r="AB58" s="500">
        <v>0</v>
      </c>
      <c r="AC58" s="500">
        <v>0</v>
      </c>
      <c r="AD58" s="500">
        <v>0</v>
      </c>
      <c r="AE58" s="500">
        <v>0</v>
      </c>
      <c r="AF58" s="500">
        <v>0</v>
      </c>
      <c r="AG58" s="500">
        <v>0</v>
      </c>
      <c r="AH58" s="500">
        <v>0</v>
      </c>
      <c r="AI58" s="500">
        <v>0</v>
      </c>
      <c r="AJ58" s="500">
        <v>0</v>
      </c>
      <c r="AK58" s="500">
        <v>0</v>
      </c>
      <c r="AL58" s="500">
        <v>0</v>
      </c>
      <c r="AM58" s="500">
        <v>0</v>
      </c>
      <c r="AN58" s="500">
        <v>0</v>
      </c>
      <c r="AO58" s="500">
        <v>0</v>
      </c>
      <c r="AP58" s="500">
        <v>0</v>
      </c>
      <c r="AQ58" s="500">
        <v>0</v>
      </c>
      <c r="AR58" s="500">
        <v>0</v>
      </c>
      <c r="AS58" s="500">
        <v>0</v>
      </c>
      <c r="AT58" s="500">
        <v>0</v>
      </c>
      <c r="AU58" s="500">
        <v>0</v>
      </c>
      <c r="AV58" s="500">
        <v>0</v>
      </c>
      <c r="AW58" s="500">
        <v>0</v>
      </c>
      <c r="AX58" s="500">
        <v>0</v>
      </c>
      <c r="AY58" s="500">
        <v>0</v>
      </c>
      <c r="AZ58" s="500">
        <v>0</v>
      </c>
      <c r="BA58" s="500">
        <v>0</v>
      </c>
      <c r="BB58" s="500">
        <v>0</v>
      </c>
      <c r="BC58" s="500">
        <v>0</v>
      </c>
      <c r="BD58" s="500">
        <v>0</v>
      </c>
      <c r="BE58" s="500">
        <v>0</v>
      </c>
      <c r="BF58" s="463">
        <v>0</v>
      </c>
    </row>
    <row r="59" spans="1:58" x14ac:dyDescent="0.25">
      <c r="A59" s="460"/>
      <c r="B59" s="461"/>
      <c r="C59" s="462" t="s">
        <v>412</v>
      </c>
      <c r="D59" s="500">
        <v>339</v>
      </c>
      <c r="E59" s="500">
        <v>0</v>
      </c>
      <c r="F59" s="500">
        <v>297</v>
      </c>
      <c r="G59" s="500">
        <v>0</v>
      </c>
      <c r="H59" s="500">
        <v>3</v>
      </c>
      <c r="I59" s="500">
        <v>0</v>
      </c>
      <c r="J59" s="500">
        <v>0</v>
      </c>
      <c r="K59" s="500">
        <v>2</v>
      </c>
      <c r="L59" s="500">
        <v>0</v>
      </c>
      <c r="M59" s="500">
        <v>0</v>
      </c>
      <c r="N59" s="500">
        <v>0</v>
      </c>
      <c r="O59" s="500">
        <v>0</v>
      </c>
      <c r="P59" s="500">
        <v>0</v>
      </c>
      <c r="Q59" s="500">
        <v>0</v>
      </c>
      <c r="R59" s="500">
        <v>0</v>
      </c>
      <c r="S59" s="500">
        <v>15</v>
      </c>
      <c r="T59" s="500">
        <v>0</v>
      </c>
      <c r="U59" s="500">
        <v>0</v>
      </c>
      <c r="V59" s="500">
        <v>22</v>
      </c>
      <c r="W59" s="500">
        <v>0</v>
      </c>
      <c r="X59" s="500">
        <v>0</v>
      </c>
      <c r="Y59" s="500">
        <v>0</v>
      </c>
      <c r="Z59" s="500">
        <v>0</v>
      </c>
      <c r="AA59" s="500">
        <v>0</v>
      </c>
      <c r="AB59" s="500">
        <v>0</v>
      </c>
      <c r="AC59" s="500">
        <v>0</v>
      </c>
      <c r="AD59" s="500">
        <v>0</v>
      </c>
      <c r="AE59" s="500">
        <v>0</v>
      </c>
      <c r="AF59" s="500">
        <v>0</v>
      </c>
      <c r="AG59" s="500">
        <v>0</v>
      </c>
      <c r="AH59" s="500">
        <v>0</v>
      </c>
      <c r="AI59" s="500">
        <v>0</v>
      </c>
      <c r="AJ59" s="500">
        <v>0</v>
      </c>
      <c r="AK59" s="500">
        <v>0</v>
      </c>
      <c r="AL59" s="500">
        <v>0</v>
      </c>
      <c r="AM59" s="500">
        <v>0</v>
      </c>
      <c r="AN59" s="500">
        <v>0</v>
      </c>
      <c r="AO59" s="500">
        <v>0</v>
      </c>
      <c r="AP59" s="500">
        <v>0</v>
      </c>
      <c r="AQ59" s="500">
        <v>0</v>
      </c>
      <c r="AR59" s="500">
        <v>0</v>
      </c>
      <c r="AS59" s="500">
        <v>0</v>
      </c>
      <c r="AT59" s="500">
        <v>0</v>
      </c>
      <c r="AU59" s="500">
        <v>0</v>
      </c>
      <c r="AV59" s="500">
        <v>0</v>
      </c>
      <c r="AW59" s="500">
        <v>0</v>
      </c>
      <c r="AX59" s="500">
        <v>0</v>
      </c>
      <c r="AY59" s="500">
        <v>0</v>
      </c>
      <c r="AZ59" s="500">
        <v>0</v>
      </c>
      <c r="BA59" s="500">
        <v>0</v>
      </c>
      <c r="BB59" s="500">
        <v>0</v>
      </c>
      <c r="BC59" s="500">
        <v>0</v>
      </c>
      <c r="BD59" s="500">
        <v>0</v>
      </c>
      <c r="BE59" s="500">
        <v>0</v>
      </c>
      <c r="BF59" s="463">
        <v>0</v>
      </c>
    </row>
    <row r="60" spans="1:58" x14ac:dyDescent="0.25">
      <c r="A60" s="460"/>
      <c r="B60" s="461"/>
      <c r="C60" s="462" t="s">
        <v>413</v>
      </c>
      <c r="D60" s="500">
        <v>0</v>
      </c>
      <c r="E60" s="500">
        <v>0</v>
      </c>
      <c r="F60" s="500">
        <v>0</v>
      </c>
      <c r="G60" s="500">
        <v>0</v>
      </c>
      <c r="H60" s="500">
        <v>0</v>
      </c>
      <c r="I60" s="500">
        <v>0</v>
      </c>
      <c r="J60" s="500">
        <v>0</v>
      </c>
      <c r="K60" s="500">
        <v>0</v>
      </c>
      <c r="L60" s="500">
        <v>0</v>
      </c>
      <c r="M60" s="500">
        <v>0</v>
      </c>
      <c r="N60" s="500">
        <v>0</v>
      </c>
      <c r="O60" s="500">
        <v>0</v>
      </c>
      <c r="P60" s="500">
        <v>0</v>
      </c>
      <c r="Q60" s="500">
        <v>0</v>
      </c>
      <c r="R60" s="500">
        <v>0</v>
      </c>
      <c r="S60" s="500">
        <v>0</v>
      </c>
      <c r="T60" s="500">
        <v>0</v>
      </c>
      <c r="U60" s="500">
        <v>0</v>
      </c>
      <c r="V60" s="500">
        <v>0</v>
      </c>
      <c r="W60" s="500">
        <v>0</v>
      </c>
      <c r="X60" s="500">
        <v>0</v>
      </c>
      <c r="Y60" s="500">
        <v>0</v>
      </c>
      <c r="Z60" s="500">
        <v>0</v>
      </c>
      <c r="AA60" s="500">
        <v>0</v>
      </c>
      <c r="AB60" s="500">
        <v>0</v>
      </c>
      <c r="AC60" s="500">
        <v>0</v>
      </c>
      <c r="AD60" s="500">
        <v>0</v>
      </c>
      <c r="AE60" s="500">
        <v>0</v>
      </c>
      <c r="AF60" s="500">
        <v>0</v>
      </c>
      <c r="AG60" s="500">
        <v>0</v>
      </c>
      <c r="AH60" s="500">
        <v>0</v>
      </c>
      <c r="AI60" s="500">
        <v>0</v>
      </c>
      <c r="AJ60" s="500">
        <v>0</v>
      </c>
      <c r="AK60" s="500">
        <v>0</v>
      </c>
      <c r="AL60" s="500">
        <v>0</v>
      </c>
      <c r="AM60" s="500">
        <v>0</v>
      </c>
      <c r="AN60" s="500">
        <v>0</v>
      </c>
      <c r="AO60" s="500">
        <v>0</v>
      </c>
      <c r="AP60" s="500">
        <v>0</v>
      </c>
      <c r="AQ60" s="500">
        <v>0</v>
      </c>
      <c r="AR60" s="500">
        <v>0</v>
      </c>
      <c r="AS60" s="500">
        <v>0</v>
      </c>
      <c r="AT60" s="500">
        <v>0</v>
      </c>
      <c r="AU60" s="500">
        <v>0</v>
      </c>
      <c r="AV60" s="500">
        <v>0</v>
      </c>
      <c r="AW60" s="500">
        <v>0</v>
      </c>
      <c r="AX60" s="500">
        <v>0</v>
      </c>
      <c r="AY60" s="500">
        <v>0</v>
      </c>
      <c r="AZ60" s="500">
        <v>0</v>
      </c>
      <c r="BA60" s="500">
        <v>0</v>
      </c>
      <c r="BB60" s="500">
        <v>0</v>
      </c>
      <c r="BC60" s="500">
        <v>0</v>
      </c>
      <c r="BD60" s="500">
        <v>0</v>
      </c>
      <c r="BE60" s="500">
        <v>0</v>
      </c>
      <c r="BF60" s="463">
        <v>0</v>
      </c>
    </row>
    <row r="61" spans="1:58" x14ac:dyDescent="0.25">
      <c r="A61" s="460"/>
      <c r="B61" s="461"/>
      <c r="C61" s="462" t="s">
        <v>414</v>
      </c>
      <c r="D61" s="500">
        <v>212</v>
      </c>
      <c r="E61" s="500">
        <v>0</v>
      </c>
      <c r="F61" s="500">
        <v>2</v>
      </c>
      <c r="G61" s="500">
        <v>0</v>
      </c>
      <c r="H61" s="500">
        <v>0</v>
      </c>
      <c r="I61" s="500">
        <v>0</v>
      </c>
      <c r="J61" s="500">
        <v>0</v>
      </c>
      <c r="K61" s="500">
        <v>210</v>
      </c>
      <c r="L61" s="500">
        <v>0</v>
      </c>
      <c r="M61" s="500">
        <v>0</v>
      </c>
      <c r="N61" s="500">
        <v>0</v>
      </c>
      <c r="O61" s="500">
        <v>0</v>
      </c>
      <c r="P61" s="500">
        <v>0</v>
      </c>
      <c r="Q61" s="500">
        <v>0</v>
      </c>
      <c r="R61" s="500">
        <v>0</v>
      </c>
      <c r="S61" s="500">
        <v>0</v>
      </c>
      <c r="T61" s="500">
        <v>0</v>
      </c>
      <c r="U61" s="500">
        <v>0</v>
      </c>
      <c r="V61" s="500">
        <v>0</v>
      </c>
      <c r="W61" s="500">
        <v>0</v>
      </c>
      <c r="X61" s="500">
        <v>0</v>
      </c>
      <c r="Y61" s="500">
        <v>0</v>
      </c>
      <c r="Z61" s="500">
        <v>0</v>
      </c>
      <c r="AA61" s="500">
        <v>0</v>
      </c>
      <c r="AB61" s="500">
        <v>0</v>
      </c>
      <c r="AC61" s="500">
        <v>0</v>
      </c>
      <c r="AD61" s="500">
        <v>0</v>
      </c>
      <c r="AE61" s="500">
        <v>0</v>
      </c>
      <c r="AF61" s="500">
        <v>0</v>
      </c>
      <c r="AG61" s="500">
        <v>0</v>
      </c>
      <c r="AH61" s="500">
        <v>0</v>
      </c>
      <c r="AI61" s="500">
        <v>0</v>
      </c>
      <c r="AJ61" s="500">
        <v>0</v>
      </c>
      <c r="AK61" s="500">
        <v>0</v>
      </c>
      <c r="AL61" s="500">
        <v>0</v>
      </c>
      <c r="AM61" s="500">
        <v>0</v>
      </c>
      <c r="AN61" s="500">
        <v>0</v>
      </c>
      <c r="AO61" s="500">
        <v>0</v>
      </c>
      <c r="AP61" s="500">
        <v>0</v>
      </c>
      <c r="AQ61" s="500">
        <v>0</v>
      </c>
      <c r="AR61" s="500">
        <v>0</v>
      </c>
      <c r="AS61" s="500">
        <v>0</v>
      </c>
      <c r="AT61" s="500">
        <v>0</v>
      </c>
      <c r="AU61" s="500">
        <v>0</v>
      </c>
      <c r="AV61" s="500">
        <v>0</v>
      </c>
      <c r="AW61" s="500">
        <v>0</v>
      </c>
      <c r="AX61" s="500">
        <v>0</v>
      </c>
      <c r="AY61" s="500">
        <v>0</v>
      </c>
      <c r="AZ61" s="500">
        <v>0</v>
      </c>
      <c r="BA61" s="500">
        <v>0</v>
      </c>
      <c r="BB61" s="500">
        <v>0</v>
      </c>
      <c r="BC61" s="500">
        <v>0</v>
      </c>
      <c r="BD61" s="500">
        <v>0</v>
      </c>
      <c r="BE61" s="500">
        <v>0</v>
      </c>
      <c r="BF61" s="463">
        <v>0</v>
      </c>
    </row>
    <row r="62" spans="1:58" x14ac:dyDescent="0.25">
      <c r="A62" s="460"/>
      <c r="B62" s="461"/>
      <c r="C62" s="462" t="s">
        <v>415</v>
      </c>
      <c r="D62" s="500">
        <v>0</v>
      </c>
      <c r="E62" s="500">
        <v>0</v>
      </c>
      <c r="F62" s="500">
        <v>0</v>
      </c>
      <c r="G62" s="500">
        <v>0</v>
      </c>
      <c r="H62" s="500">
        <v>0</v>
      </c>
      <c r="I62" s="500">
        <v>0</v>
      </c>
      <c r="J62" s="500">
        <v>0</v>
      </c>
      <c r="K62" s="500">
        <v>0</v>
      </c>
      <c r="L62" s="500">
        <v>0</v>
      </c>
      <c r="M62" s="500">
        <v>0</v>
      </c>
      <c r="N62" s="500">
        <v>0</v>
      </c>
      <c r="O62" s="500">
        <v>0</v>
      </c>
      <c r="P62" s="500">
        <v>0</v>
      </c>
      <c r="Q62" s="500">
        <v>0</v>
      </c>
      <c r="R62" s="500">
        <v>0</v>
      </c>
      <c r="S62" s="500">
        <v>0</v>
      </c>
      <c r="T62" s="500">
        <v>0</v>
      </c>
      <c r="U62" s="500">
        <v>0</v>
      </c>
      <c r="V62" s="500">
        <v>0</v>
      </c>
      <c r="W62" s="500">
        <v>0</v>
      </c>
      <c r="X62" s="500">
        <v>0</v>
      </c>
      <c r="Y62" s="500">
        <v>0</v>
      </c>
      <c r="Z62" s="500">
        <v>0</v>
      </c>
      <c r="AA62" s="500">
        <v>0</v>
      </c>
      <c r="AB62" s="500">
        <v>0</v>
      </c>
      <c r="AC62" s="500">
        <v>0</v>
      </c>
      <c r="AD62" s="500">
        <v>0</v>
      </c>
      <c r="AE62" s="500">
        <v>0</v>
      </c>
      <c r="AF62" s="500">
        <v>0</v>
      </c>
      <c r="AG62" s="500">
        <v>0</v>
      </c>
      <c r="AH62" s="500">
        <v>0</v>
      </c>
      <c r="AI62" s="500">
        <v>0</v>
      </c>
      <c r="AJ62" s="500">
        <v>0</v>
      </c>
      <c r="AK62" s="500">
        <v>0</v>
      </c>
      <c r="AL62" s="500">
        <v>0</v>
      </c>
      <c r="AM62" s="500">
        <v>0</v>
      </c>
      <c r="AN62" s="500">
        <v>0</v>
      </c>
      <c r="AO62" s="500">
        <v>0</v>
      </c>
      <c r="AP62" s="500">
        <v>0</v>
      </c>
      <c r="AQ62" s="500">
        <v>0</v>
      </c>
      <c r="AR62" s="500">
        <v>0</v>
      </c>
      <c r="AS62" s="500">
        <v>0</v>
      </c>
      <c r="AT62" s="500">
        <v>0</v>
      </c>
      <c r="AU62" s="500">
        <v>0</v>
      </c>
      <c r="AV62" s="500">
        <v>0</v>
      </c>
      <c r="AW62" s="500">
        <v>0</v>
      </c>
      <c r="AX62" s="500">
        <v>0</v>
      </c>
      <c r="AY62" s="500">
        <v>0</v>
      </c>
      <c r="AZ62" s="500">
        <v>0</v>
      </c>
      <c r="BA62" s="500">
        <v>0</v>
      </c>
      <c r="BB62" s="500">
        <v>0</v>
      </c>
      <c r="BC62" s="500">
        <v>0</v>
      </c>
      <c r="BD62" s="500">
        <v>0</v>
      </c>
      <c r="BE62" s="500">
        <v>0</v>
      </c>
      <c r="BF62" s="463">
        <v>0</v>
      </c>
    </row>
    <row r="63" spans="1:58" x14ac:dyDescent="0.25">
      <c r="A63" s="460"/>
      <c r="B63" s="461"/>
      <c r="C63" s="462" t="s">
        <v>416</v>
      </c>
      <c r="D63" s="500">
        <v>2</v>
      </c>
      <c r="E63" s="500">
        <v>0</v>
      </c>
      <c r="F63" s="500">
        <v>0</v>
      </c>
      <c r="G63" s="500">
        <v>0</v>
      </c>
      <c r="H63" s="500">
        <v>2</v>
      </c>
      <c r="I63" s="500">
        <v>0</v>
      </c>
      <c r="J63" s="500">
        <v>0</v>
      </c>
      <c r="K63" s="500">
        <v>0</v>
      </c>
      <c r="L63" s="500">
        <v>0</v>
      </c>
      <c r="M63" s="500">
        <v>0</v>
      </c>
      <c r="N63" s="500">
        <v>0</v>
      </c>
      <c r="O63" s="500">
        <v>0</v>
      </c>
      <c r="P63" s="500">
        <v>0</v>
      </c>
      <c r="Q63" s="500">
        <v>0</v>
      </c>
      <c r="R63" s="500">
        <v>0</v>
      </c>
      <c r="S63" s="500">
        <v>0</v>
      </c>
      <c r="T63" s="500">
        <v>0</v>
      </c>
      <c r="U63" s="500">
        <v>0</v>
      </c>
      <c r="V63" s="500">
        <v>0</v>
      </c>
      <c r="W63" s="500">
        <v>0</v>
      </c>
      <c r="X63" s="500">
        <v>0</v>
      </c>
      <c r="Y63" s="500">
        <v>0</v>
      </c>
      <c r="Z63" s="500">
        <v>0</v>
      </c>
      <c r="AA63" s="500">
        <v>0</v>
      </c>
      <c r="AB63" s="500">
        <v>0</v>
      </c>
      <c r="AC63" s="500">
        <v>0</v>
      </c>
      <c r="AD63" s="500">
        <v>0</v>
      </c>
      <c r="AE63" s="500">
        <v>0</v>
      </c>
      <c r="AF63" s="500">
        <v>0</v>
      </c>
      <c r="AG63" s="500">
        <v>0</v>
      </c>
      <c r="AH63" s="500">
        <v>0</v>
      </c>
      <c r="AI63" s="500">
        <v>0</v>
      </c>
      <c r="AJ63" s="500">
        <v>0</v>
      </c>
      <c r="AK63" s="500">
        <v>0</v>
      </c>
      <c r="AL63" s="500">
        <v>0</v>
      </c>
      <c r="AM63" s="500">
        <v>0</v>
      </c>
      <c r="AN63" s="500">
        <v>0</v>
      </c>
      <c r="AO63" s="500">
        <v>0</v>
      </c>
      <c r="AP63" s="500">
        <v>0</v>
      </c>
      <c r="AQ63" s="500">
        <v>0</v>
      </c>
      <c r="AR63" s="500">
        <v>0</v>
      </c>
      <c r="AS63" s="500">
        <v>0</v>
      </c>
      <c r="AT63" s="500">
        <v>0</v>
      </c>
      <c r="AU63" s="500">
        <v>0</v>
      </c>
      <c r="AV63" s="500">
        <v>0</v>
      </c>
      <c r="AW63" s="500">
        <v>0</v>
      </c>
      <c r="AX63" s="500">
        <v>0</v>
      </c>
      <c r="AY63" s="500">
        <v>0</v>
      </c>
      <c r="AZ63" s="500">
        <v>0</v>
      </c>
      <c r="BA63" s="500">
        <v>0</v>
      </c>
      <c r="BB63" s="500">
        <v>0</v>
      </c>
      <c r="BC63" s="500">
        <v>0</v>
      </c>
      <c r="BD63" s="500">
        <v>0</v>
      </c>
      <c r="BE63" s="500">
        <v>0</v>
      </c>
      <c r="BF63" s="463">
        <v>0</v>
      </c>
    </row>
    <row r="64" spans="1:58" x14ac:dyDescent="0.25">
      <c r="A64" s="460"/>
      <c r="B64" s="461"/>
      <c r="C64" s="462" t="s">
        <v>417</v>
      </c>
      <c r="D64" s="500">
        <v>9</v>
      </c>
      <c r="E64" s="500">
        <v>0</v>
      </c>
      <c r="F64" s="500">
        <v>4</v>
      </c>
      <c r="G64" s="500">
        <v>0</v>
      </c>
      <c r="H64" s="500">
        <v>5</v>
      </c>
      <c r="I64" s="500">
        <v>0</v>
      </c>
      <c r="J64" s="500">
        <v>0</v>
      </c>
      <c r="K64" s="500">
        <v>0</v>
      </c>
      <c r="L64" s="500">
        <v>0</v>
      </c>
      <c r="M64" s="500">
        <v>0</v>
      </c>
      <c r="N64" s="500">
        <v>0</v>
      </c>
      <c r="O64" s="500">
        <v>0</v>
      </c>
      <c r="P64" s="500">
        <v>0</v>
      </c>
      <c r="Q64" s="500">
        <v>0</v>
      </c>
      <c r="R64" s="500">
        <v>0</v>
      </c>
      <c r="S64" s="500">
        <v>0</v>
      </c>
      <c r="T64" s="500">
        <v>0</v>
      </c>
      <c r="U64" s="500">
        <v>0</v>
      </c>
      <c r="V64" s="500">
        <v>0</v>
      </c>
      <c r="W64" s="500">
        <v>0</v>
      </c>
      <c r="X64" s="500">
        <v>0</v>
      </c>
      <c r="Y64" s="500">
        <v>0</v>
      </c>
      <c r="Z64" s="500">
        <v>0</v>
      </c>
      <c r="AA64" s="500">
        <v>0</v>
      </c>
      <c r="AB64" s="500">
        <v>0</v>
      </c>
      <c r="AC64" s="500">
        <v>0</v>
      </c>
      <c r="AD64" s="500">
        <v>0</v>
      </c>
      <c r="AE64" s="500">
        <v>0</v>
      </c>
      <c r="AF64" s="500">
        <v>0</v>
      </c>
      <c r="AG64" s="500">
        <v>0</v>
      </c>
      <c r="AH64" s="500">
        <v>0</v>
      </c>
      <c r="AI64" s="500">
        <v>0</v>
      </c>
      <c r="AJ64" s="500">
        <v>0</v>
      </c>
      <c r="AK64" s="500">
        <v>0</v>
      </c>
      <c r="AL64" s="500">
        <v>0</v>
      </c>
      <c r="AM64" s="500">
        <v>0</v>
      </c>
      <c r="AN64" s="500">
        <v>0</v>
      </c>
      <c r="AO64" s="500">
        <v>0</v>
      </c>
      <c r="AP64" s="500">
        <v>0</v>
      </c>
      <c r="AQ64" s="500">
        <v>0</v>
      </c>
      <c r="AR64" s="500">
        <v>0</v>
      </c>
      <c r="AS64" s="500">
        <v>0</v>
      </c>
      <c r="AT64" s="500">
        <v>0</v>
      </c>
      <c r="AU64" s="500">
        <v>0</v>
      </c>
      <c r="AV64" s="500">
        <v>0</v>
      </c>
      <c r="AW64" s="500">
        <v>0</v>
      </c>
      <c r="AX64" s="500">
        <v>0</v>
      </c>
      <c r="AY64" s="500">
        <v>0</v>
      </c>
      <c r="AZ64" s="500">
        <v>0</v>
      </c>
      <c r="BA64" s="500">
        <v>0</v>
      </c>
      <c r="BB64" s="500">
        <v>0</v>
      </c>
      <c r="BC64" s="500">
        <v>0</v>
      </c>
      <c r="BD64" s="500">
        <v>0</v>
      </c>
      <c r="BE64" s="500">
        <v>0</v>
      </c>
      <c r="BF64" s="463">
        <v>0</v>
      </c>
    </row>
    <row r="65" spans="1:58" x14ac:dyDescent="0.25">
      <c r="A65" s="460"/>
      <c r="B65" s="461"/>
      <c r="C65" s="462" t="s">
        <v>418</v>
      </c>
      <c r="D65" s="500">
        <v>11</v>
      </c>
      <c r="E65" s="500">
        <v>0</v>
      </c>
      <c r="F65" s="500">
        <v>2</v>
      </c>
      <c r="G65" s="500">
        <v>0</v>
      </c>
      <c r="H65" s="500">
        <v>1</v>
      </c>
      <c r="I65" s="500">
        <v>0</v>
      </c>
      <c r="J65" s="500">
        <v>2</v>
      </c>
      <c r="K65" s="500">
        <v>2</v>
      </c>
      <c r="L65" s="500">
        <v>0</v>
      </c>
      <c r="M65" s="500">
        <v>0</v>
      </c>
      <c r="N65" s="500">
        <v>0</v>
      </c>
      <c r="O65" s="500">
        <v>0</v>
      </c>
      <c r="P65" s="500">
        <v>0</v>
      </c>
      <c r="Q65" s="500">
        <v>0</v>
      </c>
      <c r="R65" s="500">
        <v>0</v>
      </c>
      <c r="S65" s="500">
        <v>0</v>
      </c>
      <c r="T65" s="500">
        <v>0</v>
      </c>
      <c r="U65" s="500">
        <v>0</v>
      </c>
      <c r="V65" s="500">
        <v>4</v>
      </c>
      <c r="W65" s="500">
        <v>0</v>
      </c>
      <c r="X65" s="500">
        <v>0</v>
      </c>
      <c r="Y65" s="500">
        <v>0</v>
      </c>
      <c r="Z65" s="500">
        <v>0</v>
      </c>
      <c r="AA65" s="500">
        <v>0</v>
      </c>
      <c r="AB65" s="500">
        <v>0</v>
      </c>
      <c r="AC65" s="500">
        <v>0</v>
      </c>
      <c r="AD65" s="500">
        <v>0</v>
      </c>
      <c r="AE65" s="500">
        <v>0</v>
      </c>
      <c r="AF65" s="500">
        <v>0</v>
      </c>
      <c r="AG65" s="500">
        <v>0</v>
      </c>
      <c r="AH65" s="500">
        <v>0</v>
      </c>
      <c r="AI65" s="500">
        <v>0</v>
      </c>
      <c r="AJ65" s="500">
        <v>0</v>
      </c>
      <c r="AK65" s="500">
        <v>0</v>
      </c>
      <c r="AL65" s="500">
        <v>0</v>
      </c>
      <c r="AM65" s="500">
        <v>0</v>
      </c>
      <c r="AN65" s="500">
        <v>0</v>
      </c>
      <c r="AO65" s="500">
        <v>0</v>
      </c>
      <c r="AP65" s="500">
        <v>0</v>
      </c>
      <c r="AQ65" s="500">
        <v>0</v>
      </c>
      <c r="AR65" s="500">
        <v>0</v>
      </c>
      <c r="AS65" s="500">
        <v>0</v>
      </c>
      <c r="AT65" s="500">
        <v>0</v>
      </c>
      <c r="AU65" s="500">
        <v>0</v>
      </c>
      <c r="AV65" s="500">
        <v>0</v>
      </c>
      <c r="AW65" s="500">
        <v>0</v>
      </c>
      <c r="AX65" s="500">
        <v>0</v>
      </c>
      <c r="AY65" s="500">
        <v>0</v>
      </c>
      <c r="AZ65" s="500">
        <v>0</v>
      </c>
      <c r="BA65" s="500">
        <v>0</v>
      </c>
      <c r="BB65" s="500">
        <v>0</v>
      </c>
      <c r="BC65" s="500">
        <v>0</v>
      </c>
      <c r="BD65" s="500">
        <v>0</v>
      </c>
      <c r="BE65" s="500">
        <v>0</v>
      </c>
      <c r="BF65" s="463">
        <v>0</v>
      </c>
    </row>
    <row r="66" spans="1:58" x14ac:dyDescent="0.25">
      <c r="A66" s="460"/>
      <c r="B66" s="461"/>
      <c r="C66" s="462" t="s">
        <v>419</v>
      </c>
      <c r="D66" s="500">
        <v>126</v>
      </c>
      <c r="E66" s="500">
        <v>0</v>
      </c>
      <c r="F66" s="500">
        <v>57</v>
      </c>
      <c r="G66" s="500">
        <v>0</v>
      </c>
      <c r="H66" s="500">
        <v>2</v>
      </c>
      <c r="I66" s="500">
        <v>0</v>
      </c>
      <c r="J66" s="500">
        <v>3</v>
      </c>
      <c r="K66" s="500">
        <v>1</v>
      </c>
      <c r="L66" s="500">
        <v>0</v>
      </c>
      <c r="M66" s="500">
        <v>62</v>
      </c>
      <c r="N66" s="500">
        <v>0</v>
      </c>
      <c r="O66" s="500">
        <v>0</v>
      </c>
      <c r="P66" s="500">
        <v>0</v>
      </c>
      <c r="Q66" s="500">
        <v>0</v>
      </c>
      <c r="R66" s="500">
        <v>0</v>
      </c>
      <c r="S66" s="500">
        <v>1</v>
      </c>
      <c r="T66" s="500">
        <v>0</v>
      </c>
      <c r="U66" s="500">
        <v>0</v>
      </c>
      <c r="V66" s="500">
        <v>0</v>
      </c>
      <c r="W66" s="500">
        <v>0</v>
      </c>
      <c r="X66" s="500">
        <v>0</v>
      </c>
      <c r="Y66" s="500">
        <v>0</v>
      </c>
      <c r="Z66" s="500">
        <v>0</v>
      </c>
      <c r="AA66" s="500">
        <v>0</v>
      </c>
      <c r="AB66" s="500">
        <v>0</v>
      </c>
      <c r="AC66" s="500">
        <v>0</v>
      </c>
      <c r="AD66" s="500">
        <v>0</v>
      </c>
      <c r="AE66" s="500">
        <v>0</v>
      </c>
      <c r="AF66" s="500">
        <v>0</v>
      </c>
      <c r="AG66" s="500">
        <v>0</v>
      </c>
      <c r="AH66" s="500">
        <v>0</v>
      </c>
      <c r="AI66" s="500">
        <v>0</v>
      </c>
      <c r="AJ66" s="500">
        <v>0</v>
      </c>
      <c r="AK66" s="500">
        <v>0</v>
      </c>
      <c r="AL66" s="500">
        <v>0</v>
      </c>
      <c r="AM66" s="500">
        <v>0</v>
      </c>
      <c r="AN66" s="500">
        <v>0</v>
      </c>
      <c r="AO66" s="500">
        <v>0</v>
      </c>
      <c r="AP66" s="500">
        <v>0</v>
      </c>
      <c r="AQ66" s="500">
        <v>0</v>
      </c>
      <c r="AR66" s="500">
        <v>0</v>
      </c>
      <c r="AS66" s="500">
        <v>0</v>
      </c>
      <c r="AT66" s="500">
        <v>0</v>
      </c>
      <c r="AU66" s="500">
        <v>0</v>
      </c>
      <c r="AV66" s="500">
        <v>0</v>
      </c>
      <c r="AW66" s="500">
        <v>0</v>
      </c>
      <c r="AX66" s="500">
        <v>0</v>
      </c>
      <c r="AY66" s="500">
        <v>0</v>
      </c>
      <c r="AZ66" s="500">
        <v>0</v>
      </c>
      <c r="BA66" s="500">
        <v>0</v>
      </c>
      <c r="BB66" s="500">
        <v>0</v>
      </c>
      <c r="BC66" s="500">
        <v>0</v>
      </c>
      <c r="BD66" s="500">
        <v>0</v>
      </c>
      <c r="BE66" s="500">
        <v>0</v>
      </c>
      <c r="BF66" s="463">
        <v>0</v>
      </c>
    </row>
    <row r="67" spans="1:58" x14ac:dyDescent="0.25">
      <c r="A67" s="460"/>
      <c r="B67" s="461"/>
      <c r="C67" s="462" t="s">
        <v>420</v>
      </c>
      <c r="D67" s="500">
        <v>296</v>
      </c>
      <c r="E67" s="500">
        <v>0</v>
      </c>
      <c r="F67" s="500">
        <v>142</v>
      </c>
      <c r="G67" s="500">
        <v>0</v>
      </c>
      <c r="H67" s="500">
        <v>86</v>
      </c>
      <c r="I67" s="500">
        <v>0</v>
      </c>
      <c r="J67" s="500">
        <v>3</v>
      </c>
      <c r="K67" s="500">
        <v>8</v>
      </c>
      <c r="L67" s="500">
        <v>0</v>
      </c>
      <c r="M67" s="500">
        <v>3</v>
      </c>
      <c r="N67" s="500">
        <v>0</v>
      </c>
      <c r="O67" s="500">
        <v>0</v>
      </c>
      <c r="P67" s="500">
        <v>0</v>
      </c>
      <c r="Q67" s="500">
        <v>0</v>
      </c>
      <c r="R67" s="500">
        <v>0</v>
      </c>
      <c r="S67" s="500">
        <v>6</v>
      </c>
      <c r="T67" s="500">
        <v>0</v>
      </c>
      <c r="U67" s="500">
        <v>0</v>
      </c>
      <c r="V67" s="500">
        <v>48</v>
      </c>
      <c r="W67" s="500">
        <v>0</v>
      </c>
      <c r="X67" s="500">
        <v>0</v>
      </c>
      <c r="Y67" s="500">
        <v>0</v>
      </c>
      <c r="Z67" s="500">
        <v>0</v>
      </c>
      <c r="AA67" s="500">
        <v>0</v>
      </c>
      <c r="AB67" s="500">
        <v>0</v>
      </c>
      <c r="AC67" s="500">
        <v>0</v>
      </c>
      <c r="AD67" s="500">
        <v>0</v>
      </c>
      <c r="AE67" s="500">
        <v>0</v>
      </c>
      <c r="AF67" s="500">
        <v>0</v>
      </c>
      <c r="AG67" s="500">
        <v>0</v>
      </c>
      <c r="AH67" s="500">
        <v>0</v>
      </c>
      <c r="AI67" s="500">
        <v>0</v>
      </c>
      <c r="AJ67" s="500">
        <v>0</v>
      </c>
      <c r="AK67" s="500">
        <v>0</v>
      </c>
      <c r="AL67" s="500">
        <v>0</v>
      </c>
      <c r="AM67" s="500">
        <v>0</v>
      </c>
      <c r="AN67" s="500">
        <v>0</v>
      </c>
      <c r="AO67" s="500">
        <v>0</v>
      </c>
      <c r="AP67" s="500">
        <v>0</v>
      </c>
      <c r="AQ67" s="500">
        <v>0</v>
      </c>
      <c r="AR67" s="500">
        <v>0</v>
      </c>
      <c r="AS67" s="500">
        <v>0</v>
      </c>
      <c r="AT67" s="500">
        <v>0</v>
      </c>
      <c r="AU67" s="500">
        <v>0</v>
      </c>
      <c r="AV67" s="500">
        <v>0</v>
      </c>
      <c r="AW67" s="500">
        <v>0</v>
      </c>
      <c r="AX67" s="500">
        <v>0</v>
      </c>
      <c r="AY67" s="500">
        <v>0</v>
      </c>
      <c r="AZ67" s="500">
        <v>0</v>
      </c>
      <c r="BA67" s="500">
        <v>0</v>
      </c>
      <c r="BB67" s="500">
        <v>0</v>
      </c>
      <c r="BC67" s="500">
        <v>0</v>
      </c>
      <c r="BD67" s="500">
        <v>0</v>
      </c>
      <c r="BE67" s="500">
        <v>0</v>
      </c>
      <c r="BF67" s="463">
        <v>0</v>
      </c>
    </row>
    <row r="68" spans="1:58" x14ac:dyDescent="0.25">
      <c r="A68" s="460"/>
      <c r="B68" s="461"/>
      <c r="C68" s="462" t="s">
        <v>421</v>
      </c>
      <c r="D68" s="500">
        <v>0</v>
      </c>
      <c r="E68" s="500">
        <v>0</v>
      </c>
      <c r="F68" s="500">
        <v>0</v>
      </c>
      <c r="G68" s="500">
        <v>0</v>
      </c>
      <c r="H68" s="500">
        <v>0</v>
      </c>
      <c r="I68" s="500">
        <v>0</v>
      </c>
      <c r="J68" s="500">
        <v>0</v>
      </c>
      <c r="K68" s="500">
        <v>0</v>
      </c>
      <c r="L68" s="500">
        <v>0</v>
      </c>
      <c r="M68" s="500">
        <v>0</v>
      </c>
      <c r="N68" s="500">
        <v>0</v>
      </c>
      <c r="O68" s="500">
        <v>0</v>
      </c>
      <c r="P68" s="500">
        <v>0</v>
      </c>
      <c r="Q68" s="500">
        <v>0</v>
      </c>
      <c r="R68" s="500">
        <v>0</v>
      </c>
      <c r="S68" s="500">
        <v>0</v>
      </c>
      <c r="T68" s="500">
        <v>0</v>
      </c>
      <c r="U68" s="500">
        <v>0</v>
      </c>
      <c r="V68" s="500">
        <v>0</v>
      </c>
      <c r="W68" s="500">
        <v>0</v>
      </c>
      <c r="X68" s="500">
        <v>0</v>
      </c>
      <c r="Y68" s="500">
        <v>0</v>
      </c>
      <c r="Z68" s="500">
        <v>0</v>
      </c>
      <c r="AA68" s="500">
        <v>0</v>
      </c>
      <c r="AB68" s="500">
        <v>0</v>
      </c>
      <c r="AC68" s="500">
        <v>0</v>
      </c>
      <c r="AD68" s="500">
        <v>0</v>
      </c>
      <c r="AE68" s="500">
        <v>0</v>
      </c>
      <c r="AF68" s="500">
        <v>0</v>
      </c>
      <c r="AG68" s="500">
        <v>0</v>
      </c>
      <c r="AH68" s="500">
        <v>0</v>
      </c>
      <c r="AI68" s="500">
        <v>0</v>
      </c>
      <c r="AJ68" s="500">
        <v>0</v>
      </c>
      <c r="AK68" s="500">
        <v>0</v>
      </c>
      <c r="AL68" s="500">
        <v>0</v>
      </c>
      <c r="AM68" s="500">
        <v>0</v>
      </c>
      <c r="AN68" s="500">
        <v>0</v>
      </c>
      <c r="AO68" s="500">
        <v>0</v>
      </c>
      <c r="AP68" s="500">
        <v>0</v>
      </c>
      <c r="AQ68" s="500">
        <v>0</v>
      </c>
      <c r="AR68" s="500">
        <v>0</v>
      </c>
      <c r="AS68" s="500">
        <v>0</v>
      </c>
      <c r="AT68" s="500">
        <v>0</v>
      </c>
      <c r="AU68" s="500">
        <v>0</v>
      </c>
      <c r="AV68" s="500">
        <v>0</v>
      </c>
      <c r="AW68" s="500">
        <v>0</v>
      </c>
      <c r="AX68" s="500">
        <v>0</v>
      </c>
      <c r="AY68" s="500">
        <v>0</v>
      </c>
      <c r="AZ68" s="500">
        <v>0</v>
      </c>
      <c r="BA68" s="500">
        <v>0</v>
      </c>
      <c r="BB68" s="500">
        <v>0</v>
      </c>
      <c r="BC68" s="500">
        <v>0</v>
      </c>
      <c r="BD68" s="500">
        <v>0</v>
      </c>
      <c r="BE68" s="500">
        <v>0</v>
      </c>
      <c r="BF68" s="463">
        <v>0</v>
      </c>
    </row>
    <row r="69" spans="1:58" x14ac:dyDescent="0.25">
      <c r="A69" s="460"/>
      <c r="B69" s="461"/>
      <c r="C69" s="462" t="s">
        <v>422</v>
      </c>
      <c r="D69" s="500">
        <v>1</v>
      </c>
      <c r="E69" s="500">
        <v>0</v>
      </c>
      <c r="F69" s="500">
        <v>1</v>
      </c>
      <c r="G69" s="500">
        <v>0</v>
      </c>
      <c r="H69" s="500">
        <v>0</v>
      </c>
      <c r="I69" s="500">
        <v>0</v>
      </c>
      <c r="J69" s="500">
        <v>0</v>
      </c>
      <c r="K69" s="500">
        <v>0</v>
      </c>
      <c r="L69" s="500">
        <v>0</v>
      </c>
      <c r="M69" s="500">
        <v>0</v>
      </c>
      <c r="N69" s="500">
        <v>0</v>
      </c>
      <c r="O69" s="500">
        <v>0</v>
      </c>
      <c r="P69" s="500">
        <v>0</v>
      </c>
      <c r="Q69" s="500">
        <v>0</v>
      </c>
      <c r="R69" s="500">
        <v>0</v>
      </c>
      <c r="S69" s="500">
        <v>0</v>
      </c>
      <c r="T69" s="500">
        <v>0</v>
      </c>
      <c r="U69" s="500">
        <v>0</v>
      </c>
      <c r="V69" s="500">
        <v>0</v>
      </c>
      <c r="W69" s="500">
        <v>0</v>
      </c>
      <c r="X69" s="500">
        <v>0</v>
      </c>
      <c r="Y69" s="500">
        <v>0</v>
      </c>
      <c r="Z69" s="500">
        <v>0</v>
      </c>
      <c r="AA69" s="500">
        <v>0</v>
      </c>
      <c r="AB69" s="500">
        <v>0</v>
      </c>
      <c r="AC69" s="500">
        <v>0</v>
      </c>
      <c r="AD69" s="500">
        <v>0</v>
      </c>
      <c r="AE69" s="500">
        <v>0</v>
      </c>
      <c r="AF69" s="500">
        <v>0</v>
      </c>
      <c r="AG69" s="500">
        <v>0</v>
      </c>
      <c r="AH69" s="500">
        <v>0</v>
      </c>
      <c r="AI69" s="500">
        <v>0</v>
      </c>
      <c r="AJ69" s="500">
        <v>0</v>
      </c>
      <c r="AK69" s="500">
        <v>0</v>
      </c>
      <c r="AL69" s="500">
        <v>0</v>
      </c>
      <c r="AM69" s="500">
        <v>0</v>
      </c>
      <c r="AN69" s="500">
        <v>0</v>
      </c>
      <c r="AO69" s="500">
        <v>0</v>
      </c>
      <c r="AP69" s="500">
        <v>0</v>
      </c>
      <c r="AQ69" s="500">
        <v>0</v>
      </c>
      <c r="AR69" s="500">
        <v>0</v>
      </c>
      <c r="AS69" s="500">
        <v>0</v>
      </c>
      <c r="AT69" s="500">
        <v>0</v>
      </c>
      <c r="AU69" s="500">
        <v>0</v>
      </c>
      <c r="AV69" s="500">
        <v>0</v>
      </c>
      <c r="AW69" s="500">
        <v>0</v>
      </c>
      <c r="AX69" s="500">
        <v>0</v>
      </c>
      <c r="AY69" s="500">
        <v>0</v>
      </c>
      <c r="AZ69" s="500">
        <v>0</v>
      </c>
      <c r="BA69" s="500">
        <v>0</v>
      </c>
      <c r="BB69" s="500">
        <v>0</v>
      </c>
      <c r="BC69" s="500">
        <v>0</v>
      </c>
      <c r="BD69" s="500">
        <v>0</v>
      </c>
      <c r="BE69" s="500">
        <v>0</v>
      </c>
      <c r="BF69" s="463">
        <v>0</v>
      </c>
    </row>
    <row r="70" spans="1:58" x14ac:dyDescent="0.25">
      <c r="A70" s="460"/>
      <c r="B70" s="461" t="s">
        <v>423</v>
      </c>
      <c r="C70" s="462" t="s">
        <v>560</v>
      </c>
      <c r="D70" s="500">
        <v>3939.9999999999995</v>
      </c>
      <c r="E70" s="500">
        <v>0</v>
      </c>
      <c r="F70" s="500">
        <v>522.99999999999989</v>
      </c>
      <c r="G70" s="500">
        <v>0</v>
      </c>
      <c r="H70" s="500">
        <v>242</v>
      </c>
      <c r="I70" s="500">
        <v>0</v>
      </c>
      <c r="J70" s="500">
        <v>0</v>
      </c>
      <c r="K70" s="500">
        <v>2124</v>
      </c>
      <c r="L70" s="500">
        <v>0</v>
      </c>
      <c r="M70" s="500">
        <v>48.999999999999993</v>
      </c>
      <c r="N70" s="500">
        <v>0</v>
      </c>
      <c r="O70" s="500">
        <v>0</v>
      </c>
      <c r="P70" s="500">
        <v>0</v>
      </c>
      <c r="Q70" s="500">
        <v>0</v>
      </c>
      <c r="R70" s="500">
        <v>0</v>
      </c>
      <c r="S70" s="500">
        <v>717.00000000000011</v>
      </c>
      <c r="T70" s="500">
        <v>0</v>
      </c>
      <c r="U70" s="500">
        <v>0</v>
      </c>
      <c r="V70" s="500">
        <v>284.99999999999994</v>
      </c>
      <c r="W70" s="500">
        <v>0</v>
      </c>
      <c r="X70" s="500">
        <v>0</v>
      </c>
      <c r="Y70" s="500">
        <v>0</v>
      </c>
      <c r="Z70" s="500">
        <v>0</v>
      </c>
      <c r="AA70" s="500">
        <v>0</v>
      </c>
      <c r="AB70" s="500">
        <v>0</v>
      </c>
      <c r="AC70" s="500">
        <v>0</v>
      </c>
      <c r="AD70" s="500">
        <v>0</v>
      </c>
      <c r="AE70" s="500">
        <v>0</v>
      </c>
      <c r="AF70" s="500">
        <v>0</v>
      </c>
      <c r="AG70" s="500">
        <v>0</v>
      </c>
      <c r="AH70" s="500">
        <v>0</v>
      </c>
      <c r="AI70" s="500">
        <v>0</v>
      </c>
      <c r="AJ70" s="500">
        <v>0</v>
      </c>
      <c r="AK70" s="500">
        <v>0</v>
      </c>
      <c r="AL70" s="500">
        <v>0</v>
      </c>
      <c r="AM70" s="500">
        <v>0</v>
      </c>
      <c r="AN70" s="500">
        <v>0</v>
      </c>
      <c r="AO70" s="500">
        <v>0</v>
      </c>
      <c r="AP70" s="500">
        <v>0</v>
      </c>
      <c r="AQ70" s="500">
        <v>0</v>
      </c>
      <c r="AR70" s="500">
        <v>0</v>
      </c>
      <c r="AS70" s="500">
        <v>0</v>
      </c>
      <c r="AT70" s="500">
        <v>0</v>
      </c>
      <c r="AU70" s="500">
        <v>0</v>
      </c>
      <c r="AV70" s="500">
        <v>0</v>
      </c>
      <c r="AW70" s="500">
        <v>0</v>
      </c>
      <c r="AX70" s="500">
        <v>0</v>
      </c>
      <c r="AY70" s="500">
        <v>0</v>
      </c>
      <c r="AZ70" s="500">
        <v>0</v>
      </c>
      <c r="BA70" s="500">
        <v>0</v>
      </c>
      <c r="BB70" s="500">
        <v>0</v>
      </c>
      <c r="BC70" s="500">
        <v>0</v>
      </c>
      <c r="BD70" s="500">
        <v>0</v>
      </c>
      <c r="BE70" s="500">
        <v>0</v>
      </c>
      <c r="BF70" s="463">
        <v>0</v>
      </c>
    </row>
    <row r="71" spans="1:58" x14ac:dyDescent="0.25">
      <c r="A71" s="460"/>
      <c r="B71" s="461"/>
      <c r="C71" s="462" t="s">
        <v>424</v>
      </c>
      <c r="D71" s="500">
        <v>1</v>
      </c>
      <c r="E71" s="500">
        <v>0</v>
      </c>
      <c r="F71" s="500">
        <v>0</v>
      </c>
      <c r="G71" s="500">
        <v>0</v>
      </c>
      <c r="H71" s="500">
        <v>0</v>
      </c>
      <c r="I71" s="500">
        <v>0</v>
      </c>
      <c r="J71" s="500">
        <v>0</v>
      </c>
      <c r="K71" s="500">
        <v>0</v>
      </c>
      <c r="L71" s="500">
        <v>0</v>
      </c>
      <c r="M71" s="500">
        <v>0</v>
      </c>
      <c r="N71" s="500">
        <v>0</v>
      </c>
      <c r="O71" s="500">
        <v>0</v>
      </c>
      <c r="P71" s="500">
        <v>0</v>
      </c>
      <c r="Q71" s="500">
        <v>0</v>
      </c>
      <c r="R71" s="500">
        <v>0</v>
      </c>
      <c r="S71" s="500">
        <v>1</v>
      </c>
      <c r="T71" s="500">
        <v>0</v>
      </c>
      <c r="U71" s="500">
        <v>0</v>
      </c>
      <c r="V71" s="500">
        <v>0</v>
      </c>
      <c r="W71" s="500">
        <v>0</v>
      </c>
      <c r="X71" s="500">
        <v>0</v>
      </c>
      <c r="Y71" s="500">
        <v>0</v>
      </c>
      <c r="Z71" s="500">
        <v>0</v>
      </c>
      <c r="AA71" s="500">
        <v>0</v>
      </c>
      <c r="AB71" s="500">
        <v>0</v>
      </c>
      <c r="AC71" s="500">
        <v>0</v>
      </c>
      <c r="AD71" s="500">
        <v>0</v>
      </c>
      <c r="AE71" s="500">
        <v>0</v>
      </c>
      <c r="AF71" s="500">
        <v>0</v>
      </c>
      <c r="AG71" s="500">
        <v>0</v>
      </c>
      <c r="AH71" s="500">
        <v>0</v>
      </c>
      <c r="AI71" s="500">
        <v>0</v>
      </c>
      <c r="AJ71" s="500">
        <v>0</v>
      </c>
      <c r="AK71" s="500">
        <v>0</v>
      </c>
      <c r="AL71" s="500">
        <v>0</v>
      </c>
      <c r="AM71" s="500">
        <v>0</v>
      </c>
      <c r="AN71" s="500">
        <v>0</v>
      </c>
      <c r="AO71" s="500">
        <v>0</v>
      </c>
      <c r="AP71" s="500">
        <v>0</v>
      </c>
      <c r="AQ71" s="500">
        <v>0</v>
      </c>
      <c r="AR71" s="500">
        <v>0</v>
      </c>
      <c r="AS71" s="500">
        <v>0</v>
      </c>
      <c r="AT71" s="500">
        <v>0</v>
      </c>
      <c r="AU71" s="500">
        <v>0</v>
      </c>
      <c r="AV71" s="500">
        <v>0</v>
      </c>
      <c r="AW71" s="500">
        <v>0</v>
      </c>
      <c r="AX71" s="500">
        <v>0</v>
      </c>
      <c r="AY71" s="500">
        <v>0</v>
      </c>
      <c r="AZ71" s="500">
        <v>0</v>
      </c>
      <c r="BA71" s="500">
        <v>0</v>
      </c>
      <c r="BB71" s="500">
        <v>0</v>
      </c>
      <c r="BC71" s="500">
        <v>0</v>
      </c>
      <c r="BD71" s="500">
        <v>0</v>
      </c>
      <c r="BE71" s="500">
        <v>0</v>
      </c>
      <c r="BF71" s="463">
        <v>0</v>
      </c>
    </row>
    <row r="72" spans="1:58" x14ac:dyDescent="0.25">
      <c r="A72" s="460"/>
      <c r="B72" s="461"/>
      <c r="C72" s="462" t="s">
        <v>425</v>
      </c>
      <c r="D72" s="500">
        <v>73</v>
      </c>
      <c r="E72" s="500">
        <v>0</v>
      </c>
      <c r="F72" s="500">
        <v>6</v>
      </c>
      <c r="G72" s="500">
        <v>0</v>
      </c>
      <c r="H72" s="500">
        <v>1</v>
      </c>
      <c r="I72" s="500">
        <v>0</v>
      </c>
      <c r="J72" s="500">
        <v>0</v>
      </c>
      <c r="K72" s="500">
        <v>66</v>
      </c>
      <c r="L72" s="500">
        <v>0</v>
      </c>
      <c r="M72" s="500">
        <v>0</v>
      </c>
      <c r="N72" s="500">
        <v>0</v>
      </c>
      <c r="O72" s="500">
        <v>0</v>
      </c>
      <c r="P72" s="500">
        <v>0</v>
      </c>
      <c r="Q72" s="500">
        <v>0</v>
      </c>
      <c r="R72" s="500">
        <v>0</v>
      </c>
      <c r="S72" s="500">
        <v>0</v>
      </c>
      <c r="T72" s="500">
        <v>0</v>
      </c>
      <c r="U72" s="500">
        <v>0</v>
      </c>
      <c r="V72" s="500">
        <v>0</v>
      </c>
      <c r="W72" s="500">
        <v>0</v>
      </c>
      <c r="X72" s="500">
        <v>0</v>
      </c>
      <c r="Y72" s="500">
        <v>0</v>
      </c>
      <c r="Z72" s="500">
        <v>0</v>
      </c>
      <c r="AA72" s="500">
        <v>0</v>
      </c>
      <c r="AB72" s="500">
        <v>0</v>
      </c>
      <c r="AC72" s="500">
        <v>0</v>
      </c>
      <c r="AD72" s="500">
        <v>0</v>
      </c>
      <c r="AE72" s="500">
        <v>0</v>
      </c>
      <c r="AF72" s="500">
        <v>0</v>
      </c>
      <c r="AG72" s="500">
        <v>0</v>
      </c>
      <c r="AH72" s="500">
        <v>0</v>
      </c>
      <c r="AI72" s="500">
        <v>0</v>
      </c>
      <c r="AJ72" s="500">
        <v>0</v>
      </c>
      <c r="AK72" s="500">
        <v>0</v>
      </c>
      <c r="AL72" s="500">
        <v>0</v>
      </c>
      <c r="AM72" s="500">
        <v>0</v>
      </c>
      <c r="AN72" s="500">
        <v>0</v>
      </c>
      <c r="AO72" s="500">
        <v>0</v>
      </c>
      <c r="AP72" s="500">
        <v>0</v>
      </c>
      <c r="AQ72" s="500">
        <v>0</v>
      </c>
      <c r="AR72" s="500">
        <v>0</v>
      </c>
      <c r="AS72" s="500">
        <v>0</v>
      </c>
      <c r="AT72" s="500">
        <v>0</v>
      </c>
      <c r="AU72" s="500">
        <v>0</v>
      </c>
      <c r="AV72" s="500">
        <v>0</v>
      </c>
      <c r="AW72" s="500">
        <v>0</v>
      </c>
      <c r="AX72" s="500">
        <v>0</v>
      </c>
      <c r="AY72" s="500">
        <v>0</v>
      </c>
      <c r="AZ72" s="500">
        <v>0</v>
      </c>
      <c r="BA72" s="500">
        <v>0</v>
      </c>
      <c r="BB72" s="500">
        <v>0</v>
      </c>
      <c r="BC72" s="500">
        <v>0</v>
      </c>
      <c r="BD72" s="500">
        <v>0</v>
      </c>
      <c r="BE72" s="500">
        <v>0</v>
      </c>
      <c r="BF72" s="463">
        <v>0</v>
      </c>
    </row>
    <row r="73" spans="1:58" x14ac:dyDescent="0.25">
      <c r="A73" s="460"/>
      <c r="B73" s="461"/>
      <c r="C73" s="462" t="s">
        <v>426</v>
      </c>
      <c r="D73" s="500">
        <v>208</v>
      </c>
      <c r="E73" s="500">
        <v>0</v>
      </c>
      <c r="F73" s="500">
        <v>19</v>
      </c>
      <c r="G73" s="500">
        <v>0</v>
      </c>
      <c r="H73" s="500">
        <v>65</v>
      </c>
      <c r="I73" s="500">
        <v>0</v>
      </c>
      <c r="J73" s="500">
        <v>0</v>
      </c>
      <c r="K73" s="500">
        <v>121</v>
      </c>
      <c r="L73" s="500">
        <v>0</v>
      </c>
      <c r="M73" s="500">
        <v>0</v>
      </c>
      <c r="N73" s="500">
        <v>0</v>
      </c>
      <c r="O73" s="500">
        <v>0</v>
      </c>
      <c r="P73" s="500">
        <v>0</v>
      </c>
      <c r="Q73" s="500">
        <v>0</v>
      </c>
      <c r="R73" s="500">
        <v>0</v>
      </c>
      <c r="S73" s="500">
        <v>3</v>
      </c>
      <c r="T73" s="500">
        <v>0</v>
      </c>
      <c r="U73" s="500">
        <v>0</v>
      </c>
      <c r="V73" s="500">
        <v>0</v>
      </c>
      <c r="W73" s="500">
        <v>0</v>
      </c>
      <c r="X73" s="500">
        <v>0</v>
      </c>
      <c r="Y73" s="500">
        <v>0</v>
      </c>
      <c r="Z73" s="500">
        <v>0</v>
      </c>
      <c r="AA73" s="500">
        <v>0</v>
      </c>
      <c r="AB73" s="500">
        <v>0</v>
      </c>
      <c r="AC73" s="500">
        <v>0</v>
      </c>
      <c r="AD73" s="500">
        <v>0</v>
      </c>
      <c r="AE73" s="500">
        <v>0</v>
      </c>
      <c r="AF73" s="500">
        <v>0</v>
      </c>
      <c r="AG73" s="500">
        <v>0</v>
      </c>
      <c r="AH73" s="500">
        <v>0</v>
      </c>
      <c r="AI73" s="500">
        <v>0</v>
      </c>
      <c r="AJ73" s="500">
        <v>0</v>
      </c>
      <c r="AK73" s="500">
        <v>0</v>
      </c>
      <c r="AL73" s="500">
        <v>0</v>
      </c>
      <c r="AM73" s="500">
        <v>0</v>
      </c>
      <c r="AN73" s="500">
        <v>0</v>
      </c>
      <c r="AO73" s="500">
        <v>0</v>
      </c>
      <c r="AP73" s="500">
        <v>0</v>
      </c>
      <c r="AQ73" s="500">
        <v>0</v>
      </c>
      <c r="AR73" s="500">
        <v>0</v>
      </c>
      <c r="AS73" s="500">
        <v>0</v>
      </c>
      <c r="AT73" s="500">
        <v>0</v>
      </c>
      <c r="AU73" s="500">
        <v>0</v>
      </c>
      <c r="AV73" s="500">
        <v>0</v>
      </c>
      <c r="AW73" s="500">
        <v>0</v>
      </c>
      <c r="AX73" s="500">
        <v>0</v>
      </c>
      <c r="AY73" s="500">
        <v>0</v>
      </c>
      <c r="AZ73" s="500">
        <v>0</v>
      </c>
      <c r="BA73" s="500">
        <v>0</v>
      </c>
      <c r="BB73" s="500">
        <v>0</v>
      </c>
      <c r="BC73" s="500">
        <v>0</v>
      </c>
      <c r="BD73" s="500">
        <v>0</v>
      </c>
      <c r="BE73" s="500">
        <v>0</v>
      </c>
      <c r="BF73" s="463">
        <v>0</v>
      </c>
    </row>
    <row r="74" spans="1:58" x14ac:dyDescent="0.25">
      <c r="A74" s="460"/>
      <c r="B74" s="461"/>
      <c r="C74" s="462" t="s">
        <v>427</v>
      </c>
      <c r="D74" s="500">
        <v>180</v>
      </c>
      <c r="E74" s="500">
        <v>0</v>
      </c>
      <c r="F74" s="500">
        <v>10</v>
      </c>
      <c r="G74" s="500">
        <v>0</v>
      </c>
      <c r="H74" s="500">
        <v>0</v>
      </c>
      <c r="I74" s="500">
        <v>0</v>
      </c>
      <c r="J74" s="500">
        <v>0</v>
      </c>
      <c r="K74" s="500">
        <v>170</v>
      </c>
      <c r="L74" s="500">
        <v>0</v>
      </c>
      <c r="M74" s="500">
        <v>0</v>
      </c>
      <c r="N74" s="500">
        <v>0</v>
      </c>
      <c r="O74" s="500">
        <v>0</v>
      </c>
      <c r="P74" s="500">
        <v>0</v>
      </c>
      <c r="Q74" s="500">
        <v>0</v>
      </c>
      <c r="R74" s="500">
        <v>0</v>
      </c>
      <c r="S74" s="500">
        <v>0</v>
      </c>
      <c r="T74" s="500">
        <v>0</v>
      </c>
      <c r="U74" s="500">
        <v>0</v>
      </c>
      <c r="V74" s="500">
        <v>0</v>
      </c>
      <c r="W74" s="500">
        <v>0</v>
      </c>
      <c r="X74" s="500">
        <v>0</v>
      </c>
      <c r="Y74" s="500">
        <v>0</v>
      </c>
      <c r="Z74" s="500">
        <v>0</v>
      </c>
      <c r="AA74" s="500">
        <v>0</v>
      </c>
      <c r="AB74" s="500">
        <v>0</v>
      </c>
      <c r="AC74" s="500">
        <v>0</v>
      </c>
      <c r="AD74" s="500">
        <v>0</v>
      </c>
      <c r="AE74" s="500">
        <v>0</v>
      </c>
      <c r="AF74" s="500">
        <v>0</v>
      </c>
      <c r="AG74" s="500">
        <v>0</v>
      </c>
      <c r="AH74" s="500">
        <v>0</v>
      </c>
      <c r="AI74" s="500">
        <v>0</v>
      </c>
      <c r="AJ74" s="500">
        <v>0</v>
      </c>
      <c r="AK74" s="500">
        <v>0</v>
      </c>
      <c r="AL74" s="500">
        <v>0</v>
      </c>
      <c r="AM74" s="500">
        <v>0</v>
      </c>
      <c r="AN74" s="500">
        <v>0</v>
      </c>
      <c r="AO74" s="500">
        <v>0</v>
      </c>
      <c r="AP74" s="500">
        <v>0</v>
      </c>
      <c r="AQ74" s="500">
        <v>0</v>
      </c>
      <c r="AR74" s="500">
        <v>0</v>
      </c>
      <c r="AS74" s="500">
        <v>0</v>
      </c>
      <c r="AT74" s="500">
        <v>0</v>
      </c>
      <c r="AU74" s="500">
        <v>0</v>
      </c>
      <c r="AV74" s="500">
        <v>0</v>
      </c>
      <c r="AW74" s="500">
        <v>0</v>
      </c>
      <c r="AX74" s="500">
        <v>0</v>
      </c>
      <c r="AY74" s="500">
        <v>0</v>
      </c>
      <c r="AZ74" s="500">
        <v>0</v>
      </c>
      <c r="BA74" s="500">
        <v>0</v>
      </c>
      <c r="BB74" s="500">
        <v>0</v>
      </c>
      <c r="BC74" s="500">
        <v>0</v>
      </c>
      <c r="BD74" s="500">
        <v>0</v>
      </c>
      <c r="BE74" s="500">
        <v>0</v>
      </c>
      <c r="BF74" s="463">
        <v>0</v>
      </c>
    </row>
    <row r="75" spans="1:58" x14ac:dyDescent="0.25">
      <c r="A75" s="460"/>
      <c r="B75" s="461"/>
      <c r="C75" s="462" t="s">
        <v>428</v>
      </c>
      <c r="D75" s="500">
        <v>314</v>
      </c>
      <c r="E75" s="500">
        <v>0</v>
      </c>
      <c r="F75" s="500">
        <v>70</v>
      </c>
      <c r="G75" s="500">
        <v>0</v>
      </c>
      <c r="H75" s="500">
        <v>0</v>
      </c>
      <c r="I75" s="500">
        <v>0</v>
      </c>
      <c r="J75" s="500">
        <v>0</v>
      </c>
      <c r="K75" s="500">
        <v>30</v>
      </c>
      <c r="L75" s="500">
        <v>0</v>
      </c>
      <c r="M75" s="500">
        <v>0</v>
      </c>
      <c r="N75" s="500">
        <v>0</v>
      </c>
      <c r="O75" s="500">
        <v>0</v>
      </c>
      <c r="P75" s="500">
        <v>0</v>
      </c>
      <c r="Q75" s="500">
        <v>0</v>
      </c>
      <c r="R75" s="500">
        <v>0</v>
      </c>
      <c r="S75" s="500">
        <v>214</v>
      </c>
      <c r="T75" s="500">
        <v>0</v>
      </c>
      <c r="U75" s="500">
        <v>0</v>
      </c>
      <c r="V75" s="500">
        <v>0</v>
      </c>
      <c r="W75" s="500">
        <v>0</v>
      </c>
      <c r="X75" s="500">
        <v>0</v>
      </c>
      <c r="Y75" s="500">
        <v>0</v>
      </c>
      <c r="Z75" s="500">
        <v>0</v>
      </c>
      <c r="AA75" s="500">
        <v>0</v>
      </c>
      <c r="AB75" s="500">
        <v>0</v>
      </c>
      <c r="AC75" s="500">
        <v>0</v>
      </c>
      <c r="AD75" s="500">
        <v>0</v>
      </c>
      <c r="AE75" s="500">
        <v>0</v>
      </c>
      <c r="AF75" s="500">
        <v>0</v>
      </c>
      <c r="AG75" s="500">
        <v>0</v>
      </c>
      <c r="AH75" s="500">
        <v>0</v>
      </c>
      <c r="AI75" s="500">
        <v>0</v>
      </c>
      <c r="AJ75" s="500">
        <v>0</v>
      </c>
      <c r="AK75" s="500">
        <v>0</v>
      </c>
      <c r="AL75" s="500">
        <v>0</v>
      </c>
      <c r="AM75" s="500">
        <v>0</v>
      </c>
      <c r="AN75" s="500">
        <v>0</v>
      </c>
      <c r="AO75" s="500">
        <v>0</v>
      </c>
      <c r="AP75" s="500">
        <v>0</v>
      </c>
      <c r="AQ75" s="500">
        <v>0</v>
      </c>
      <c r="AR75" s="500">
        <v>0</v>
      </c>
      <c r="AS75" s="500">
        <v>0</v>
      </c>
      <c r="AT75" s="500">
        <v>0</v>
      </c>
      <c r="AU75" s="500">
        <v>0</v>
      </c>
      <c r="AV75" s="500">
        <v>0</v>
      </c>
      <c r="AW75" s="500">
        <v>0</v>
      </c>
      <c r="AX75" s="500">
        <v>0</v>
      </c>
      <c r="AY75" s="500">
        <v>0</v>
      </c>
      <c r="AZ75" s="500">
        <v>0</v>
      </c>
      <c r="BA75" s="500">
        <v>0</v>
      </c>
      <c r="BB75" s="500">
        <v>0</v>
      </c>
      <c r="BC75" s="500">
        <v>0</v>
      </c>
      <c r="BD75" s="500">
        <v>0</v>
      </c>
      <c r="BE75" s="500">
        <v>0</v>
      </c>
      <c r="BF75" s="463">
        <v>0</v>
      </c>
    </row>
    <row r="76" spans="1:58" x14ac:dyDescent="0.25">
      <c r="A76" s="460"/>
      <c r="B76" s="461"/>
      <c r="C76" s="462" t="s">
        <v>429</v>
      </c>
      <c r="D76" s="500">
        <v>78</v>
      </c>
      <c r="E76" s="500">
        <v>0</v>
      </c>
      <c r="F76" s="500">
        <v>53</v>
      </c>
      <c r="G76" s="500">
        <v>0</v>
      </c>
      <c r="H76" s="500">
        <v>11</v>
      </c>
      <c r="I76" s="500">
        <v>0</v>
      </c>
      <c r="J76" s="500">
        <v>0</v>
      </c>
      <c r="K76" s="500">
        <v>14</v>
      </c>
      <c r="L76" s="500">
        <v>0</v>
      </c>
      <c r="M76" s="500">
        <v>0</v>
      </c>
      <c r="N76" s="500">
        <v>0</v>
      </c>
      <c r="O76" s="500">
        <v>0</v>
      </c>
      <c r="P76" s="500">
        <v>0</v>
      </c>
      <c r="Q76" s="500">
        <v>0</v>
      </c>
      <c r="R76" s="500">
        <v>0</v>
      </c>
      <c r="S76" s="500">
        <v>0</v>
      </c>
      <c r="T76" s="500">
        <v>0</v>
      </c>
      <c r="U76" s="500">
        <v>0</v>
      </c>
      <c r="V76" s="500">
        <v>0</v>
      </c>
      <c r="W76" s="500">
        <v>0</v>
      </c>
      <c r="X76" s="500">
        <v>0</v>
      </c>
      <c r="Y76" s="500">
        <v>0</v>
      </c>
      <c r="Z76" s="500">
        <v>0</v>
      </c>
      <c r="AA76" s="500">
        <v>0</v>
      </c>
      <c r="AB76" s="500">
        <v>0</v>
      </c>
      <c r="AC76" s="500">
        <v>0</v>
      </c>
      <c r="AD76" s="500">
        <v>0</v>
      </c>
      <c r="AE76" s="500">
        <v>0</v>
      </c>
      <c r="AF76" s="500">
        <v>0</v>
      </c>
      <c r="AG76" s="500">
        <v>0</v>
      </c>
      <c r="AH76" s="500">
        <v>0</v>
      </c>
      <c r="AI76" s="500">
        <v>0</v>
      </c>
      <c r="AJ76" s="500">
        <v>0</v>
      </c>
      <c r="AK76" s="500">
        <v>0</v>
      </c>
      <c r="AL76" s="500">
        <v>0</v>
      </c>
      <c r="AM76" s="500">
        <v>0</v>
      </c>
      <c r="AN76" s="500">
        <v>0</v>
      </c>
      <c r="AO76" s="500">
        <v>0</v>
      </c>
      <c r="AP76" s="500">
        <v>0</v>
      </c>
      <c r="AQ76" s="500">
        <v>0</v>
      </c>
      <c r="AR76" s="500">
        <v>0</v>
      </c>
      <c r="AS76" s="500">
        <v>0</v>
      </c>
      <c r="AT76" s="500">
        <v>0</v>
      </c>
      <c r="AU76" s="500">
        <v>0</v>
      </c>
      <c r="AV76" s="500">
        <v>0</v>
      </c>
      <c r="AW76" s="500">
        <v>0</v>
      </c>
      <c r="AX76" s="500">
        <v>0</v>
      </c>
      <c r="AY76" s="500">
        <v>0</v>
      </c>
      <c r="AZ76" s="500">
        <v>0</v>
      </c>
      <c r="BA76" s="500">
        <v>0</v>
      </c>
      <c r="BB76" s="500">
        <v>0</v>
      </c>
      <c r="BC76" s="500">
        <v>0</v>
      </c>
      <c r="BD76" s="500">
        <v>0</v>
      </c>
      <c r="BE76" s="500">
        <v>0</v>
      </c>
      <c r="BF76" s="463">
        <v>0</v>
      </c>
    </row>
    <row r="77" spans="1:58" x14ac:dyDescent="0.25">
      <c r="A77" s="460"/>
      <c r="B77" s="461"/>
      <c r="C77" s="462" t="s">
        <v>430</v>
      </c>
      <c r="D77" s="500">
        <v>73</v>
      </c>
      <c r="E77" s="500">
        <v>0</v>
      </c>
      <c r="F77" s="500">
        <v>0</v>
      </c>
      <c r="G77" s="500">
        <v>0</v>
      </c>
      <c r="H77" s="500">
        <v>0</v>
      </c>
      <c r="I77" s="500">
        <v>0</v>
      </c>
      <c r="J77" s="500">
        <v>0</v>
      </c>
      <c r="K77" s="500">
        <v>35</v>
      </c>
      <c r="L77" s="500">
        <v>0</v>
      </c>
      <c r="M77" s="500">
        <v>0</v>
      </c>
      <c r="N77" s="500">
        <v>0</v>
      </c>
      <c r="O77" s="500">
        <v>0</v>
      </c>
      <c r="P77" s="500">
        <v>0</v>
      </c>
      <c r="Q77" s="500">
        <v>0</v>
      </c>
      <c r="R77" s="500">
        <v>0</v>
      </c>
      <c r="S77" s="500">
        <v>0</v>
      </c>
      <c r="T77" s="500">
        <v>0</v>
      </c>
      <c r="U77" s="500">
        <v>0</v>
      </c>
      <c r="V77" s="500">
        <v>38</v>
      </c>
      <c r="W77" s="500">
        <v>0</v>
      </c>
      <c r="X77" s="500">
        <v>0</v>
      </c>
      <c r="Y77" s="500">
        <v>0</v>
      </c>
      <c r="Z77" s="500">
        <v>0</v>
      </c>
      <c r="AA77" s="500">
        <v>0</v>
      </c>
      <c r="AB77" s="500">
        <v>0</v>
      </c>
      <c r="AC77" s="500">
        <v>0</v>
      </c>
      <c r="AD77" s="500">
        <v>0</v>
      </c>
      <c r="AE77" s="500">
        <v>0</v>
      </c>
      <c r="AF77" s="500">
        <v>0</v>
      </c>
      <c r="AG77" s="500">
        <v>0</v>
      </c>
      <c r="AH77" s="500">
        <v>0</v>
      </c>
      <c r="AI77" s="500">
        <v>0</v>
      </c>
      <c r="AJ77" s="500">
        <v>0</v>
      </c>
      <c r="AK77" s="500">
        <v>0</v>
      </c>
      <c r="AL77" s="500">
        <v>0</v>
      </c>
      <c r="AM77" s="500">
        <v>0</v>
      </c>
      <c r="AN77" s="500">
        <v>0</v>
      </c>
      <c r="AO77" s="500">
        <v>0</v>
      </c>
      <c r="AP77" s="500">
        <v>0</v>
      </c>
      <c r="AQ77" s="500">
        <v>0</v>
      </c>
      <c r="AR77" s="500">
        <v>0</v>
      </c>
      <c r="AS77" s="500">
        <v>0</v>
      </c>
      <c r="AT77" s="500">
        <v>0</v>
      </c>
      <c r="AU77" s="500">
        <v>0</v>
      </c>
      <c r="AV77" s="500">
        <v>0</v>
      </c>
      <c r="AW77" s="500">
        <v>0</v>
      </c>
      <c r="AX77" s="500">
        <v>0</v>
      </c>
      <c r="AY77" s="500">
        <v>0</v>
      </c>
      <c r="AZ77" s="500">
        <v>0</v>
      </c>
      <c r="BA77" s="500">
        <v>0</v>
      </c>
      <c r="BB77" s="500">
        <v>0</v>
      </c>
      <c r="BC77" s="500">
        <v>0</v>
      </c>
      <c r="BD77" s="500">
        <v>0</v>
      </c>
      <c r="BE77" s="500">
        <v>0</v>
      </c>
      <c r="BF77" s="463">
        <v>0</v>
      </c>
    </row>
    <row r="78" spans="1:58" x14ac:dyDescent="0.25">
      <c r="A78" s="460"/>
      <c r="B78" s="461"/>
      <c r="C78" s="462" t="s">
        <v>431</v>
      </c>
      <c r="D78" s="500">
        <v>281</v>
      </c>
      <c r="E78" s="500">
        <v>0</v>
      </c>
      <c r="F78" s="500">
        <v>0</v>
      </c>
      <c r="G78" s="500">
        <v>0</v>
      </c>
      <c r="H78" s="500">
        <v>0</v>
      </c>
      <c r="I78" s="500">
        <v>0</v>
      </c>
      <c r="J78" s="500">
        <v>0</v>
      </c>
      <c r="K78" s="500">
        <v>281</v>
      </c>
      <c r="L78" s="500">
        <v>0</v>
      </c>
      <c r="M78" s="500">
        <v>0</v>
      </c>
      <c r="N78" s="500">
        <v>0</v>
      </c>
      <c r="O78" s="500">
        <v>0</v>
      </c>
      <c r="P78" s="500">
        <v>0</v>
      </c>
      <c r="Q78" s="500">
        <v>0</v>
      </c>
      <c r="R78" s="500">
        <v>0</v>
      </c>
      <c r="S78" s="500">
        <v>0</v>
      </c>
      <c r="T78" s="500">
        <v>0</v>
      </c>
      <c r="U78" s="500">
        <v>0</v>
      </c>
      <c r="V78" s="500">
        <v>0</v>
      </c>
      <c r="W78" s="500">
        <v>0</v>
      </c>
      <c r="X78" s="500">
        <v>0</v>
      </c>
      <c r="Y78" s="500">
        <v>0</v>
      </c>
      <c r="Z78" s="500">
        <v>0</v>
      </c>
      <c r="AA78" s="500">
        <v>0</v>
      </c>
      <c r="AB78" s="500">
        <v>0</v>
      </c>
      <c r="AC78" s="500">
        <v>0</v>
      </c>
      <c r="AD78" s="500">
        <v>0</v>
      </c>
      <c r="AE78" s="500">
        <v>0</v>
      </c>
      <c r="AF78" s="500">
        <v>0</v>
      </c>
      <c r="AG78" s="500">
        <v>0</v>
      </c>
      <c r="AH78" s="500">
        <v>0</v>
      </c>
      <c r="AI78" s="500">
        <v>0</v>
      </c>
      <c r="AJ78" s="500">
        <v>0</v>
      </c>
      <c r="AK78" s="500">
        <v>0</v>
      </c>
      <c r="AL78" s="500">
        <v>0</v>
      </c>
      <c r="AM78" s="500">
        <v>0</v>
      </c>
      <c r="AN78" s="500">
        <v>0</v>
      </c>
      <c r="AO78" s="500">
        <v>0</v>
      </c>
      <c r="AP78" s="500">
        <v>0</v>
      </c>
      <c r="AQ78" s="500">
        <v>0</v>
      </c>
      <c r="AR78" s="500">
        <v>0</v>
      </c>
      <c r="AS78" s="500">
        <v>0</v>
      </c>
      <c r="AT78" s="500">
        <v>0</v>
      </c>
      <c r="AU78" s="500">
        <v>0</v>
      </c>
      <c r="AV78" s="500">
        <v>0</v>
      </c>
      <c r="AW78" s="500">
        <v>0</v>
      </c>
      <c r="AX78" s="500">
        <v>0</v>
      </c>
      <c r="AY78" s="500">
        <v>0</v>
      </c>
      <c r="AZ78" s="500">
        <v>0</v>
      </c>
      <c r="BA78" s="500">
        <v>0</v>
      </c>
      <c r="BB78" s="500">
        <v>0</v>
      </c>
      <c r="BC78" s="500">
        <v>0</v>
      </c>
      <c r="BD78" s="500">
        <v>0</v>
      </c>
      <c r="BE78" s="500">
        <v>0</v>
      </c>
      <c r="BF78" s="463">
        <v>0</v>
      </c>
    </row>
    <row r="79" spans="1:58" x14ac:dyDescent="0.25">
      <c r="A79" s="460"/>
      <c r="B79" s="461"/>
      <c r="C79" s="462" t="s">
        <v>432</v>
      </c>
      <c r="D79" s="500">
        <v>18</v>
      </c>
      <c r="E79" s="500">
        <v>0</v>
      </c>
      <c r="F79" s="500">
        <v>0</v>
      </c>
      <c r="G79" s="500">
        <v>0</v>
      </c>
      <c r="H79" s="500">
        <v>0</v>
      </c>
      <c r="I79" s="500">
        <v>0</v>
      </c>
      <c r="J79" s="500">
        <v>0</v>
      </c>
      <c r="K79" s="500">
        <v>3</v>
      </c>
      <c r="L79" s="500">
        <v>0</v>
      </c>
      <c r="M79" s="500">
        <v>0</v>
      </c>
      <c r="N79" s="500">
        <v>0</v>
      </c>
      <c r="O79" s="500">
        <v>0</v>
      </c>
      <c r="P79" s="500">
        <v>0</v>
      </c>
      <c r="Q79" s="500">
        <v>0</v>
      </c>
      <c r="R79" s="500">
        <v>0</v>
      </c>
      <c r="S79" s="500">
        <v>0</v>
      </c>
      <c r="T79" s="500">
        <v>0</v>
      </c>
      <c r="U79" s="500">
        <v>0</v>
      </c>
      <c r="V79" s="500">
        <v>15</v>
      </c>
      <c r="W79" s="500">
        <v>0</v>
      </c>
      <c r="X79" s="500">
        <v>0</v>
      </c>
      <c r="Y79" s="500">
        <v>0</v>
      </c>
      <c r="Z79" s="500">
        <v>0</v>
      </c>
      <c r="AA79" s="500">
        <v>0</v>
      </c>
      <c r="AB79" s="500">
        <v>0</v>
      </c>
      <c r="AC79" s="500">
        <v>0</v>
      </c>
      <c r="AD79" s="500">
        <v>0</v>
      </c>
      <c r="AE79" s="500">
        <v>0</v>
      </c>
      <c r="AF79" s="500">
        <v>0</v>
      </c>
      <c r="AG79" s="500">
        <v>0</v>
      </c>
      <c r="AH79" s="500">
        <v>0</v>
      </c>
      <c r="AI79" s="500">
        <v>0</v>
      </c>
      <c r="AJ79" s="500">
        <v>0</v>
      </c>
      <c r="AK79" s="500">
        <v>0</v>
      </c>
      <c r="AL79" s="500">
        <v>0</v>
      </c>
      <c r="AM79" s="500">
        <v>0</v>
      </c>
      <c r="AN79" s="500">
        <v>0</v>
      </c>
      <c r="AO79" s="500">
        <v>0</v>
      </c>
      <c r="AP79" s="500">
        <v>0</v>
      </c>
      <c r="AQ79" s="500">
        <v>0</v>
      </c>
      <c r="AR79" s="500">
        <v>0</v>
      </c>
      <c r="AS79" s="500">
        <v>0</v>
      </c>
      <c r="AT79" s="500">
        <v>0</v>
      </c>
      <c r="AU79" s="500">
        <v>0</v>
      </c>
      <c r="AV79" s="500">
        <v>0</v>
      </c>
      <c r="AW79" s="500">
        <v>0</v>
      </c>
      <c r="AX79" s="500">
        <v>0</v>
      </c>
      <c r="AY79" s="500">
        <v>0</v>
      </c>
      <c r="AZ79" s="500">
        <v>0</v>
      </c>
      <c r="BA79" s="500">
        <v>0</v>
      </c>
      <c r="BB79" s="500">
        <v>0</v>
      </c>
      <c r="BC79" s="500">
        <v>0</v>
      </c>
      <c r="BD79" s="500">
        <v>0</v>
      </c>
      <c r="BE79" s="500">
        <v>0</v>
      </c>
      <c r="BF79" s="463">
        <v>0</v>
      </c>
    </row>
    <row r="80" spans="1:58" x14ac:dyDescent="0.25">
      <c r="A80" s="460"/>
      <c r="B80" s="461"/>
      <c r="C80" s="462" t="s">
        <v>433</v>
      </c>
      <c r="D80" s="500">
        <v>176</v>
      </c>
      <c r="E80" s="500">
        <v>0</v>
      </c>
      <c r="F80" s="500">
        <v>25</v>
      </c>
      <c r="G80" s="500">
        <v>0</v>
      </c>
      <c r="H80" s="500">
        <v>0</v>
      </c>
      <c r="I80" s="500">
        <v>0</v>
      </c>
      <c r="J80" s="500">
        <v>0</v>
      </c>
      <c r="K80" s="500">
        <v>36</v>
      </c>
      <c r="L80" s="500">
        <v>0</v>
      </c>
      <c r="M80" s="500">
        <v>0</v>
      </c>
      <c r="N80" s="500">
        <v>0</v>
      </c>
      <c r="O80" s="500">
        <v>0</v>
      </c>
      <c r="P80" s="500">
        <v>0</v>
      </c>
      <c r="Q80" s="500">
        <v>0</v>
      </c>
      <c r="R80" s="500">
        <v>0</v>
      </c>
      <c r="S80" s="500">
        <v>115</v>
      </c>
      <c r="T80" s="500">
        <v>0</v>
      </c>
      <c r="U80" s="500">
        <v>0</v>
      </c>
      <c r="V80" s="500">
        <v>0</v>
      </c>
      <c r="W80" s="500">
        <v>0</v>
      </c>
      <c r="X80" s="500">
        <v>0</v>
      </c>
      <c r="Y80" s="500">
        <v>0</v>
      </c>
      <c r="Z80" s="500">
        <v>0</v>
      </c>
      <c r="AA80" s="500">
        <v>0</v>
      </c>
      <c r="AB80" s="500">
        <v>0</v>
      </c>
      <c r="AC80" s="500">
        <v>0</v>
      </c>
      <c r="AD80" s="500">
        <v>0</v>
      </c>
      <c r="AE80" s="500">
        <v>0</v>
      </c>
      <c r="AF80" s="500">
        <v>0</v>
      </c>
      <c r="AG80" s="500">
        <v>0</v>
      </c>
      <c r="AH80" s="500">
        <v>0</v>
      </c>
      <c r="AI80" s="500">
        <v>0</v>
      </c>
      <c r="AJ80" s="500">
        <v>0</v>
      </c>
      <c r="AK80" s="500">
        <v>0</v>
      </c>
      <c r="AL80" s="500">
        <v>0</v>
      </c>
      <c r="AM80" s="500">
        <v>0</v>
      </c>
      <c r="AN80" s="500">
        <v>0</v>
      </c>
      <c r="AO80" s="500">
        <v>0</v>
      </c>
      <c r="AP80" s="500">
        <v>0</v>
      </c>
      <c r="AQ80" s="500">
        <v>0</v>
      </c>
      <c r="AR80" s="500">
        <v>0</v>
      </c>
      <c r="AS80" s="500">
        <v>0</v>
      </c>
      <c r="AT80" s="500">
        <v>0</v>
      </c>
      <c r="AU80" s="500">
        <v>0</v>
      </c>
      <c r="AV80" s="500">
        <v>0</v>
      </c>
      <c r="AW80" s="500">
        <v>0</v>
      </c>
      <c r="AX80" s="500">
        <v>0</v>
      </c>
      <c r="AY80" s="500">
        <v>0</v>
      </c>
      <c r="AZ80" s="500">
        <v>0</v>
      </c>
      <c r="BA80" s="500">
        <v>0</v>
      </c>
      <c r="BB80" s="500">
        <v>0</v>
      </c>
      <c r="BC80" s="500">
        <v>0</v>
      </c>
      <c r="BD80" s="500">
        <v>0</v>
      </c>
      <c r="BE80" s="500">
        <v>0</v>
      </c>
      <c r="BF80" s="463">
        <v>0</v>
      </c>
    </row>
    <row r="81" spans="1:58" x14ac:dyDescent="0.25">
      <c r="A81" s="460"/>
      <c r="B81" s="461"/>
      <c r="C81" s="462" t="s">
        <v>434</v>
      </c>
      <c r="D81" s="500">
        <v>131</v>
      </c>
      <c r="E81" s="500">
        <v>0</v>
      </c>
      <c r="F81" s="500">
        <v>7</v>
      </c>
      <c r="G81" s="500">
        <v>0</v>
      </c>
      <c r="H81" s="500">
        <v>0</v>
      </c>
      <c r="I81" s="500">
        <v>0</v>
      </c>
      <c r="J81" s="500">
        <v>0</v>
      </c>
      <c r="K81" s="500">
        <v>124</v>
      </c>
      <c r="L81" s="500">
        <v>0</v>
      </c>
      <c r="M81" s="500">
        <v>0</v>
      </c>
      <c r="N81" s="500">
        <v>0</v>
      </c>
      <c r="O81" s="500">
        <v>0</v>
      </c>
      <c r="P81" s="500">
        <v>0</v>
      </c>
      <c r="Q81" s="500">
        <v>0</v>
      </c>
      <c r="R81" s="500">
        <v>0</v>
      </c>
      <c r="S81" s="500">
        <v>0</v>
      </c>
      <c r="T81" s="500">
        <v>0</v>
      </c>
      <c r="U81" s="500">
        <v>0</v>
      </c>
      <c r="V81" s="500">
        <v>0</v>
      </c>
      <c r="W81" s="500">
        <v>0</v>
      </c>
      <c r="X81" s="500">
        <v>0</v>
      </c>
      <c r="Y81" s="500">
        <v>0</v>
      </c>
      <c r="Z81" s="500">
        <v>0</v>
      </c>
      <c r="AA81" s="500">
        <v>0</v>
      </c>
      <c r="AB81" s="500">
        <v>0</v>
      </c>
      <c r="AC81" s="500">
        <v>0</v>
      </c>
      <c r="AD81" s="500">
        <v>0</v>
      </c>
      <c r="AE81" s="500">
        <v>0</v>
      </c>
      <c r="AF81" s="500">
        <v>0</v>
      </c>
      <c r="AG81" s="500">
        <v>0</v>
      </c>
      <c r="AH81" s="500">
        <v>0</v>
      </c>
      <c r="AI81" s="500">
        <v>0</v>
      </c>
      <c r="AJ81" s="500">
        <v>0</v>
      </c>
      <c r="AK81" s="500">
        <v>0</v>
      </c>
      <c r="AL81" s="500">
        <v>0</v>
      </c>
      <c r="AM81" s="500">
        <v>0</v>
      </c>
      <c r="AN81" s="500">
        <v>0</v>
      </c>
      <c r="AO81" s="500">
        <v>0</v>
      </c>
      <c r="AP81" s="500">
        <v>0</v>
      </c>
      <c r="AQ81" s="500">
        <v>0</v>
      </c>
      <c r="AR81" s="500">
        <v>0</v>
      </c>
      <c r="AS81" s="500">
        <v>0</v>
      </c>
      <c r="AT81" s="500">
        <v>0</v>
      </c>
      <c r="AU81" s="500">
        <v>0</v>
      </c>
      <c r="AV81" s="500">
        <v>0</v>
      </c>
      <c r="AW81" s="500">
        <v>0</v>
      </c>
      <c r="AX81" s="500">
        <v>0</v>
      </c>
      <c r="AY81" s="500">
        <v>0</v>
      </c>
      <c r="AZ81" s="500">
        <v>0</v>
      </c>
      <c r="BA81" s="500">
        <v>0</v>
      </c>
      <c r="BB81" s="500">
        <v>0</v>
      </c>
      <c r="BC81" s="500">
        <v>0</v>
      </c>
      <c r="BD81" s="500">
        <v>0</v>
      </c>
      <c r="BE81" s="500">
        <v>0</v>
      </c>
      <c r="BF81" s="463">
        <v>0</v>
      </c>
    </row>
    <row r="82" spans="1:58" x14ac:dyDescent="0.25">
      <c r="A82" s="460"/>
      <c r="B82" s="461"/>
      <c r="C82" s="462" t="s">
        <v>435</v>
      </c>
      <c r="D82" s="500">
        <v>69</v>
      </c>
      <c r="E82" s="500">
        <v>0</v>
      </c>
      <c r="F82" s="500">
        <v>0</v>
      </c>
      <c r="G82" s="500">
        <v>0</v>
      </c>
      <c r="H82" s="500">
        <v>0</v>
      </c>
      <c r="I82" s="500">
        <v>0</v>
      </c>
      <c r="J82" s="500">
        <v>0</v>
      </c>
      <c r="K82" s="500">
        <v>69</v>
      </c>
      <c r="L82" s="500">
        <v>0</v>
      </c>
      <c r="M82" s="500">
        <v>0</v>
      </c>
      <c r="N82" s="500">
        <v>0</v>
      </c>
      <c r="O82" s="500">
        <v>0</v>
      </c>
      <c r="P82" s="500">
        <v>0</v>
      </c>
      <c r="Q82" s="500">
        <v>0</v>
      </c>
      <c r="R82" s="500">
        <v>0</v>
      </c>
      <c r="S82" s="500">
        <v>0</v>
      </c>
      <c r="T82" s="500">
        <v>0</v>
      </c>
      <c r="U82" s="500">
        <v>0</v>
      </c>
      <c r="V82" s="500">
        <v>0</v>
      </c>
      <c r="W82" s="500">
        <v>0</v>
      </c>
      <c r="X82" s="500">
        <v>0</v>
      </c>
      <c r="Y82" s="500">
        <v>0</v>
      </c>
      <c r="Z82" s="500">
        <v>0</v>
      </c>
      <c r="AA82" s="500">
        <v>0</v>
      </c>
      <c r="AB82" s="500">
        <v>0</v>
      </c>
      <c r="AC82" s="500">
        <v>0</v>
      </c>
      <c r="AD82" s="500">
        <v>0</v>
      </c>
      <c r="AE82" s="500">
        <v>0</v>
      </c>
      <c r="AF82" s="500">
        <v>0</v>
      </c>
      <c r="AG82" s="500">
        <v>0</v>
      </c>
      <c r="AH82" s="500">
        <v>0</v>
      </c>
      <c r="AI82" s="500">
        <v>0</v>
      </c>
      <c r="AJ82" s="500">
        <v>0</v>
      </c>
      <c r="AK82" s="500">
        <v>0</v>
      </c>
      <c r="AL82" s="500">
        <v>0</v>
      </c>
      <c r="AM82" s="500">
        <v>0</v>
      </c>
      <c r="AN82" s="500">
        <v>0</v>
      </c>
      <c r="AO82" s="500">
        <v>0</v>
      </c>
      <c r="AP82" s="500">
        <v>0</v>
      </c>
      <c r="AQ82" s="500">
        <v>0</v>
      </c>
      <c r="AR82" s="500">
        <v>0</v>
      </c>
      <c r="AS82" s="500">
        <v>0</v>
      </c>
      <c r="AT82" s="500">
        <v>0</v>
      </c>
      <c r="AU82" s="500">
        <v>0</v>
      </c>
      <c r="AV82" s="500">
        <v>0</v>
      </c>
      <c r="AW82" s="500">
        <v>0</v>
      </c>
      <c r="AX82" s="500">
        <v>0</v>
      </c>
      <c r="AY82" s="500">
        <v>0</v>
      </c>
      <c r="AZ82" s="500">
        <v>0</v>
      </c>
      <c r="BA82" s="500">
        <v>0</v>
      </c>
      <c r="BB82" s="500">
        <v>0</v>
      </c>
      <c r="BC82" s="500">
        <v>0</v>
      </c>
      <c r="BD82" s="500">
        <v>0</v>
      </c>
      <c r="BE82" s="500">
        <v>0</v>
      </c>
      <c r="BF82" s="463">
        <v>0</v>
      </c>
    </row>
    <row r="83" spans="1:58" x14ac:dyDescent="0.25">
      <c r="A83" s="460"/>
      <c r="B83" s="461"/>
      <c r="C83" s="462" t="s">
        <v>436</v>
      </c>
      <c r="D83" s="500">
        <v>3</v>
      </c>
      <c r="E83" s="500">
        <v>0</v>
      </c>
      <c r="F83" s="500">
        <v>0</v>
      </c>
      <c r="G83" s="500">
        <v>0</v>
      </c>
      <c r="H83" s="500">
        <v>0</v>
      </c>
      <c r="I83" s="500">
        <v>0</v>
      </c>
      <c r="J83" s="500">
        <v>0</v>
      </c>
      <c r="K83" s="500">
        <v>0</v>
      </c>
      <c r="L83" s="500">
        <v>0</v>
      </c>
      <c r="M83" s="500">
        <v>0</v>
      </c>
      <c r="N83" s="500">
        <v>0</v>
      </c>
      <c r="O83" s="500">
        <v>0</v>
      </c>
      <c r="P83" s="500">
        <v>0</v>
      </c>
      <c r="Q83" s="500">
        <v>0</v>
      </c>
      <c r="R83" s="500">
        <v>0</v>
      </c>
      <c r="S83" s="500">
        <v>0</v>
      </c>
      <c r="T83" s="500">
        <v>0</v>
      </c>
      <c r="U83" s="500">
        <v>0</v>
      </c>
      <c r="V83" s="500">
        <v>3</v>
      </c>
      <c r="W83" s="500">
        <v>0</v>
      </c>
      <c r="X83" s="500">
        <v>0</v>
      </c>
      <c r="Y83" s="500">
        <v>0</v>
      </c>
      <c r="Z83" s="500">
        <v>0</v>
      </c>
      <c r="AA83" s="500">
        <v>0</v>
      </c>
      <c r="AB83" s="500">
        <v>0</v>
      </c>
      <c r="AC83" s="500">
        <v>0</v>
      </c>
      <c r="AD83" s="500">
        <v>0</v>
      </c>
      <c r="AE83" s="500">
        <v>0</v>
      </c>
      <c r="AF83" s="500">
        <v>0</v>
      </c>
      <c r="AG83" s="500">
        <v>0</v>
      </c>
      <c r="AH83" s="500">
        <v>0</v>
      </c>
      <c r="AI83" s="500">
        <v>0</v>
      </c>
      <c r="AJ83" s="500">
        <v>0</v>
      </c>
      <c r="AK83" s="500">
        <v>0</v>
      </c>
      <c r="AL83" s="500">
        <v>0</v>
      </c>
      <c r="AM83" s="500">
        <v>0</v>
      </c>
      <c r="AN83" s="500">
        <v>0</v>
      </c>
      <c r="AO83" s="500">
        <v>0</v>
      </c>
      <c r="AP83" s="500">
        <v>0</v>
      </c>
      <c r="AQ83" s="500">
        <v>0</v>
      </c>
      <c r="AR83" s="500">
        <v>0</v>
      </c>
      <c r="AS83" s="500">
        <v>0</v>
      </c>
      <c r="AT83" s="500">
        <v>0</v>
      </c>
      <c r="AU83" s="500">
        <v>0</v>
      </c>
      <c r="AV83" s="500">
        <v>0</v>
      </c>
      <c r="AW83" s="500">
        <v>0</v>
      </c>
      <c r="AX83" s="500">
        <v>0</v>
      </c>
      <c r="AY83" s="500">
        <v>0</v>
      </c>
      <c r="AZ83" s="500">
        <v>0</v>
      </c>
      <c r="BA83" s="500">
        <v>0</v>
      </c>
      <c r="BB83" s="500">
        <v>0</v>
      </c>
      <c r="BC83" s="500">
        <v>0</v>
      </c>
      <c r="BD83" s="500">
        <v>0</v>
      </c>
      <c r="BE83" s="500">
        <v>0</v>
      </c>
      <c r="BF83" s="463">
        <v>0</v>
      </c>
    </row>
    <row r="84" spans="1:58" x14ac:dyDescent="0.25">
      <c r="A84" s="460"/>
      <c r="B84" s="461"/>
      <c r="C84" s="462" t="s">
        <v>437</v>
      </c>
      <c r="D84" s="500">
        <v>31</v>
      </c>
      <c r="E84" s="500">
        <v>0</v>
      </c>
      <c r="F84" s="500">
        <v>6</v>
      </c>
      <c r="G84" s="500">
        <v>0</v>
      </c>
      <c r="H84" s="500">
        <v>0</v>
      </c>
      <c r="I84" s="500">
        <v>0</v>
      </c>
      <c r="J84" s="500">
        <v>0</v>
      </c>
      <c r="K84" s="500">
        <v>2</v>
      </c>
      <c r="L84" s="500">
        <v>0</v>
      </c>
      <c r="M84" s="500">
        <v>0</v>
      </c>
      <c r="N84" s="500">
        <v>0</v>
      </c>
      <c r="O84" s="500">
        <v>0</v>
      </c>
      <c r="P84" s="500">
        <v>0</v>
      </c>
      <c r="Q84" s="500">
        <v>0</v>
      </c>
      <c r="R84" s="500">
        <v>0</v>
      </c>
      <c r="S84" s="500">
        <v>0</v>
      </c>
      <c r="T84" s="500">
        <v>0</v>
      </c>
      <c r="U84" s="500">
        <v>0</v>
      </c>
      <c r="V84" s="500">
        <v>23</v>
      </c>
      <c r="W84" s="500">
        <v>0</v>
      </c>
      <c r="X84" s="500">
        <v>0</v>
      </c>
      <c r="Y84" s="500">
        <v>0</v>
      </c>
      <c r="Z84" s="500">
        <v>0</v>
      </c>
      <c r="AA84" s="500">
        <v>0</v>
      </c>
      <c r="AB84" s="500">
        <v>0</v>
      </c>
      <c r="AC84" s="500">
        <v>0</v>
      </c>
      <c r="AD84" s="500">
        <v>0</v>
      </c>
      <c r="AE84" s="500">
        <v>0</v>
      </c>
      <c r="AF84" s="500">
        <v>0</v>
      </c>
      <c r="AG84" s="500">
        <v>0</v>
      </c>
      <c r="AH84" s="500">
        <v>0</v>
      </c>
      <c r="AI84" s="500">
        <v>0</v>
      </c>
      <c r="AJ84" s="500">
        <v>0</v>
      </c>
      <c r="AK84" s="500">
        <v>0</v>
      </c>
      <c r="AL84" s="500">
        <v>0</v>
      </c>
      <c r="AM84" s="500">
        <v>0</v>
      </c>
      <c r="AN84" s="500">
        <v>0</v>
      </c>
      <c r="AO84" s="500">
        <v>0</v>
      </c>
      <c r="AP84" s="500">
        <v>0</v>
      </c>
      <c r="AQ84" s="500">
        <v>0</v>
      </c>
      <c r="AR84" s="500">
        <v>0</v>
      </c>
      <c r="AS84" s="500">
        <v>0</v>
      </c>
      <c r="AT84" s="500">
        <v>0</v>
      </c>
      <c r="AU84" s="500">
        <v>0</v>
      </c>
      <c r="AV84" s="500">
        <v>0</v>
      </c>
      <c r="AW84" s="500">
        <v>0</v>
      </c>
      <c r="AX84" s="500">
        <v>0</v>
      </c>
      <c r="AY84" s="500">
        <v>0</v>
      </c>
      <c r="AZ84" s="500">
        <v>0</v>
      </c>
      <c r="BA84" s="500">
        <v>0</v>
      </c>
      <c r="BB84" s="500">
        <v>0</v>
      </c>
      <c r="BC84" s="500">
        <v>0</v>
      </c>
      <c r="BD84" s="500">
        <v>0</v>
      </c>
      <c r="BE84" s="500">
        <v>0</v>
      </c>
      <c r="BF84" s="463">
        <v>0</v>
      </c>
    </row>
    <row r="85" spans="1:58" x14ac:dyDescent="0.25">
      <c r="A85" s="460"/>
      <c r="B85" s="461"/>
      <c r="C85" s="462" t="s">
        <v>438</v>
      </c>
      <c r="D85" s="500">
        <v>10</v>
      </c>
      <c r="E85" s="500">
        <v>0</v>
      </c>
      <c r="F85" s="500">
        <v>2</v>
      </c>
      <c r="G85" s="500">
        <v>0</v>
      </c>
      <c r="H85" s="500">
        <v>0</v>
      </c>
      <c r="I85" s="500">
        <v>0</v>
      </c>
      <c r="J85" s="500">
        <v>0</v>
      </c>
      <c r="K85" s="500">
        <v>0</v>
      </c>
      <c r="L85" s="500">
        <v>0</v>
      </c>
      <c r="M85" s="500">
        <v>0</v>
      </c>
      <c r="N85" s="500">
        <v>0</v>
      </c>
      <c r="O85" s="500">
        <v>0</v>
      </c>
      <c r="P85" s="500">
        <v>0</v>
      </c>
      <c r="Q85" s="500">
        <v>0</v>
      </c>
      <c r="R85" s="500">
        <v>0</v>
      </c>
      <c r="S85" s="500">
        <v>0</v>
      </c>
      <c r="T85" s="500">
        <v>0</v>
      </c>
      <c r="U85" s="500">
        <v>0</v>
      </c>
      <c r="V85" s="500">
        <v>8</v>
      </c>
      <c r="W85" s="500">
        <v>0</v>
      </c>
      <c r="X85" s="500">
        <v>0</v>
      </c>
      <c r="Y85" s="500">
        <v>0</v>
      </c>
      <c r="Z85" s="500">
        <v>0</v>
      </c>
      <c r="AA85" s="500">
        <v>0</v>
      </c>
      <c r="AB85" s="500">
        <v>0</v>
      </c>
      <c r="AC85" s="500">
        <v>0</v>
      </c>
      <c r="AD85" s="500">
        <v>0</v>
      </c>
      <c r="AE85" s="500">
        <v>0</v>
      </c>
      <c r="AF85" s="500">
        <v>0</v>
      </c>
      <c r="AG85" s="500">
        <v>0</v>
      </c>
      <c r="AH85" s="500">
        <v>0</v>
      </c>
      <c r="AI85" s="500">
        <v>0</v>
      </c>
      <c r="AJ85" s="500">
        <v>0</v>
      </c>
      <c r="AK85" s="500">
        <v>0</v>
      </c>
      <c r="AL85" s="500">
        <v>0</v>
      </c>
      <c r="AM85" s="500">
        <v>0</v>
      </c>
      <c r="AN85" s="500">
        <v>0</v>
      </c>
      <c r="AO85" s="500">
        <v>0</v>
      </c>
      <c r="AP85" s="500">
        <v>0</v>
      </c>
      <c r="AQ85" s="500">
        <v>0</v>
      </c>
      <c r="AR85" s="500">
        <v>0</v>
      </c>
      <c r="AS85" s="500">
        <v>0</v>
      </c>
      <c r="AT85" s="500">
        <v>0</v>
      </c>
      <c r="AU85" s="500">
        <v>0</v>
      </c>
      <c r="AV85" s="500">
        <v>0</v>
      </c>
      <c r="AW85" s="500">
        <v>0</v>
      </c>
      <c r="AX85" s="500">
        <v>0</v>
      </c>
      <c r="AY85" s="500">
        <v>0</v>
      </c>
      <c r="AZ85" s="500">
        <v>0</v>
      </c>
      <c r="BA85" s="500">
        <v>0</v>
      </c>
      <c r="BB85" s="500">
        <v>0</v>
      </c>
      <c r="BC85" s="500">
        <v>0</v>
      </c>
      <c r="BD85" s="500">
        <v>0</v>
      </c>
      <c r="BE85" s="500">
        <v>0</v>
      </c>
      <c r="BF85" s="463">
        <v>0</v>
      </c>
    </row>
    <row r="86" spans="1:58" x14ac:dyDescent="0.25">
      <c r="A86" s="460"/>
      <c r="B86" s="461"/>
      <c r="C86" s="462" t="s">
        <v>439</v>
      </c>
      <c r="D86" s="500">
        <v>25</v>
      </c>
      <c r="E86" s="500">
        <v>0</v>
      </c>
      <c r="F86" s="500">
        <v>22</v>
      </c>
      <c r="G86" s="500">
        <v>0</v>
      </c>
      <c r="H86" s="500">
        <v>0</v>
      </c>
      <c r="I86" s="500">
        <v>0</v>
      </c>
      <c r="J86" s="500">
        <v>0</v>
      </c>
      <c r="K86" s="500">
        <v>2</v>
      </c>
      <c r="L86" s="500">
        <v>0</v>
      </c>
      <c r="M86" s="500">
        <v>0</v>
      </c>
      <c r="N86" s="500">
        <v>0</v>
      </c>
      <c r="O86" s="500">
        <v>0</v>
      </c>
      <c r="P86" s="500">
        <v>0</v>
      </c>
      <c r="Q86" s="500">
        <v>0</v>
      </c>
      <c r="R86" s="500">
        <v>0</v>
      </c>
      <c r="S86" s="500">
        <v>0</v>
      </c>
      <c r="T86" s="500">
        <v>0</v>
      </c>
      <c r="U86" s="500">
        <v>0</v>
      </c>
      <c r="V86" s="500">
        <v>1</v>
      </c>
      <c r="W86" s="500">
        <v>0</v>
      </c>
      <c r="X86" s="500">
        <v>0</v>
      </c>
      <c r="Y86" s="500">
        <v>0</v>
      </c>
      <c r="Z86" s="500">
        <v>0</v>
      </c>
      <c r="AA86" s="500">
        <v>0</v>
      </c>
      <c r="AB86" s="500">
        <v>0</v>
      </c>
      <c r="AC86" s="500">
        <v>0</v>
      </c>
      <c r="AD86" s="500">
        <v>0</v>
      </c>
      <c r="AE86" s="500">
        <v>0</v>
      </c>
      <c r="AF86" s="500">
        <v>0</v>
      </c>
      <c r="AG86" s="500">
        <v>0</v>
      </c>
      <c r="AH86" s="500">
        <v>0</v>
      </c>
      <c r="AI86" s="500">
        <v>0</v>
      </c>
      <c r="AJ86" s="500">
        <v>0</v>
      </c>
      <c r="AK86" s="500">
        <v>0</v>
      </c>
      <c r="AL86" s="500">
        <v>0</v>
      </c>
      <c r="AM86" s="500">
        <v>0</v>
      </c>
      <c r="AN86" s="500">
        <v>0</v>
      </c>
      <c r="AO86" s="500">
        <v>0</v>
      </c>
      <c r="AP86" s="500">
        <v>0</v>
      </c>
      <c r="AQ86" s="500">
        <v>0</v>
      </c>
      <c r="AR86" s="500">
        <v>0</v>
      </c>
      <c r="AS86" s="500">
        <v>0</v>
      </c>
      <c r="AT86" s="500">
        <v>0</v>
      </c>
      <c r="AU86" s="500">
        <v>0</v>
      </c>
      <c r="AV86" s="500">
        <v>0</v>
      </c>
      <c r="AW86" s="500">
        <v>0</v>
      </c>
      <c r="AX86" s="500">
        <v>0</v>
      </c>
      <c r="AY86" s="500">
        <v>0</v>
      </c>
      <c r="AZ86" s="500">
        <v>0</v>
      </c>
      <c r="BA86" s="500">
        <v>0</v>
      </c>
      <c r="BB86" s="500">
        <v>0</v>
      </c>
      <c r="BC86" s="500">
        <v>0</v>
      </c>
      <c r="BD86" s="500">
        <v>0</v>
      </c>
      <c r="BE86" s="500">
        <v>0</v>
      </c>
      <c r="BF86" s="463">
        <v>0</v>
      </c>
    </row>
    <row r="87" spans="1:58" x14ac:dyDescent="0.25">
      <c r="A87" s="460"/>
      <c r="B87" s="461"/>
      <c r="C87" s="462" t="s">
        <v>440</v>
      </c>
      <c r="D87" s="500">
        <v>81</v>
      </c>
      <c r="E87" s="500">
        <v>0</v>
      </c>
      <c r="F87" s="500">
        <v>38</v>
      </c>
      <c r="G87" s="500">
        <v>0</v>
      </c>
      <c r="H87" s="500">
        <v>0</v>
      </c>
      <c r="I87" s="500">
        <v>0</v>
      </c>
      <c r="J87" s="500">
        <v>0</v>
      </c>
      <c r="K87" s="500">
        <v>6</v>
      </c>
      <c r="L87" s="500">
        <v>0</v>
      </c>
      <c r="M87" s="500">
        <v>34</v>
      </c>
      <c r="N87" s="500">
        <v>0</v>
      </c>
      <c r="O87" s="500">
        <v>0</v>
      </c>
      <c r="P87" s="500">
        <v>0</v>
      </c>
      <c r="Q87" s="500">
        <v>0</v>
      </c>
      <c r="R87" s="500">
        <v>0</v>
      </c>
      <c r="S87" s="500">
        <v>3</v>
      </c>
      <c r="T87" s="500">
        <v>0</v>
      </c>
      <c r="U87" s="500">
        <v>0</v>
      </c>
      <c r="V87" s="500">
        <v>0</v>
      </c>
      <c r="W87" s="500">
        <v>0</v>
      </c>
      <c r="X87" s="500">
        <v>0</v>
      </c>
      <c r="Y87" s="500">
        <v>0</v>
      </c>
      <c r="Z87" s="500">
        <v>0</v>
      </c>
      <c r="AA87" s="500">
        <v>0</v>
      </c>
      <c r="AB87" s="500">
        <v>0</v>
      </c>
      <c r="AC87" s="500">
        <v>0</v>
      </c>
      <c r="AD87" s="500">
        <v>0</v>
      </c>
      <c r="AE87" s="500">
        <v>0</v>
      </c>
      <c r="AF87" s="500">
        <v>0</v>
      </c>
      <c r="AG87" s="500">
        <v>0</v>
      </c>
      <c r="AH87" s="500">
        <v>0</v>
      </c>
      <c r="AI87" s="500">
        <v>0</v>
      </c>
      <c r="AJ87" s="500">
        <v>0</v>
      </c>
      <c r="AK87" s="500">
        <v>0</v>
      </c>
      <c r="AL87" s="500">
        <v>0</v>
      </c>
      <c r="AM87" s="500">
        <v>0</v>
      </c>
      <c r="AN87" s="500">
        <v>0</v>
      </c>
      <c r="AO87" s="500">
        <v>0</v>
      </c>
      <c r="AP87" s="500">
        <v>0</v>
      </c>
      <c r="AQ87" s="500">
        <v>0</v>
      </c>
      <c r="AR87" s="500">
        <v>0</v>
      </c>
      <c r="AS87" s="500">
        <v>0</v>
      </c>
      <c r="AT87" s="500">
        <v>0</v>
      </c>
      <c r="AU87" s="500">
        <v>0</v>
      </c>
      <c r="AV87" s="500">
        <v>0</v>
      </c>
      <c r="AW87" s="500">
        <v>0</v>
      </c>
      <c r="AX87" s="500">
        <v>0</v>
      </c>
      <c r="AY87" s="500">
        <v>0</v>
      </c>
      <c r="AZ87" s="500">
        <v>0</v>
      </c>
      <c r="BA87" s="500">
        <v>0</v>
      </c>
      <c r="BB87" s="500">
        <v>0</v>
      </c>
      <c r="BC87" s="500">
        <v>0</v>
      </c>
      <c r="BD87" s="500">
        <v>0</v>
      </c>
      <c r="BE87" s="500">
        <v>0</v>
      </c>
      <c r="BF87" s="463">
        <v>0</v>
      </c>
    </row>
    <row r="88" spans="1:58" x14ac:dyDescent="0.25">
      <c r="A88" s="460"/>
      <c r="B88" s="461"/>
      <c r="C88" s="462" t="s">
        <v>441</v>
      </c>
      <c r="D88" s="500">
        <v>333</v>
      </c>
      <c r="E88" s="500">
        <v>0</v>
      </c>
      <c r="F88" s="500">
        <v>76</v>
      </c>
      <c r="G88" s="500">
        <v>0</v>
      </c>
      <c r="H88" s="500">
        <v>0</v>
      </c>
      <c r="I88" s="500">
        <v>0</v>
      </c>
      <c r="J88" s="500">
        <v>0</v>
      </c>
      <c r="K88" s="500">
        <v>257</v>
      </c>
      <c r="L88" s="500">
        <v>0</v>
      </c>
      <c r="M88" s="500">
        <v>0</v>
      </c>
      <c r="N88" s="500">
        <v>0</v>
      </c>
      <c r="O88" s="500">
        <v>0</v>
      </c>
      <c r="P88" s="500">
        <v>0</v>
      </c>
      <c r="Q88" s="500">
        <v>0</v>
      </c>
      <c r="R88" s="500">
        <v>0</v>
      </c>
      <c r="S88" s="500">
        <v>0</v>
      </c>
      <c r="T88" s="500">
        <v>0</v>
      </c>
      <c r="U88" s="500">
        <v>0</v>
      </c>
      <c r="V88" s="500">
        <v>0</v>
      </c>
      <c r="W88" s="500">
        <v>0</v>
      </c>
      <c r="X88" s="500">
        <v>0</v>
      </c>
      <c r="Y88" s="500">
        <v>0</v>
      </c>
      <c r="Z88" s="500">
        <v>0</v>
      </c>
      <c r="AA88" s="500">
        <v>0</v>
      </c>
      <c r="AB88" s="500">
        <v>0</v>
      </c>
      <c r="AC88" s="500">
        <v>0</v>
      </c>
      <c r="AD88" s="500">
        <v>0</v>
      </c>
      <c r="AE88" s="500">
        <v>0</v>
      </c>
      <c r="AF88" s="500">
        <v>0</v>
      </c>
      <c r="AG88" s="500">
        <v>0</v>
      </c>
      <c r="AH88" s="500">
        <v>0</v>
      </c>
      <c r="AI88" s="500">
        <v>0</v>
      </c>
      <c r="AJ88" s="500">
        <v>0</v>
      </c>
      <c r="AK88" s="500">
        <v>0</v>
      </c>
      <c r="AL88" s="500">
        <v>0</v>
      </c>
      <c r="AM88" s="500">
        <v>0</v>
      </c>
      <c r="AN88" s="500">
        <v>0</v>
      </c>
      <c r="AO88" s="500">
        <v>0</v>
      </c>
      <c r="AP88" s="500">
        <v>0</v>
      </c>
      <c r="AQ88" s="500">
        <v>0</v>
      </c>
      <c r="AR88" s="500">
        <v>0</v>
      </c>
      <c r="AS88" s="500">
        <v>0</v>
      </c>
      <c r="AT88" s="500">
        <v>0</v>
      </c>
      <c r="AU88" s="500">
        <v>0</v>
      </c>
      <c r="AV88" s="500">
        <v>0</v>
      </c>
      <c r="AW88" s="500">
        <v>0</v>
      </c>
      <c r="AX88" s="500">
        <v>0</v>
      </c>
      <c r="AY88" s="500">
        <v>0</v>
      </c>
      <c r="AZ88" s="500">
        <v>0</v>
      </c>
      <c r="BA88" s="500">
        <v>0</v>
      </c>
      <c r="BB88" s="500">
        <v>0</v>
      </c>
      <c r="BC88" s="500">
        <v>0</v>
      </c>
      <c r="BD88" s="500">
        <v>0</v>
      </c>
      <c r="BE88" s="500">
        <v>0</v>
      </c>
      <c r="BF88" s="463">
        <v>0</v>
      </c>
    </row>
    <row r="89" spans="1:58" x14ac:dyDescent="0.25">
      <c r="A89" s="460"/>
      <c r="B89" s="461"/>
      <c r="C89" s="462" t="s">
        <v>442</v>
      </c>
      <c r="D89" s="500">
        <v>346</v>
      </c>
      <c r="E89" s="500">
        <v>0</v>
      </c>
      <c r="F89" s="500">
        <v>31</v>
      </c>
      <c r="G89" s="500">
        <v>0</v>
      </c>
      <c r="H89" s="500">
        <v>54</v>
      </c>
      <c r="I89" s="500">
        <v>0</v>
      </c>
      <c r="J89" s="500">
        <v>0</v>
      </c>
      <c r="K89" s="500">
        <v>73</v>
      </c>
      <c r="L89" s="500">
        <v>0</v>
      </c>
      <c r="M89" s="500">
        <v>0</v>
      </c>
      <c r="N89" s="500">
        <v>0</v>
      </c>
      <c r="O89" s="500">
        <v>0</v>
      </c>
      <c r="P89" s="500">
        <v>0</v>
      </c>
      <c r="Q89" s="500">
        <v>0</v>
      </c>
      <c r="R89" s="500">
        <v>0</v>
      </c>
      <c r="S89" s="500">
        <v>188</v>
      </c>
      <c r="T89" s="500">
        <v>0</v>
      </c>
      <c r="U89" s="500">
        <v>0</v>
      </c>
      <c r="V89" s="500">
        <v>0</v>
      </c>
      <c r="W89" s="500">
        <v>0</v>
      </c>
      <c r="X89" s="500">
        <v>0</v>
      </c>
      <c r="Y89" s="500">
        <v>0</v>
      </c>
      <c r="Z89" s="500">
        <v>0</v>
      </c>
      <c r="AA89" s="500">
        <v>0</v>
      </c>
      <c r="AB89" s="500">
        <v>0</v>
      </c>
      <c r="AC89" s="500">
        <v>0</v>
      </c>
      <c r="AD89" s="500">
        <v>0</v>
      </c>
      <c r="AE89" s="500">
        <v>0</v>
      </c>
      <c r="AF89" s="500">
        <v>0</v>
      </c>
      <c r="AG89" s="500">
        <v>0</v>
      </c>
      <c r="AH89" s="500">
        <v>0</v>
      </c>
      <c r="AI89" s="500">
        <v>0</v>
      </c>
      <c r="AJ89" s="500">
        <v>0</v>
      </c>
      <c r="AK89" s="500">
        <v>0</v>
      </c>
      <c r="AL89" s="500">
        <v>0</v>
      </c>
      <c r="AM89" s="500">
        <v>0</v>
      </c>
      <c r="AN89" s="500">
        <v>0</v>
      </c>
      <c r="AO89" s="500">
        <v>0</v>
      </c>
      <c r="AP89" s="500">
        <v>0</v>
      </c>
      <c r="AQ89" s="500">
        <v>0</v>
      </c>
      <c r="AR89" s="500">
        <v>0</v>
      </c>
      <c r="AS89" s="500">
        <v>0</v>
      </c>
      <c r="AT89" s="500">
        <v>0</v>
      </c>
      <c r="AU89" s="500">
        <v>0</v>
      </c>
      <c r="AV89" s="500">
        <v>0</v>
      </c>
      <c r="AW89" s="500">
        <v>0</v>
      </c>
      <c r="AX89" s="500">
        <v>0</v>
      </c>
      <c r="AY89" s="500">
        <v>0</v>
      </c>
      <c r="AZ89" s="500">
        <v>0</v>
      </c>
      <c r="BA89" s="500">
        <v>0</v>
      </c>
      <c r="BB89" s="500">
        <v>0</v>
      </c>
      <c r="BC89" s="500">
        <v>0</v>
      </c>
      <c r="BD89" s="500">
        <v>0</v>
      </c>
      <c r="BE89" s="500">
        <v>0</v>
      </c>
      <c r="BF89" s="463">
        <v>0</v>
      </c>
    </row>
    <row r="90" spans="1:58" x14ac:dyDescent="0.25">
      <c r="A90" s="460"/>
      <c r="B90" s="461"/>
      <c r="C90" s="462" t="s">
        <v>443</v>
      </c>
      <c r="D90" s="500">
        <v>4</v>
      </c>
      <c r="E90" s="500">
        <v>0</v>
      </c>
      <c r="F90" s="500">
        <v>0</v>
      </c>
      <c r="G90" s="500">
        <v>0</v>
      </c>
      <c r="H90" s="500">
        <v>0</v>
      </c>
      <c r="I90" s="500">
        <v>0</v>
      </c>
      <c r="J90" s="500">
        <v>0</v>
      </c>
      <c r="K90" s="500">
        <v>0</v>
      </c>
      <c r="L90" s="500">
        <v>0</v>
      </c>
      <c r="M90" s="500">
        <v>0</v>
      </c>
      <c r="N90" s="500">
        <v>0</v>
      </c>
      <c r="O90" s="500">
        <v>0</v>
      </c>
      <c r="P90" s="500">
        <v>0</v>
      </c>
      <c r="Q90" s="500">
        <v>0</v>
      </c>
      <c r="R90" s="500">
        <v>0</v>
      </c>
      <c r="S90" s="500">
        <v>0</v>
      </c>
      <c r="T90" s="500">
        <v>0</v>
      </c>
      <c r="U90" s="500">
        <v>0</v>
      </c>
      <c r="V90" s="500">
        <v>4</v>
      </c>
      <c r="W90" s="500">
        <v>0</v>
      </c>
      <c r="X90" s="500">
        <v>0</v>
      </c>
      <c r="Y90" s="500">
        <v>0</v>
      </c>
      <c r="Z90" s="500">
        <v>0</v>
      </c>
      <c r="AA90" s="500">
        <v>0</v>
      </c>
      <c r="AB90" s="500">
        <v>0</v>
      </c>
      <c r="AC90" s="500">
        <v>0</v>
      </c>
      <c r="AD90" s="500">
        <v>0</v>
      </c>
      <c r="AE90" s="500">
        <v>0</v>
      </c>
      <c r="AF90" s="500">
        <v>0</v>
      </c>
      <c r="AG90" s="500">
        <v>0</v>
      </c>
      <c r="AH90" s="500">
        <v>0</v>
      </c>
      <c r="AI90" s="500">
        <v>0</v>
      </c>
      <c r="AJ90" s="500">
        <v>0</v>
      </c>
      <c r="AK90" s="500">
        <v>0</v>
      </c>
      <c r="AL90" s="500">
        <v>0</v>
      </c>
      <c r="AM90" s="500">
        <v>0</v>
      </c>
      <c r="AN90" s="500">
        <v>0</v>
      </c>
      <c r="AO90" s="500">
        <v>0</v>
      </c>
      <c r="AP90" s="500">
        <v>0</v>
      </c>
      <c r="AQ90" s="500">
        <v>0</v>
      </c>
      <c r="AR90" s="500">
        <v>0</v>
      </c>
      <c r="AS90" s="500">
        <v>0</v>
      </c>
      <c r="AT90" s="500">
        <v>0</v>
      </c>
      <c r="AU90" s="500">
        <v>0</v>
      </c>
      <c r="AV90" s="500">
        <v>0</v>
      </c>
      <c r="AW90" s="500">
        <v>0</v>
      </c>
      <c r="AX90" s="500">
        <v>0</v>
      </c>
      <c r="AY90" s="500">
        <v>0</v>
      </c>
      <c r="AZ90" s="500">
        <v>0</v>
      </c>
      <c r="BA90" s="500">
        <v>0</v>
      </c>
      <c r="BB90" s="500">
        <v>0</v>
      </c>
      <c r="BC90" s="500">
        <v>0</v>
      </c>
      <c r="BD90" s="500">
        <v>0</v>
      </c>
      <c r="BE90" s="500">
        <v>0</v>
      </c>
      <c r="BF90" s="463">
        <v>0</v>
      </c>
    </row>
    <row r="91" spans="1:58" x14ac:dyDescent="0.25">
      <c r="A91" s="460"/>
      <c r="B91" s="461"/>
      <c r="C91" s="462" t="s">
        <v>444</v>
      </c>
      <c r="D91" s="500">
        <v>32</v>
      </c>
      <c r="E91" s="500">
        <v>0</v>
      </c>
      <c r="F91" s="500">
        <v>0</v>
      </c>
      <c r="G91" s="500">
        <v>0</v>
      </c>
      <c r="H91" s="500">
        <v>8</v>
      </c>
      <c r="I91" s="500">
        <v>0</v>
      </c>
      <c r="J91" s="500">
        <v>0</v>
      </c>
      <c r="K91" s="500">
        <v>2</v>
      </c>
      <c r="L91" s="500">
        <v>0</v>
      </c>
      <c r="M91" s="500">
        <v>0</v>
      </c>
      <c r="N91" s="500">
        <v>0</v>
      </c>
      <c r="O91" s="500">
        <v>0</v>
      </c>
      <c r="P91" s="500">
        <v>0</v>
      </c>
      <c r="Q91" s="500">
        <v>0</v>
      </c>
      <c r="R91" s="500">
        <v>0</v>
      </c>
      <c r="S91" s="500">
        <v>0</v>
      </c>
      <c r="T91" s="500">
        <v>0</v>
      </c>
      <c r="U91" s="500">
        <v>0</v>
      </c>
      <c r="V91" s="500">
        <v>22</v>
      </c>
      <c r="W91" s="500">
        <v>0</v>
      </c>
      <c r="X91" s="500">
        <v>0</v>
      </c>
      <c r="Y91" s="500">
        <v>0</v>
      </c>
      <c r="Z91" s="500">
        <v>0</v>
      </c>
      <c r="AA91" s="500">
        <v>0</v>
      </c>
      <c r="AB91" s="500">
        <v>0</v>
      </c>
      <c r="AC91" s="500">
        <v>0</v>
      </c>
      <c r="AD91" s="500">
        <v>0</v>
      </c>
      <c r="AE91" s="500">
        <v>0</v>
      </c>
      <c r="AF91" s="500">
        <v>0</v>
      </c>
      <c r="AG91" s="500">
        <v>0</v>
      </c>
      <c r="AH91" s="500">
        <v>0</v>
      </c>
      <c r="AI91" s="500">
        <v>0</v>
      </c>
      <c r="AJ91" s="500">
        <v>0</v>
      </c>
      <c r="AK91" s="500">
        <v>0</v>
      </c>
      <c r="AL91" s="500">
        <v>0</v>
      </c>
      <c r="AM91" s="500">
        <v>0</v>
      </c>
      <c r="AN91" s="500">
        <v>0</v>
      </c>
      <c r="AO91" s="500">
        <v>0</v>
      </c>
      <c r="AP91" s="500">
        <v>0</v>
      </c>
      <c r="AQ91" s="500">
        <v>0</v>
      </c>
      <c r="AR91" s="500">
        <v>0</v>
      </c>
      <c r="AS91" s="500">
        <v>0</v>
      </c>
      <c r="AT91" s="500">
        <v>0</v>
      </c>
      <c r="AU91" s="500">
        <v>0</v>
      </c>
      <c r="AV91" s="500">
        <v>0</v>
      </c>
      <c r="AW91" s="500">
        <v>0</v>
      </c>
      <c r="AX91" s="500">
        <v>0</v>
      </c>
      <c r="AY91" s="500">
        <v>0</v>
      </c>
      <c r="AZ91" s="500">
        <v>0</v>
      </c>
      <c r="BA91" s="500">
        <v>0</v>
      </c>
      <c r="BB91" s="500">
        <v>0</v>
      </c>
      <c r="BC91" s="500">
        <v>0</v>
      </c>
      <c r="BD91" s="500">
        <v>0</v>
      </c>
      <c r="BE91" s="500">
        <v>0</v>
      </c>
      <c r="BF91" s="463">
        <v>0</v>
      </c>
    </row>
    <row r="92" spans="1:58" x14ac:dyDescent="0.25">
      <c r="A92" s="460"/>
      <c r="B92" s="461"/>
      <c r="C92" s="462" t="s">
        <v>445</v>
      </c>
      <c r="D92" s="500">
        <v>258</v>
      </c>
      <c r="E92" s="500">
        <v>0</v>
      </c>
      <c r="F92" s="500">
        <v>1</v>
      </c>
      <c r="G92" s="500">
        <v>0</v>
      </c>
      <c r="H92" s="500">
        <v>0</v>
      </c>
      <c r="I92" s="500">
        <v>0</v>
      </c>
      <c r="J92" s="500">
        <v>0</v>
      </c>
      <c r="K92" s="500">
        <v>257</v>
      </c>
      <c r="L92" s="500">
        <v>0</v>
      </c>
      <c r="M92" s="500">
        <v>0</v>
      </c>
      <c r="N92" s="500">
        <v>0</v>
      </c>
      <c r="O92" s="500">
        <v>0</v>
      </c>
      <c r="P92" s="500">
        <v>0</v>
      </c>
      <c r="Q92" s="500">
        <v>0</v>
      </c>
      <c r="R92" s="500">
        <v>0</v>
      </c>
      <c r="S92" s="500">
        <v>0</v>
      </c>
      <c r="T92" s="500">
        <v>0</v>
      </c>
      <c r="U92" s="500">
        <v>0</v>
      </c>
      <c r="V92" s="500">
        <v>0</v>
      </c>
      <c r="W92" s="500">
        <v>0</v>
      </c>
      <c r="X92" s="500">
        <v>0</v>
      </c>
      <c r="Y92" s="500">
        <v>0</v>
      </c>
      <c r="Z92" s="500">
        <v>0</v>
      </c>
      <c r="AA92" s="500">
        <v>0</v>
      </c>
      <c r="AB92" s="500">
        <v>0</v>
      </c>
      <c r="AC92" s="500">
        <v>0</v>
      </c>
      <c r="AD92" s="500">
        <v>0</v>
      </c>
      <c r="AE92" s="500">
        <v>0</v>
      </c>
      <c r="AF92" s="500">
        <v>0</v>
      </c>
      <c r="AG92" s="500">
        <v>0</v>
      </c>
      <c r="AH92" s="500">
        <v>0</v>
      </c>
      <c r="AI92" s="500">
        <v>0</v>
      </c>
      <c r="AJ92" s="500">
        <v>0</v>
      </c>
      <c r="AK92" s="500">
        <v>0</v>
      </c>
      <c r="AL92" s="500">
        <v>0</v>
      </c>
      <c r="AM92" s="500">
        <v>0</v>
      </c>
      <c r="AN92" s="500">
        <v>0</v>
      </c>
      <c r="AO92" s="500">
        <v>0</v>
      </c>
      <c r="AP92" s="500">
        <v>0</v>
      </c>
      <c r="AQ92" s="500">
        <v>0</v>
      </c>
      <c r="AR92" s="500">
        <v>0</v>
      </c>
      <c r="AS92" s="500">
        <v>0</v>
      </c>
      <c r="AT92" s="500">
        <v>0</v>
      </c>
      <c r="AU92" s="500">
        <v>0</v>
      </c>
      <c r="AV92" s="500">
        <v>0</v>
      </c>
      <c r="AW92" s="500">
        <v>0</v>
      </c>
      <c r="AX92" s="500">
        <v>0</v>
      </c>
      <c r="AY92" s="500">
        <v>0</v>
      </c>
      <c r="AZ92" s="500">
        <v>0</v>
      </c>
      <c r="BA92" s="500">
        <v>0</v>
      </c>
      <c r="BB92" s="500">
        <v>0</v>
      </c>
      <c r="BC92" s="500">
        <v>0</v>
      </c>
      <c r="BD92" s="500">
        <v>0</v>
      </c>
      <c r="BE92" s="500">
        <v>0</v>
      </c>
      <c r="BF92" s="463">
        <v>0</v>
      </c>
    </row>
    <row r="93" spans="1:58" x14ac:dyDescent="0.25">
      <c r="A93" s="460"/>
      <c r="B93" s="461"/>
      <c r="C93" s="462" t="s">
        <v>446</v>
      </c>
      <c r="D93" s="500">
        <v>203</v>
      </c>
      <c r="E93" s="500">
        <v>0</v>
      </c>
      <c r="F93" s="500">
        <v>14</v>
      </c>
      <c r="G93" s="500">
        <v>0</v>
      </c>
      <c r="H93" s="500">
        <v>37</v>
      </c>
      <c r="I93" s="500">
        <v>0</v>
      </c>
      <c r="J93" s="500">
        <v>0</v>
      </c>
      <c r="K93" s="500">
        <v>152</v>
      </c>
      <c r="L93" s="500">
        <v>0</v>
      </c>
      <c r="M93" s="500">
        <v>0</v>
      </c>
      <c r="N93" s="500">
        <v>0</v>
      </c>
      <c r="O93" s="500">
        <v>0</v>
      </c>
      <c r="P93" s="500">
        <v>0</v>
      </c>
      <c r="Q93" s="500">
        <v>0</v>
      </c>
      <c r="R93" s="500">
        <v>0</v>
      </c>
      <c r="S93" s="500">
        <v>0</v>
      </c>
      <c r="T93" s="500">
        <v>0</v>
      </c>
      <c r="U93" s="500">
        <v>0</v>
      </c>
      <c r="V93" s="500">
        <v>0</v>
      </c>
      <c r="W93" s="500">
        <v>0</v>
      </c>
      <c r="X93" s="500">
        <v>0</v>
      </c>
      <c r="Y93" s="500">
        <v>0</v>
      </c>
      <c r="Z93" s="500">
        <v>0</v>
      </c>
      <c r="AA93" s="500">
        <v>0</v>
      </c>
      <c r="AB93" s="500">
        <v>0</v>
      </c>
      <c r="AC93" s="500">
        <v>0</v>
      </c>
      <c r="AD93" s="500">
        <v>0</v>
      </c>
      <c r="AE93" s="500">
        <v>0</v>
      </c>
      <c r="AF93" s="500">
        <v>0</v>
      </c>
      <c r="AG93" s="500">
        <v>0</v>
      </c>
      <c r="AH93" s="500">
        <v>0</v>
      </c>
      <c r="AI93" s="500">
        <v>0</v>
      </c>
      <c r="AJ93" s="500">
        <v>0</v>
      </c>
      <c r="AK93" s="500">
        <v>0</v>
      </c>
      <c r="AL93" s="500">
        <v>0</v>
      </c>
      <c r="AM93" s="500">
        <v>0</v>
      </c>
      <c r="AN93" s="500">
        <v>0</v>
      </c>
      <c r="AO93" s="500">
        <v>0</v>
      </c>
      <c r="AP93" s="500">
        <v>0</v>
      </c>
      <c r="AQ93" s="500">
        <v>0</v>
      </c>
      <c r="AR93" s="500">
        <v>0</v>
      </c>
      <c r="AS93" s="500">
        <v>0</v>
      </c>
      <c r="AT93" s="500">
        <v>0</v>
      </c>
      <c r="AU93" s="500">
        <v>0</v>
      </c>
      <c r="AV93" s="500">
        <v>0</v>
      </c>
      <c r="AW93" s="500">
        <v>0</v>
      </c>
      <c r="AX93" s="500">
        <v>0</v>
      </c>
      <c r="AY93" s="500">
        <v>0</v>
      </c>
      <c r="AZ93" s="500">
        <v>0</v>
      </c>
      <c r="BA93" s="500">
        <v>0</v>
      </c>
      <c r="BB93" s="500">
        <v>0</v>
      </c>
      <c r="BC93" s="500">
        <v>0</v>
      </c>
      <c r="BD93" s="500">
        <v>0</v>
      </c>
      <c r="BE93" s="500">
        <v>0</v>
      </c>
      <c r="BF93" s="463">
        <v>0</v>
      </c>
    </row>
    <row r="94" spans="1:58" x14ac:dyDescent="0.25">
      <c r="A94" s="460"/>
      <c r="B94" s="461"/>
      <c r="C94" s="462" t="s">
        <v>447</v>
      </c>
      <c r="D94" s="500">
        <v>272</v>
      </c>
      <c r="E94" s="500">
        <v>0</v>
      </c>
      <c r="F94" s="500">
        <v>98</v>
      </c>
      <c r="G94" s="500">
        <v>0</v>
      </c>
      <c r="H94" s="500">
        <v>16</v>
      </c>
      <c r="I94" s="500">
        <v>0</v>
      </c>
      <c r="J94" s="500">
        <v>0</v>
      </c>
      <c r="K94" s="500">
        <v>34</v>
      </c>
      <c r="L94" s="500">
        <v>0</v>
      </c>
      <c r="M94" s="500">
        <v>0</v>
      </c>
      <c r="N94" s="500">
        <v>0</v>
      </c>
      <c r="O94" s="500">
        <v>0</v>
      </c>
      <c r="P94" s="500">
        <v>0</v>
      </c>
      <c r="Q94" s="500">
        <v>0</v>
      </c>
      <c r="R94" s="500">
        <v>0</v>
      </c>
      <c r="S94" s="500">
        <v>12</v>
      </c>
      <c r="T94" s="500">
        <v>0</v>
      </c>
      <c r="U94" s="500">
        <v>0</v>
      </c>
      <c r="V94" s="500">
        <v>112</v>
      </c>
      <c r="W94" s="500">
        <v>0</v>
      </c>
      <c r="X94" s="500">
        <v>0</v>
      </c>
      <c r="Y94" s="500">
        <v>0</v>
      </c>
      <c r="Z94" s="500">
        <v>0</v>
      </c>
      <c r="AA94" s="500">
        <v>0</v>
      </c>
      <c r="AB94" s="500">
        <v>0</v>
      </c>
      <c r="AC94" s="500">
        <v>0</v>
      </c>
      <c r="AD94" s="500">
        <v>0</v>
      </c>
      <c r="AE94" s="500">
        <v>0</v>
      </c>
      <c r="AF94" s="500">
        <v>0</v>
      </c>
      <c r="AG94" s="500">
        <v>0</v>
      </c>
      <c r="AH94" s="500">
        <v>0</v>
      </c>
      <c r="AI94" s="500">
        <v>0</v>
      </c>
      <c r="AJ94" s="500">
        <v>0</v>
      </c>
      <c r="AK94" s="500">
        <v>0</v>
      </c>
      <c r="AL94" s="500">
        <v>0</v>
      </c>
      <c r="AM94" s="500">
        <v>0</v>
      </c>
      <c r="AN94" s="500">
        <v>0</v>
      </c>
      <c r="AO94" s="500">
        <v>0</v>
      </c>
      <c r="AP94" s="500">
        <v>0</v>
      </c>
      <c r="AQ94" s="500">
        <v>0</v>
      </c>
      <c r="AR94" s="500">
        <v>0</v>
      </c>
      <c r="AS94" s="500">
        <v>0</v>
      </c>
      <c r="AT94" s="500">
        <v>0</v>
      </c>
      <c r="AU94" s="500">
        <v>0</v>
      </c>
      <c r="AV94" s="500">
        <v>0</v>
      </c>
      <c r="AW94" s="500">
        <v>0</v>
      </c>
      <c r="AX94" s="500">
        <v>0</v>
      </c>
      <c r="AY94" s="500">
        <v>0</v>
      </c>
      <c r="AZ94" s="500">
        <v>0</v>
      </c>
      <c r="BA94" s="500">
        <v>0</v>
      </c>
      <c r="BB94" s="500">
        <v>0</v>
      </c>
      <c r="BC94" s="500">
        <v>0</v>
      </c>
      <c r="BD94" s="500">
        <v>0</v>
      </c>
      <c r="BE94" s="500">
        <v>0</v>
      </c>
      <c r="BF94" s="463">
        <v>0</v>
      </c>
    </row>
    <row r="95" spans="1:58" x14ac:dyDescent="0.25">
      <c r="A95" s="460"/>
      <c r="B95" s="461"/>
      <c r="C95" s="462" t="s">
        <v>448</v>
      </c>
      <c r="D95" s="500">
        <v>68</v>
      </c>
      <c r="E95" s="500">
        <v>0</v>
      </c>
      <c r="F95" s="500">
        <v>0</v>
      </c>
      <c r="G95" s="500">
        <v>0</v>
      </c>
      <c r="H95" s="500">
        <v>24</v>
      </c>
      <c r="I95" s="500">
        <v>0</v>
      </c>
      <c r="J95" s="500">
        <v>0</v>
      </c>
      <c r="K95" s="500">
        <v>1</v>
      </c>
      <c r="L95" s="500">
        <v>0</v>
      </c>
      <c r="M95" s="500">
        <v>15</v>
      </c>
      <c r="N95" s="500">
        <v>0</v>
      </c>
      <c r="O95" s="500">
        <v>0</v>
      </c>
      <c r="P95" s="500">
        <v>0</v>
      </c>
      <c r="Q95" s="500">
        <v>0</v>
      </c>
      <c r="R95" s="500">
        <v>0</v>
      </c>
      <c r="S95" s="500">
        <v>5</v>
      </c>
      <c r="T95" s="500">
        <v>0</v>
      </c>
      <c r="U95" s="500">
        <v>0</v>
      </c>
      <c r="V95" s="500">
        <v>23</v>
      </c>
      <c r="W95" s="500">
        <v>0</v>
      </c>
      <c r="X95" s="500">
        <v>0</v>
      </c>
      <c r="Y95" s="500">
        <v>0</v>
      </c>
      <c r="Z95" s="500">
        <v>0</v>
      </c>
      <c r="AA95" s="500">
        <v>0</v>
      </c>
      <c r="AB95" s="500">
        <v>0</v>
      </c>
      <c r="AC95" s="500">
        <v>0</v>
      </c>
      <c r="AD95" s="500">
        <v>0</v>
      </c>
      <c r="AE95" s="500">
        <v>0</v>
      </c>
      <c r="AF95" s="500">
        <v>0</v>
      </c>
      <c r="AG95" s="500">
        <v>0</v>
      </c>
      <c r="AH95" s="500">
        <v>0</v>
      </c>
      <c r="AI95" s="500">
        <v>0</v>
      </c>
      <c r="AJ95" s="500">
        <v>0</v>
      </c>
      <c r="AK95" s="500">
        <v>0</v>
      </c>
      <c r="AL95" s="500">
        <v>0</v>
      </c>
      <c r="AM95" s="500">
        <v>0</v>
      </c>
      <c r="AN95" s="500">
        <v>0</v>
      </c>
      <c r="AO95" s="500">
        <v>0</v>
      </c>
      <c r="AP95" s="500">
        <v>0</v>
      </c>
      <c r="AQ95" s="500">
        <v>0</v>
      </c>
      <c r="AR95" s="500">
        <v>0</v>
      </c>
      <c r="AS95" s="500">
        <v>0</v>
      </c>
      <c r="AT95" s="500">
        <v>0</v>
      </c>
      <c r="AU95" s="500">
        <v>0</v>
      </c>
      <c r="AV95" s="500">
        <v>0</v>
      </c>
      <c r="AW95" s="500">
        <v>0</v>
      </c>
      <c r="AX95" s="500">
        <v>0</v>
      </c>
      <c r="AY95" s="500">
        <v>0</v>
      </c>
      <c r="AZ95" s="500">
        <v>0</v>
      </c>
      <c r="BA95" s="500">
        <v>0</v>
      </c>
      <c r="BB95" s="500">
        <v>0</v>
      </c>
      <c r="BC95" s="500">
        <v>0</v>
      </c>
      <c r="BD95" s="500">
        <v>0</v>
      </c>
      <c r="BE95" s="500">
        <v>0</v>
      </c>
      <c r="BF95" s="463">
        <v>0</v>
      </c>
    </row>
    <row r="96" spans="1:58" x14ac:dyDescent="0.25">
      <c r="A96" s="460"/>
      <c r="B96" s="461"/>
      <c r="C96" s="462" t="s">
        <v>449</v>
      </c>
      <c r="D96" s="500">
        <v>32</v>
      </c>
      <c r="E96" s="500">
        <v>0</v>
      </c>
      <c r="F96" s="500">
        <v>4</v>
      </c>
      <c r="G96" s="500">
        <v>0</v>
      </c>
      <c r="H96" s="500">
        <v>21</v>
      </c>
      <c r="I96" s="500">
        <v>0</v>
      </c>
      <c r="J96" s="500">
        <v>0</v>
      </c>
      <c r="K96" s="500">
        <v>7</v>
      </c>
      <c r="L96" s="500">
        <v>0</v>
      </c>
      <c r="M96" s="500">
        <v>0</v>
      </c>
      <c r="N96" s="500">
        <v>0</v>
      </c>
      <c r="O96" s="500">
        <v>0</v>
      </c>
      <c r="P96" s="500">
        <v>0</v>
      </c>
      <c r="Q96" s="500">
        <v>0</v>
      </c>
      <c r="R96" s="500">
        <v>0</v>
      </c>
      <c r="S96" s="500">
        <v>0</v>
      </c>
      <c r="T96" s="500">
        <v>0</v>
      </c>
      <c r="U96" s="500">
        <v>0</v>
      </c>
      <c r="V96" s="500">
        <v>0</v>
      </c>
      <c r="W96" s="500">
        <v>0</v>
      </c>
      <c r="X96" s="500">
        <v>0</v>
      </c>
      <c r="Y96" s="500">
        <v>0</v>
      </c>
      <c r="Z96" s="500">
        <v>0</v>
      </c>
      <c r="AA96" s="500">
        <v>0</v>
      </c>
      <c r="AB96" s="500">
        <v>0</v>
      </c>
      <c r="AC96" s="500">
        <v>0</v>
      </c>
      <c r="AD96" s="500">
        <v>0</v>
      </c>
      <c r="AE96" s="500">
        <v>0</v>
      </c>
      <c r="AF96" s="500">
        <v>0</v>
      </c>
      <c r="AG96" s="500">
        <v>0</v>
      </c>
      <c r="AH96" s="500">
        <v>0</v>
      </c>
      <c r="AI96" s="500">
        <v>0</v>
      </c>
      <c r="AJ96" s="500">
        <v>0</v>
      </c>
      <c r="AK96" s="500">
        <v>0</v>
      </c>
      <c r="AL96" s="500">
        <v>0</v>
      </c>
      <c r="AM96" s="500">
        <v>0</v>
      </c>
      <c r="AN96" s="500">
        <v>0</v>
      </c>
      <c r="AO96" s="500">
        <v>0</v>
      </c>
      <c r="AP96" s="500">
        <v>0</v>
      </c>
      <c r="AQ96" s="500">
        <v>0</v>
      </c>
      <c r="AR96" s="500">
        <v>0</v>
      </c>
      <c r="AS96" s="500">
        <v>0</v>
      </c>
      <c r="AT96" s="500">
        <v>0</v>
      </c>
      <c r="AU96" s="500">
        <v>0</v>
      </c>
      <c r="AV96" s="500">
        <v>0</v>
      </c>
      <c r="AW96" s="500">
        <v>0</v>
      </c>
      <c r="AX96" s="500">
        <v>0</v>
      </c>
      <c r="AY96" s="500">
        <v>0</v>
      </c>
      <c r="AZ96" s="500">
        <v>0</v>
      </c>
      <c r="BA96" s="500">
        <v>0</v>
      </c>
      <c r="BB96" s="500">
        <v>0</v>
      </c>
      <c r="BC96" s="500">
        <v>0</v>
      </c>
      <c r="BD96" s="500">
        <v>0</v>
      </c>
      <c r="BE96" s="500">
        <v>0</v>
      </c>
      <c r="BF96" s="463">
        <v>0</v>
      </c>
    </row>
    <row r="97" spans="1:58" x14ac:dyDescent="0.25">
      <c r="A97" s="460"/>
      <c r="B97" s="461"/>
      <c r="C97" s="462" t="s">
        <v>450</v>
      </c>
      <c r="D97" s="500">
        <v>320</v>
      </c>
      <c r="E97" s="500">
        <v>0</v>
      </c>
      <c r="F97" s="500">
        <v>0</v>
      </c>
      <c r="G97" s="500">
        <v>0</v>
      </c>
      <c r="H97" s="500">
        <v>0</v>
      </c>
      <c r="I97" s="500">
        <v>0</v>
      </c>
      <c r="J97" s="500">
        <v>0</v>
      </c>
      <c r="K97" s="500">
        <v>320</v>
      </c>
      <c r="L97" s="500">
        <v>0</v>
      </c>
      <c r="M97" s="500">
        <v>0</v>
      </c>
      <c r="N97" s="500">
        <v>0</v>
      </c>
      <c r="O97" s="500">
        <v>0</v>
      </c>
      <c r="P97" s="500">
        <v>0</v>
      </c>
      <c r="Q97" s="500">
        <v>0</v>
      </c>
      <c r="R97" s="500">
        <v>0</v>
      </c>
      <c r="S97" s="500">
        <v>0</v>
      </c>
      <c r="T97" s="500">
        <v>0</v>
      </c>
      <c r="U97" s="500">
        <v>0</v>
      </c>
      <c r="V97" s="500">
        <v>0</v>
      </c>
      <c r="W97" s="500">
        <v>0</v>
      </c>
      <c r="X97" s="500">
        <v>0</v>
      </c>
      <c r="Y97" s="500">
        <v>0</v>
      </c>
      <c r="Z97" s="500">
        <v>0</v>
      </c>
      <c r="AA97" s="500">
        <v>0</v>
      </c>
      <c r="AB97" s="500">
        <v>0</v>
      </c>
      <c r="AC97" s="500">
        <v>0</v>
      </c>
      <c r="AD97" s="500">
        <v>0</v>
      </c>
      <c r="AE97" s="500">
        <v>0</v>
      </c>
      <c r="AF97" s="500">
        <v>0</v>
      </c>
      <c r="AG97" s="500">
        <v>0</v>
      </c>
      <c r="AH97" s="500">
        <v>0</v>
      </c>
      <c r="AI97" s="500">
        <v>0</v>
      </c>
      <c r="AJ97" s="500">
        <v>0</v>
      </c>
      <c r="AK97" s="500">
        <v>0</v>
      </c>
      <c r="AL97" s="500">
        <v>0</v>
      </c>
      <c r="AM97" s="500">
        <v>0</v>
      </c>
      <c r="AN97" s="500">
        <v>0</v>
      </c>
      <c r="AO97" s="500">
        <v>0</v>
      </c>
      <c r="AP97" s="500">
        <v>0</v>
      </c>
      <c r="AQ97" s="500">
        <v>0</v>
      </c>
      <c r="AR97" s="500">
        <v>0</v>
      </c>
      <c r="AS97" s="500">
        <v>0</v>
      </c>
      <c r="AT97" s="500">
        <v>0</v>
      </c>
      <c r="AU97" s="500">
        <v>0</v>
      </c>
      <c r="AV97" s="500">
        <v>0</v>
      </c>
      <c r="AW97" s="500">
        <v>0</v>
      </c>
      <c r="AX97" s="500">
        <v>0</v>
      </c>
      <c r="AY97" s="500">
        <v>0</v>
      </c>
      <c r="AZ97" s="500">
        <v>0</v>
      </c>
      <c r="BA97" s="500">
        <v>0</v>
      </c>
      <c r="BB97" s="500">
        <v>0</v>
      </c>
      <c r="BC97" s="500">
        <v>0</v>
      </c>
      <c r="BD97" s="500">
        <v>0</v>
      </c>
      <c r="BE97" s="500">
        <v>0</v>
      </c>
      <c r="BF97" s="463">
        <v>0</v>
      </c>
    </row>
    <row r="98" spans="1:58" x14ac:dyDescent="0.25">
      <c r="A98" s="460"/>
      <c r="B98" s="461"/>
      <c r="C98" s="462" t="s">
        <v>451</v>
      </c>
      <c r="D98" s="500">
        <v>81</v>
      </c>
      <c r="E98" s="500">
        <v>0</v>
      </c>
      <c r="F98" s="500">
        <v>0</v>
      </c>
      <c r="G98" s="500">
        <v>0</v>
      </c>
      <c r="H98" s="500">
        <v>0</v>
      </c>
      <c r="I98" s="500">
        <v>0</v>
      </c>
      <c r="J98" s="500">
        <v>0</v>
      </c>
      <c r="K98" s="500">
        <v>51</v>
      </c>
      <c r="L98" s="500">
        <v>0</v>
      </c>
      <c r="M98" s="500">
        <v>0</v>
      </c>
      <c r="N98" s="500">
        <v>0</v>
      </c>
      <c r="O98" s="500">
        <v>0</v>
      </c>
      <c r="P98" s="500">
        <v>0</v>
      </c>
      <c r="Q98" s="500">
        <v>0</v>
      </c>
      <c r="R98" s="500">
        <v>0</v>
      </c>
      <c r="S98" s="500">
        <v>0</v>
      </c>
      <c r="T98" s="500">
        <v>0</v>
      </c>
      <c r="U98" s="500">
        <v>0</v>
      </c>
      <c r="V98" s="500">
        <v>30</v>
      </c>
      <c r="W98" s="500">
        <v>0</v>
      </c>
      <c r="X98" s="500">
        <v>0</v>
      </c>
      <c r="Y98" s="500">
        <v>0</v>
      </c>
      <c r="Z98" s="500">
        <v>0</v>
      </c>
      <c r="AA98" s="500">
        <v>0</v>
      </c>
      <c r="AB98" s="500">
        <v>0</v>
      </c>
      <c r="AC98" s="500">
        <v>0</v>
      </c>
      <c r="AD98" s="500">
        <v>0</v>
      </c>
      <c r="AE98" s="500">
        <v>0</v>
      </c>
      <c r="AF98" s="500">
        <v>0</v>
      </c>
      <c r="AG98" s="500">
        <v>0</v>
      </c>
      <c r="AH98" s="500">
        <v>0</v>
      </c>
      <c r="AI98" s="500">
        <v>0</v>
      </c>
      <c r="AJ98" s="500">
        <v>0</v>
      </c>
      <c r="AK98" s="500">
        <v>0</v>
      </c>
      <c r="AL98" s="500">
        <v>0</v>
      </c>
      <c r="AM98" s="500">
        <v>0</v>
      </c>
      <c r="AN98" s="500">
        <v>0</v>
      </c>
      <c r="AO98" s="500">
        <v>0</v>
      </c>
      <c r="AP98" s="500">
        <v>0</v>
      </c>
      <c r="AQ98" s="500">
        <v>0</v>
      </c>
      <c r="AR98" s="500">
        <v>0</v>
      </c>
      <c r="AS98" s="500">
        <v>0</v>
      </c>
      <c r="AT98" s="500">
        <v>0</v>
      </c>
      <c r="AU98" s="500">
        <v>0</v>
      </c>
      <c r="AV98" s="500">
        <v>0</v>
      </c>
      <c r="AW98" s="500">
        <v>0</v>
      </c>
      <c r="AX98" s="500">
        <v>0</v>
      </c>
      <c r="AY98" s="500">
        <v>0</v>
      </c>
      <c r="AZ98" s="500">
        <v>0</v>
      </c>
      <c r="BA98" s="500">
        <v>0</v>
      </c>
      <c r="BB98" s="500">
        <v>0</v>
      </c>
      <c r="BC98" s="500">
        <v>0</v>
      </c>
      <c r="BD98" s="500">
        <v>0</v>
      </c>
      <c r="BE98" s="500">
        <v>0</v>
      </c>
      <c r="BF98" s="463">
        <v>0</v>
      </c>
    </row>
    <row r="99" spans="1:58" x14ac:dyDescent="0.25">
      <c r="A99" s="460"/>
      <c r="B99" s="461"/>
      <c r="C99" s="462" t="s">
        <v>452</v>
      </c>
      <c r="D99" s="500">
        <v>17</v>
      </c>
      <c r="E99" s="500">
        <v>0</v>
      </c>
      <c r="F99" s="500">
        <v>1</v>
      </c>
      <c r="G99" s="500">
        <v>0</v>
      </c>
      <c r="H99" s="500">
        <v>5</v>
      </c>
      <c r="I99" s="500">
        <v>0</v>
      </c>
      <c r="J99" s="500">
        <v>0</v>
      </c>
      <c r="K99" s="500">
        <v>5</v>
      </c>
      <c r="L99" s="500">
        <v>0</v>
      </c>
      <c r="M99" s="500">
        <v>0</v>
      </c>
      <c r="N99" s="500">
        <v>0</v>
      </c>
      <c r="O99" s="500">
        <v>0</v>
      </c>
      <c r="P99" s="500">
        <v>0</v>
      </c>
      <c r="Q99" s="500">
        <v>0</v>
      </c>
      <c r="R99" s="500">
        <v>0</v>
      </c>
      <c r="S99" s="500">
        <v>0</v>
      </c>
      <c r="T99" s="500">
        <v>0</v>
      </c>
      <c r="U99" s="500">
        <v>0</v>
      </c>
      <c r="V99" s="500">
        <v>6</v>
      </c>
      <c r="W99" s="500">
        <v>0</v>
      </c>
      <c r="X99" s="500">
        <v>0</v>
      </c>
      <c r="Y99" s="500">
        <v>0</v>
      </c>
      <c r="Z99" s="500">
        <v>0</v>
      </c>
      <c r="AA99" s="500">
        <v>0</v>
      </c>
      <c r="AB99" s="500">
        <v>0</v>
      </c>
      <c r="AC99" s="500">
        <v>0</v>
      </c>
      <c r="AD99" s="500">
        <v>0</v>
      </c>
      <c r="AE99" s="500">
        <v>0</v>
      </c>
      <c r="AF99" s="500">
        <v>0</v>
      </c>
      <c r="AG99" s="500">
        <v>0</v>
      </c>
      <c r="AH99" s="500">
        <v>0</v>
      </c>
      <c r="AI99" s="500">
        <v>0</v>
      </c>
      <c r="AJ99" s="500">
        <v>0</v>
      </c>
      <c r="AK99" s="500">
        <v>0</v>
      </c>
      <c r="AL99" s="500">
        <v>0</v>
      </c>
      <c r="AM99" s="500">
        <v>0</v>
      </c>
      <c r="AN99" s="500">
        <v>0</v>
      </c>
      <c r="AO99" s="500">
        <v>0</v>
      </c>
      <c r="AP99" s="500">
        <v>0</v>
      </c>
      <c r="AQ99" s="500">
        <v>0</v>
      </c>
      <c r="AR99" s="500">
        <v>0</v>
      </c>
      <c r="AS99" s="500">
        <v>0</v>
      </c>
      <c r="AT99" s="500">
        <v>0</v>
      </c>
      <c r="AU99" s="500">
        <v>0</v>
      </c>
      <c r="AV99" s="500">
        <v>0</v>
      </c>
      <c r="AW99" s="500">
        <v>0</v>
      </c>
      <c r="AX99" s="500">
        <v>0</v>
      </c>
      <c r="AY99" s="500">
        <v>0</v>
      </c>
      <c r="AZ99" s="500">
        <v>0</v>
      </c>
      <c r="BA99" s="500">
        <v>0</v>
      </c>
      <c r="BB99" s="500">
        <v>0</v>
      </c>
      <c r="BC99" s="500">
        <v>0</v>
      </c>
      <c r="BD99" s="500">
        <v>0</v>
      </c>
      <c r="BE99" s="500">
        <v>0</v>
      </c>
      <c r="BF99" s="463">
        <v>0</v>
      </c>
    </row>
    <row r="100" spans="1:58" x14ac:dyDescent="0.25">
      <c r="A100" s="460"/>
      <c r="B100" s="461"/>
      <c r="C100" s="462" t="s">
        <v>453</v>
      </c>
      <c r="D100" s="500">
        <v>222</v>
      </c>
      <c r="E100" s="500">
        <v>0</v>
      </c>
      <c r="F100" s="500">
        <v>40</v>
      </c>
      <c r="G100" s="500">
        <v>0</v>
      </c>
      <c r="H100" s="500">
        <v>0</v>
      </c>
      <c r="I100" s="500">
        <v>0</v>
      </c>
      <c r="J100" s="500">
        <v>0</v>
      </c>
      <c r="K100" s="500">
        <v>6</v>
      </c>
      <c r="L100" s="500">
        <v>0</v>
      </c>
      <c r="M100" s="500">
        <v>0</v>
      </c>
      <c r="N100" s="500">
        <v>0</v>
      </c>
      <c r="O100" s="500">
        <v>0</v>
      </c>
      <c r="P100" s="500">
        <v>0</v>
      </c>
      <c r="Q100" s="500">
        <v>0</v>
      </c>
      <c r="R100" s="500">
        <v>0</v>
      </c>
      <c r="S100" s="500">
        <v>176</v>
      </c>
      <c r="T100" s="500">
        <v>0</v>
      </c>
      <c r="U100" s="500">
        <v>0</v>
      </c>
      <c r="V100" s="500">
        <v>0</v>
      </c>
      <c r="W100" s="500">
        <v>0</v>
      </c>
      <c r="X100" s="500">
        <v>0</v>
      </c>
      <c r="Y100" s="500">
        <v>0</v>
      </c>
      <c r="Z100" s="500">
        <v>0</v>
      </c>
      <c r="AA100" s="500">
        <v>0</v>
      </c>
      <c r="AB100" s="500">
        <v>0</v>
      </c>
      <c r="AC100" s="500">
        <v>0</v>
      </c>
      <c r="AD100" s="500">
        <v>0</v>
      </c>
      <c r="AE100" s="500">
        <v>0</v>
      </c>
      <c r="AF100" s="500">
        <v>0</v>
      </c>
      <c r="AG100" s="500">
        <v>0</v>
      </c>
      <c r="AH100" s="500">
        <v>0</v>
      </c>
      <c r="AI100" s="500">
        <v>0</v>
      </c>
      <c r="AJ100" s="500">
        <v>0</v>
      </c>
      <c r="AK100" s="500">
        <v>0</v>
      </c>
      <c r="AL100" s="500">
        <v>0</v>
      </c>
      <c r="AM100" s="500">
        <v>0</v>
      </c>
      <c r="AN100" s="500">
        <v>0</v>
      </c>
      <c r="AO100" s="500">
        <v>0</v>
      </c>
      <c r="AP100" s="500">
        <v>0</v>
      </c>
      <c r="AQ100" s="500">
        <v>0</v>
      </c>
      <c r="AR100" s="500">
        <v>0</v>
      </c>
      <c r="AS100" s="500">
        <v>0</v>
      </c>
      <c r="AT100" s="500">
        <v>0</v>
      </c>
      <c r="AU100" s="500">
        <v>0</v>
      </c>
      <c r="AV100" s="500">
        <v>0</v>
      </c>
      <c r="AW100" s="500">
        <v>0</v>
      </c>
      <c r="AX100" s="500">
        <v>0</v>
      </c>
      <c r="AY100" s="500">
        <v>0</v>
      </c>
      <c r="AZ100" s="500">
        <v>0</v>
      </c>
      <c r="BA100" s="500">
        <v>0</v>
      </c>
      <c r="BB100" s="500">
        <v>0</v>
      </c>
      <c r="BC100" s="500">
        <v>0</v>
      </c>
      <c r="BD100" s="500">
        <v>0</v>
      </c>
      <c r="BE100" s="500">
        <v>0</v>
      </c>
      <c r="BF100" s="463">
        <v>0</v>
      </c>
    </row>
    <row r="101" spans="1:58" x14ac:dyDescent="0.25">
      <c r="A101" s="460"/>
      <c r="B101" s="461" t="s">
        <v>454</v>
      </c>
      <c r="C101" s="462" t="s">
        <v>560</v>
      </c>
      <c r="D101" s="500">
        <v>4674</v>
      </c>
      <c r="E101" s="500">
        <v>0</v>
      </c>
      <c r="F101" s="500">
        <v>1947.0000000000002</v>
      </c>
      <c r="G101" s="500">
        <v>7</v>
      </c>
      <c r="H101" s="500">
        <v>123.00000000000001</v>
      </c>
      <c r="I101" s="500">
        <v>1.0000000000000002</v>
      </c>
      <c r="J101" s="500">
        <v>4.0000000000000009</v>
      </c>
      <c r="K101" s="500">
        <v>633.99999999999989</v>
      </c>
      <c r="L101" s="500">
        <v>0</v>
      </c>
      <c r="M101" s="500">
        <v>632</v>
      </c>
      <c r="N101" s="500">
        <v>0</v>
      </c>
      <c r="O101" s="500">
        <v>0</v>
      </c>
      <c r="P101" s="500">
        <v>2.0000000000000004</v>
      </c>
      <c r="Q101" s="500">
        <v>3.0000000000000004</v>
      </c>
      <c r="R101" s="500">
        <v>0</v>
      </c>
      <c r="S101" s="500">
        <v>1301.0000000000002</v>
      </c>
      <c r="T101" s="500">
        <v>0</v>
      </c>
      <c r="U101" s="500">
        <v>1.0000000000000002</v>
      </c>
      <c r="V101" s="500">
        <v>18</v>
      </c>
      <c r="W101" s="500">
        <v>0</v>
      </c>
      <c r="X101" s="500">
        <v>0</v>
      </c>
      <c r="Y101" s="500">
        <v>0</v>
      </c>
      <c r="Z101" s="500">
        <v>0</v>
      </c>
      <c r="AA101" s="500">
        <v>0</v>
      </c>
      <c r="AB101" s="500">
        <v>0</v>
      </c>
      <c r="AC101" s="500">
        <v>1.0000000000000002</v>
      </c>
      <c r="AD101" s="500">
        <v>0</v>
      </c>
      <c r="AE101" s="500">
        <v>0</v>
      </c>
      <c r="AF101" s="500">
        <v>0</v>
      </c>
      <c r="AG101" s="500">
        <v>0</v>
      </c>
      <c r="AH101" s="500">
        <v>0</v>
      </c>
      <c r="AI101" s="500">
        <v>0</v>
      </c>
      <c r="AJ101" s="500">
        <v>0</v>
      </c>
      <c r="AK101" s="500">
        <v>0</v>
      </c>
      <c r="AL101" s="500">
        <v>0</v>
      </c>
      <c r="AM101" s="500">
        <v>0</v>
      </c>
      <c r="AN101" s="500">
        <v>0</v>
      </c>
      <c r="AO101" s="500">
        <v>0</v>
      </c>
      <c r="AP101" s="500">
        <v>0</v>
      </c>
      <c r="AQ101" s="500">
        <v>0</v>
      </c>
      <c r="AR101" s="500">
        <v>0</v>
      </c>
      <c r="AS101" s="500">
        <v>0</v>
      </c>
      <c r="AT101" s="500">
        <v>0</v>
      </c>
      <c r="AU101" s="500">
        <v>0</v>
      </c>
      <c r="AV101" s="500">
        <v>0</v>
      </c>
      <c r="AW101" s="500">
        <v>0</v>
      </c>
      <c r="AX101" s="500">
        <v>0</v>
      </c>
      <c r="AY101" s="500">
        <v>0</v>
      </c>
      <c r="AZ101" s="500">
        <v>0</v>
      </c>
      <c r="BA101" s="500">
        <v>0</v>
      </c>
      <c r="BB101" s="500">
        <v>0</v>
      </c>
      <c r="BC101" s="500">
        <v>0</v>
      </c>
      <c r="BD101" s="500">
        <v>0</v>
      </c>
      <c r="BE101" s="500">
        <v>0</v>
      </c>
      <c r="BF101" s="463">
        <v>0</v>
      </c>
    </row>
    <row r="102" spans="1:58" x14ac:dyDescent="0.25">
      <c r="A102" s="460"/>
      <c r="B102" s="461"/>
      <c r="C102" s="462" t="s">
        <v>455</v>
      </c>
      <c r="D102" s="500">
        <v>43</v>
      </c>
      <c r="E102" s="500">
        <v>0</v>
      </c>
      <c r="F102" s="500">
        <v>37</v>
      </c>
      <c r="G102" s="500">
        <v>0</v>
      </c>
      <c r="H102" s="500">
        <v>0</v>
      </c>
      <c r="I102" s="500">
        <v>0</v>
      </c>
      <c r="J102" s="500">
        <v>0</v>
      </c>
      <c r="K102" s="500">
        <v>3</v>
      </c>
      <c r="L102" s="500">
        <v>0</v>
      </c>
      <c r="M102" s="500">
        <v>0</v>
      </c>
      <c r="N102" s="500">
        <v>0</v>
      </c>
      <c r="O102" s="500">
        <v>0</v>
      </c>
      <c r="P102" s="500">
        <v>0</v>
      </c>
      <c r="Q102" s="500">
        <v>0</v>
      </c>
      <c r="R102" s="500">
        <v>0</v>
      </c>
      <c r="S102" s="500">
        <v>3</v>
      </c>
      <c r="T102" s="500">
        <v>0</v>
      </c>
      <c r="U102" s="500">
        <v>0</v>
      </c>
      <c r="V102" s="500">
        <v>0</v>
      </c>
      <c r="W102" s="500">
        <v>0</v>
      </c>
      <c r="X102" s="500">
        <v>0</v>
      </c>
      <c r="Y102" s="500">
        <v>0</v>
      </c>
      <c r="Z102" s="500">
        <v>0</v>
      </c>
      <c r="AA102" s="500">
        <v>0</v>
      </c>
      <c r="AB102" s="500">
        <v>0</v>
      </c>
      <c r="AC102" s="500">
        <v>0</v>
      </c>
      <c r="AD102" s="500">
        <v>0</v>
      </c>
      <c r="AE102" s="500">
        <v>0</v>
      </c>
      <c r="AF102" s="500">
        <v>0</v>
      </c>
      <c r="AG102" s="500">
        <v>0</v>
      </c>
      <c r="AH102" s="500">
        <v>0</v>
      </c>
      <c r="AI102" s="500">
        <v>0</v>
      </c>
      <c r="AJ102" s="500">
        <v>0</v>
      </c>
      <c r="AK102" s="500">
        <v>0</v>
      </c>
      <c r="AL102" s="500">
        <v>0</v>
      </c>
      <c r="AM102" s="500">
        <v>0</v>
      </c>
      <c r="AN102" s="500">
        <v>0</v>
      </c>
      <c r="AO102" s="500">
        <v>0</v>
      </c>
      <c r="AP102" s="500">
        <v>0</v>
      </c>
      <c r="AQ102" s="500">
        <v>0</v>
      </c>
      <c r="AR102" s="500">
        <v>0</v>
      </c>
      <c r="AS102" s="500">
        <v>0</v>
      </c>
      <c r="AT102" s="500">
        <v>0</v>
      </c>
      <c r="AU102" s="500">
        <v>0</v>
      </c>
      <c r="AV102" s="500">
        <v>0</v>
      </c>
      <c r="AW102" s="500">
        <v>0</v>
      </c>
      <c r="AX102" s="500">
        <v>0</v>
      </c>
      <c r="AY102" s="500">
        <v>0</v>
      </c>
      <c r="AZ102" s="500">
        <v>0</v>
      </c>
      <c r="BA102" s="500">
        <v>0</v>
      </c>
      <c r="BB102" s="500">
        <v>0</v>
      </c>
      <c r="BC102" s="500">
        <v>0</v>
      </c>
      <c r="BD102" s="500">
        <v>0</v>
      </c>
      <c r="BE102" s="500">
        <v>0</v>
      </c>
      <c r="BF102" s="463">
        <v>0</v>
      </c>
    </row>
    <row r="103" spans="1:58" x14ac:dyDescent="0.25">
      <c r="A103" s="460"/>
      <c r="B103" s="461"/>
      <c r="C103" s="462" t="s">
        <v>456</v>
      </c>
      <c r="D103" s="500">
        <v>55</v>
      </c>
      <c r="E103" s="500">
        <v>0</v>
      </c>
      <c r="F103" s="500">
        <v>13</v>
      </c>
      <c r="G103" s="500">
        <v>1</v>
      </c>
      <c r="H103" s="500">
        <v>3</v>
      </c>
      <c r="I103" s="500">
        <v>1</v>
      </c>
      <c r="J103" s="500">
        <v>0</v>
      </c>
      <c r="K103" s="500">
        <v>21</v>
      </c>
      <c r="L103" s="500">
        <v>0</v>
      </c>
      <c r="M103" s="500">
        <v>4</v>
      </c>
      <c r="N103" s="500">
        <v>0</v>
      </c>
      <c r="O103" s="500">
        <v>0</v>
      </c>
      <c r="P103" s="500">
        <v>1</v>
      </c>
      <c r="Q103" s="500">
        <v>2</v>
      </c>
      <c r="R103" s="500">
        <v>0</v>
      </c>
      <c r="S103" s="500">
        <v>8</v>
      </c>
      <c r="T103" s="500">
        <v>0</v>
      </c>
      <c r="U103" s="500">
        <v>1</v>
      </c>
      <c r="V103" s="500">
        <v>0</v>
      </c>
      <c r="W103" s="500">
        <v>0</v>
      </c>
      <c r="X103" s="500">
        <v>0</v>
      </c>
      <c r="Y103" s="500">
        <v>0</v>
      </c>
      <c r="Z103" s="500">
        <v>0</v>
      </c>
      <c r="AA103" s="500">
        <v>0</v>
      </c>
      <c r="AB103" s="500">
        <v>0</v>
      </c>
      <c r="AC103" s="500">
        <v>0</v>
      </c>
      <c r="AD103" s="500">
        <v>0</v>
      </c>
      <c r="AE103" s="500">
        <v>0</v>
      </c>
      <c r="AF103" s="500">
        <v>0</v>
      </c>
      <c r="AG103" s="500">
        <v>0</v>
      </c>
      <c r="AH103" s="500">
        <v>0</v>
      </c>
      <c r="AI103" s="500">
        <v>0</v>
      </c>
      <c r="AJ103" s="500">
        <v>0</v>
      </c>
      <c r="AK103" s="500">
        <v>0</v>
      </c>
      <c r="AL103" s="500">
        <v>0</v>
      </c>
      <c r="AM103" s="500">
        <v>0</v>
      </c>
      <c r="AN103" s="500">
        <v>0</v>
      </c>
      <c r="AO103" s="500">
        <v>0</v>
      </c>
      <c r="AP103" s="500">
        <v>0</v>
      </c>
      <c r="AQ103" s="500">
        <v>0</v>
      </c>
      <c r="AR103" s="500">
        <v>0</v>
      </c>
      <c r="AS103" s="500">
        <v>0</v>
      </c>
      <c r="AT103" s="500">
        <v>0</v>
      </c>
      <c r="AU103" s="500">
        <v>0</v>
      </c>
      <c r="AV103" s="500">
        <v>0</v>
      </c>
      <c r="AW103" s="500">
        <v>0</v>
      </c>
      <c r="AX103" s="500">
        <v>0</v>
      </c>
      <c r="AY103" s="500">
        <v>0</v>
      </c>
      <c r="AZ103" s="500">
        <v>0</v>
      </c>
      <c r="BA103" s="500">
        <v>0</v>
      </c>
      <c r="BB103" s="500">
        <v>0</v>
      </c>
      <c r="BC103" s="500">
        <v>0</v>
      </c>
      <c r="BD103" s="500">
        <v>0</v>
      </c>
      <c r="BE103" s="500">
        <v>0</v>
      </c>
      <c r="BF103" s="463">
        <v>0</v>
      </c>
    </row>
    <row r="104" spans="1:58" x14ac:dyDescent="0.25">
      <c r="A104" s="460"/>
      <c r="B104" s="461"/>
      <c r="C104" s="462" t="s">
        <v>457</v>
      </c>
      <c r="D104" s="500">
        <v>346</v>
      </c>
      <c r="E104" s="500">
        <v>0</v>
      </c>
      <c r="F104" s="500">
        <v>118</v>
      </c>
      <c r="G104" s="500">
        <v>0</v>
      </c>
      <c r="H104" s="500">
        <v>23</v>
      </c>
      <c r="I104" s="500">
        <v>0</v>
      </c>
      <c r="J104" s="500">
        <v>0</v>
      </c>
      <c r="K104" s="500">
        <v>10</v>
      </c>
      <c r="L104" s="500">
        <v>0</v>
      </c>
      <c r="M104" s="500">
        <v>8</v>
      </c>
      <c r="N104" s="500">
        <v>0</v>
      </c>
      <c r="O104" s="500">
        <v>0</v>
      </c>
      <c r="P104" s="500">
        <v>0</v>
      </c>
      <c r="Q104" s="500">
        <v>0</v>
      </c>
      <c r="R104" s="500">
        <v>0</v>
      </c>
      <c r="S104" s="500">
        <v>184</v>
      </c>
      <c r="T104" s="500">
        <v>0</v>
      </c>
      <c r="U104" s="500">
        <v>0</v>
      </c>
      <c r="V104" s="500">
        <v>3</v>
      </c>
      <c r="W104" s="500">
        <v>0</v>
      </c>
      <c r="X104" s="500">
        <v>0</v>
      </c>
      <c r="Y104" s="500">
        <v>0</v>
      </c>
      <c r="Z104" s="500">
        <v>0</v>
      </c>
      <c r="AA104" s="500">
        <v>0</v>
      </c>
      <c r="AB104" s="500">
        <v>0</v>
      </c>
      <c r="AC104" s="500">
        <v>0</v>
      </c>
      <c r="AD104" s="500">
        <v>0</v>
      </c>
      <c r="AE104" s="500">
        <v>0</v>
      </c>
      <c r="AF104" s="500">
        <v>0</v>
      </c>
      <c r="AG104" s="500">
        <v>0</v>
      </c>
      <c r="AH104" s="500">
        <v>0</v>
      </c>
      <c r="AI104" s="500">
        <v>0</v>
      </c>
      <c r="AJ104" s="500">
        <v>0</v>
      </c>
      <c r="AK104" s="500">
        <v>0</v>
      </c>
      <c r="AL104" s="500">
        <v>0</v>
      </c>
      <c r="AM104" s="500">
        <v>0</v>
      </c>
      <c r="AN104" s="500">
        <v>0</v>
      </c>
      <c r="AO104" s="500">
        <v>0</v>
      </c>
      <c r="AP104" s="500">
        <v>0</v>
      </c>
      <c r="AQ104" s="500">
        <v>0</v>
      </c>
      <c r="AR104" s="500">
        <v>0</v>
      </c>
      <c r="AS104" s="500">
        <v>0</v>
      </c>
      <c r="AT104" s="500">
        <v>0</v>
      </c>
      <c r="AU104" s="500">
        <v>0</v>
      </c>
      <c r="AV104" s="500">
        <v>0</v>
      </c>
      <c r="AW104" s="500">
        <v>0</v>
      </c>
      <c r="AX104" s="500">
        <v>0</v>
      </c>
      <c r="AY104" s="500">
        <v>0</v>
      </c>
      <c r="AZ104" s="500">
        <v>0</v>
      </c>
      <c r="BA104" s="500">
        <v>0</v>
      </c>
      <c r="BB104" s="500">
        <v>0</v>
      </c>
      <c r="BC104" s="500">
        <v>0</v>
      </c>
      <c r="BD104" s="500">
        <v>0</v>
      </c>
      <c r="BE104" s="500">
        <v>0</v>
      </c>
      <c r="BF104" s="463">
        <v>0</v>
      </c>
    </row>
    <row r="105" spans="1:58" x14ac:dyDescent="0.25">
      <c r="A105" s="460"/>
      <c r="B105" s="461"/>
      <c r="C105" s="462" t="s">
        <v>458</v>
      </c>
      <c r="D105" s="500">
        <v>141</v>
      </c>
      <c r="E105" s="500">
        <v>0</v>
      </c>
      <c r="F105" s="500">
        <v>57</v>
      </c>
      <c r="G105" s="500">
        <v>0</v>
      </c>
      <c r="H105" s="500">
        <v>1</v>
      </c>
      <c r="I105" s="500">
        <v>0</v>
      </c>
      <c r="J105" s="500">
        <v>1</v>
      </c>
      <c r="K105" s="500">
        <v>4</v>
      </c>
      <c r="L105" s="500">
        <v>0</v>
      </c>
      <c r="M105" s="500">
        <v>0</v>
      </c>
      <c r="N105" s="500">
        <v>0</v>
      </c>
      <c r="O105" s="500">
        <v>0</v>
      </c>
      <c r="P105" s="500">
        <v>0</v>
      </c>
      <c r="Q105" s="500">
        <v>0</v>
      </c>
      <c r="R105" s="500">
        <v>0</v>
      </c>
      <c r="S105" s="500">
        <v>78</v>
      </c>
      <c r="T105" s="500">
        <v>0</v>
      </c>
      <c r="U105" s="500">
        <v>0</v>
      </c>
      <c r="V105" s="500">
        <v>0</v>
      </c>
      <c r="W105" s="500">
        <v>0</v>
      </c>
      <c r="X105" s="500">
        <v>0</v>
      </c>
      <c r="Y105" s="500">
        <v>0</v>
      </c>
      <c r="Z105" s="500">
        <v>0</v>
      </c>
      <c r="AA105" s="500">
        <v>0</v>
      </c>
      <c r="AB105" s="500">
        <v>0</v>
      </c>
      <c r="AC105" s="500">
        <v>0</v>
      </c>
      <c r="AD105" s="500">
        <v>0</v>
      </c>
      <c r="AE105" s="500">
        <v>0</v>
      </c>
      <c r="AF105" s="500">
        <v>0</v>
      </c>
      <c r="AG105" s="500">
        <v>0</v>
      </c>
      <c r="AH105" s="500">
        <v>0</v>
      </c>
      <c r="AI105" s="500">
        <v>0</v>
      </c>
      <c r="AJ105" s="500">
        <v>0</v>
      </c>
      <c r="AK105" s="500">
        <v>0</v>
      </c>
      <c r="AL105" s="500">
        <v>0</v>
      </c>
      <c r="AM105" s="500">
        <v>0</v>
      </c>
      <c r="AN105" s="500">
        <v>0</v>
      </c>
      <c r="AO105" s="500">
        <v>0</v>
      </c>
      <c r="AP105" s="500">
        <v>0</v>
      </c>
      <c r="AQ105" s="500">
        <v>0</v>
      </c>
      <c r="AR105" s="500">
        <v>0</v>
      </c>
      <c r="AS105" s="500">
        <v>0</v>
      </c>
      <c r="AT105" s="500">
        <v>0</v>
      </c>
      <c r="AU105" s="500">
        <v>0</v>
      </c>
      <c r="AV105" s="500">
        <v>0</v>
      </c>
      <c r="AW105" s="500">
        <v>0</v>
      </c>
      <c r="AX105" s="500">
        <v>0</v>
      </c>
      <c r="AY105" s="500">
        <v>0</v>
      </c>
      <c r="AZ105" s="500">
        <v>0</v>
      </c>
      <c r="BA105" s="500">
        <v>0</v>
      </c>
      <c r="BB105" s="500">
        <v>0</v>
      </c>
      <c r="BC105" s="500">
        <v>0</v>
      </c>
      <c r="BD105" s="500">
        <v>0</v>
      </c>
      <c r="BE105" s="500">
        <v>0</v>
      </c>
      <c r="BF105" s="463">
        <v>0</v>
      </c>
    </row>
    <row r="106" spans="1:58" x14ac:dyDescent="0.25">
      <c r="A106" s="460"/>
      <c r="B106" s="461"/>
      <c r="C106" s="462" t="s">
        <v>459</v>
      </c>
      <c r="D106" s="500">
        <v>395</v>
      </c>
      <c r="E106" s="500">
        <v>0</v>
      </c>
      <c r="F106" s="500">
        <v>201</v>
      </c>
      <c r="G106" s="500">
        <v>0</v>
      </c>
      <c r="H106" s="500">
        <v>0</v>
      </c>
      <c r="I106" s="500">
        <v>0</v>
      </c>
      <c r="J106" s="500">
        <v>0</v>
      </c>
      <c r="K106" s="500">
        <v>12</v>
      </c>
      <c r="L106" s="500">
        <v>0</v>
      </c>
      <c r="M106" s="500">
        <v>11</v>
      </c>
      <c r="N106" s="500">
        <v>0</v>
      </c>
      <c r="O106" s="500">
        <v>0</v>
      </c>
      <c r="P106" s="500">
        <v>0</v>
      </c>
      <c r="Q106" s="500">
        <v>0</v>
      </c>
      <c r="R106" s="500">
        <v>0</v>
      </c>
      <c r="S106" s="500">
        <v>171</v>
      </c>
      <c r="T106" s="500">
        <v>0</v>
      </c>
      <c r="U106" s="500">
        <v>0</v>
      </c>
      <c r="V106" s="500">
        <v>0</v>
      </c>
      <c r="W106" s="500">
        <v>0</v>
      </c>
      <c r="X106" s="500">
        <v>0</v>
      </c>
      <c r="Y106" s="500">
        <v>0</v>
      </c>
      <c r="Z106" s="500">
        <v>0</v>
      </c>
      <c r="AA106" s="500">
        <v>0</v>
      </c>
      <c r="AB106" s="500">
        <v>0</v>
      </c>
      <c r="AC106" s="500">
        <v>0</v>
      </c>
      <c r="AD106" s="500">
        <v>0</v>
      </c>
      <c r="AE106" s="500">
        <v>0</v>
      </c>
      <c r="AF106" s="500">
        <v>0</v>
      </c>
      <c r="AG106" s="500">
        <v>0</v>
      </c>
      <c r="AH106" s="500">
        <v>0</v>
      </c>
      <c r="AI106" s="500">
        <v>0</v>
      </c>
      <c r="AJ106" s="500">
        <v>0</v>
      </c>
      <c r="AK106" s="500">
        <v>0</v>
      </c>
      <c r="AL106" s="500">
        <v>0</v>
      </c>
      <c r="AM106" s="500">
        <v>0</v>
      </c>
      <c r="AN106" s="500">
        <v>0</v>
      </c>
      <c r="AO106" s="500">
        <v>0</v>
      </c>
      <c r="AP106" s="500">
        <v>0</v>
      </c>
      <c r="AQ106" s="500">
        <v>0</v>
      </c>
      <c r="AR106" s="500">
        <v>0</v>
      </c>
      <c r="AS106" s="500">
        <v>0</v>
      </c>
      <c r="AT106" s="500">
        <v>0</v>
      </c>
      <c r="AU106" s="500">
        <v>0</v>
      </c>
      <c r="AV106" s="500">
        <v>0</v>
      </c>
      <c r="AW106" s="500">
        <v>0</v>
      </c>
      <c r="AX106" s="500">
        <v>0</v>
      </c>
      <c r="AY106" s="500">
        <v>0</v>
      </c>
      <c r="AZ106" s="500">
        <v>0</v>
      </c>
      <c r="BA106" s="500">
        <v>0</v>
      </c>
      <c r="BB106" s="500">
        <v>0</v>
      </c>
      <c r="BC106" s="500">
        <v>0</v>
      </c>
      <c r="BD106" s="500">
        <v>0</v>
      </c>
      <c r="BE106" s="500">
        <v>0</v>
      </c>
      <c r="BF106" s="463">
        <v>0</v>
      </c>
    </row>
    <row r="107" spans="1:58" x14ac:dyDescent="0.25">
      <c r="A107" s="460"/>
      <c r="B107" s="461"/>
      <c r="C107" s="462" t="s">
        <v>460</v>
      </c>
      <c r="D107" s="500">
        <v>243</v>
      </c>
      <c r="E107" s="500">
        <v>0</v>
      </c>
      <c r="F107" s="500">
        <v>166</v>
      </c>
      <c r="G107" s="500">
        <v>4</v>
      </c>
      <c r="H107" s="500">
        <v>4</v>
      </c>
      <c r="I107" s="500">
        <v>0</v>
      </c>
      <c r="J107" s="500">
        <v>2</v>
      </c>
      <c r="K107" s="500">
        <v>14</v>
      </c>
      <c r="L107" s="500">
        <v>0</v>
      </c>
      <c r="M107" s="500">
        <v>7</v>
      </c>
      <c r="N107" s="500">
        <v>0</v>
      </c>
      <c r="O107" s="500">
        <v>0</v>
      </c>
      <c r="P107" s="500">
        <v>1</v>
      </c>
      <c r="Q107" s="500">
        <v>1</v>
      </c>
      <c r="R107" s="500">
        <v>0</v>
      </c>
      <c r="S107" s="500">
        <v>44</v>
      </c>
      <c r="T107" s="500">
        <v>0</v>
      </c>
      <c r="U107" s="500">
        <v>0</v>
      </c>
      <c r="V107" s="500">
        <v>0</v>
      </c>
      <c r="W107" s="500">
        <v>0</v>
      </c>
      <c r="X107" s="500">
        <v>0</v>
      </c>
      <c r="Y107" s="500">
        <v>0</v>
      </c>
      <c r="Z107" s="500">
        <v>0</v>
      </c>
      <c r="AA107" s="500">
        <v>0</v>
      </c>
      <c r="AB107" s="500">
        <v>0</v>
      </c>
      <c r="AC107" s="500">
        <v>0</v>
      </c>
      <c r="AD107" s="500">
        <v>0</v>
      </c>
      <c r="AE107" s="500">
        <v>0</v>
      </c>
      <c r="AF107" s="500">
        <v>0</v>
      </c>
      <c r="AG107" s="500">
        <v>0</v>
      </c>
      <c r="AH107" s="500">
        <v>0</v>
      </c>
      <c r="AI107" s="500">
        <v>0</v>
      </c>
      <c r="AJ107" s="500">
        <v>0</v>
      </c>
      <c r="AK107" s="500">
        <v>0</v>
      </c>
      <c r="AL107" s="500">
        <v>0</v>
      </c>
      <c r="AM107" s="500">
        <v>0</v>
      </c>
      <c r="AN107" s="500">
        <v>0</v>
      </c>
      <c r="AO107" s="500">
        <v>0</v>
      </c>
      <c r="AP107" s="500">
        <v>0</v>
      </c>
      <c r="AQ107" s="500">
        <v>0</v>
      </c>
      <c r="AR107" s="500">
        <v>0</v>
      </c>
      <c r="AS107" s="500">
        <v>0</v>
      </c>
      <c r="AT107" s="500">
        <v>0</v>
      </c>
      <c r="AU107" s="500">
        <v>0</v>
      </c>
      <c r="AV107" s="500">
        <v>0</v>
      </c>
      <c r="AW107" s="500">
        <v>0</v>
      </c>
      <c r="AX107" s="500">
        <v>0</v>
      </c>
      <c r="AY107" s="500">
        <v>0</v>
      </c>
      <c r="AZ107" s="500">
        <v>0</v>
      </c>
      <c r="BA107" s="500">
        <v>0</v>
      </c>
      <c r="BB107" s="500">
        <v>0</v>
      </c>
      <c r="BC107" s="500">
        <v>0</v>
      </c>
      <c r="BD107" s="500">
        <v>0</v>
      </c>
      <c r="BE107" s="500">
        <v>0</v>
      </c>
      <c r="BF107" s="463">
        <v>0</v>
      </c>
    </row>
    <row r="108" spans="1:58" x14ac:dyDescent="0.25">
      <c r="A108" s="460"/>
      <c r="B108" s="461"/>
      <c r="C108" s="462" t="s">
        <v>461</v>
      </c>
      <c r="D108" s="500">
        <v>46</v>
      </c>
      <c r="E108" s="500">
        <v>0</v>
      </c>
      <c r="F108" s="500">
        <v>22</v>
      </c>
      <c r="G108" s="500">
        <v>0</v>
      </c>
      <c r="H108" s="500">
        <v>4</v>
      </c>
      <c r="I108" s="500">
        <v>0</v>
      </c>
      <c r="J108" s="500">
        <v>0</v>
      </c>
      <c r="K108" s="500">
        <v>0</v>
      </c>
      <c r="L108" s="500">
        <v>0</v>
      </c>
      <c r="M108" s="500">
        <v>0</v>
      </c>
      <c r="N108" s="500">
        <v>0</v>
      </c>
      <c r="O108" s="500">
        <v>0</v>
      </c>
      <c r="P108" s="500">
        <v>0</v>
      </c>
      <c r="Q108" s="500">
        <v>0</v>
      </c>
      <c r="R108" s="500">
        <v>0</v>
      </c>
      <c r="S108" s="500">
        <v>20</v>
      </c>
      <c r="T108" s="500">
        <v>0</v>
      </c>
      <c r="U108" s="500">
        <v>0</v>
      </c>
      <c r="V108" s="500">
        <v>0</v>
      </c>
      <c r="W108" s="500">
        <v>0</v>
      </c>
      <c r="X108" s="500">
        <v>0</v>
      </c>
      <c r="Y108" s="500">
        <v>0</v>
      </c>
      <c r="Z108" s="500">
        <v>0</v>
      </c>
      <c r="AA108" s="500">
        <v>0</v>
      </c>
      <c r="AB108" s="500">
        <v>0</v>
      </c>
      <c r="AC108" s="500">
        <v>0</v>
      </c>
      <c r="AD108" s="500">
        <v>0</v>
      </c>
      <c r="AE108" s="500">
        <v>0</v>
      </c>
      <c r="AF108" s="500">
        <v>0</v>
      </c>
      <c r="AG108" s="500">
        <v>0</v>
      </c>
      <c r="AH108" s="500">
        <v>0</v>
      </c>
      <c r="AI108" s="500">
        <v>0</v>
      </c>
      <c r="AJ108" s="500">
        <v>0</v>
      </c>
      <c r="AK108" s="500">
        <v>0</v>
      </c>
      <c r="AL108" s="500">
        <v>0</v>
      </c>
      <c r="AM108" s="500">
        <v>0</v>
      </c>
      <c r="AN108" s="500">
        <v>0</v>
      </c>
      <c r="AO108" s="500">
        <v>0</v>
      </c>
      <c r="AP108" s="500">
        <v>0</v>
      </c>
      <c r="AQ108" s="500">
        <v>0</v>
      </c>
      <c r="AR108" s="500">
        <v>0</v>
      </c>
      <c r="AS108" s="500">
        <v>0</v>
      </c>
      <c r="AT108" s="500">
        <v>0</v>
      </c>
      <c r="AU108" s="500">
        <v>0</v>
      </c>
      <c r="AV108" s="500">
        <v>0</v>
      </c>
      <c r="AW108" s="500">
        <v>0</v>
      </c>
      <c r="AX108" s="500">
        <v>0</v>
      </c>
      <c r="AY108" s="500">
        <v>0</v>
      </c>
      <c r="AZ108" s="500">
        <v>0</v>
      </c>
      <c r="BA108" s="500">
        <v>0</v>
      </c>
      <c r="BB108" s="500">
        <v>0</v>
      </c>
      <c r="BC108" s="500">
        <v>0</v>
      </c>
      <c r="BD108" s="500">
        <v>0</v>
      </c>
      <c r="BE108" s="500">
        <v>0</v>
      </c>
      <c r="BF108" s="463">
        <v>0</v>
      </c>
    </row>
    <row r="109" spans="1:58" x14ac:dyDescent="0.25">
      <c r="A109" s="460"/>
      <c r="B109" s="461"/>
      <c r="C109" s="462" t="s">
        <v>462</v>
      </c>
      <c r="D109" s="500">
        <v>384</v>
      </c>
      <c r="E109" s="500">
        <v>0</v>
      </c>
      <c r="F109" s="500">
        <v>178</v>
      </c>
      <c r="G109" s="500">
        <v>0</v>
      </c>
      <c r="H109" s="500">
        <v>0</v>
      </c>
      <c r="I109" s="500">
        <v>0</v>
      </c>
      <c r="J109" s="500">
        <v>0</v>
      </c>
      <c r="K109" s="500">
        <v>156</v>
      </c>
      <c r="L109" s="500">
        <v>0</v>
      </c>
      <c r="M109" s="500">
        <v>0</v>
      </c>
      <c r="N109" s="500">
        <v>0</v>
      </c>
      <c r="O109" s="500">
        <v>0</v>
      </c>
      <c r="P109" s="500">
        <v>0</v>
      </c>
      <c r="Q109" s="500">
        <v>0</v>
      </c>
      <c r="R109" s="500">
        <v>0</v>
      </c>
      <c r="S109" s="500">
        <v>44</v>
      </c>
      <c r="T109" s="500">
        <v>0</v>
      </c>
      <c r="U109" s="500">
        <v>0</v>
      </c>
      <c r="V109" s="500">
        <v>6</v>
      </c>
      <c r="W109" s="500">
        <v>0</v>
      </c>
      <c r="X109" s="500">
        <v>0</v>
      </c>
      <c r="Y109" s="500">
        <v>0</v>
      </c>
      <c r="Z109" s="500">
        <v>0</v>
      </c>
      <c r="AA109" s="500">
        <v>0</v>
      </c>
      <c r="AB109" s="500">
        <v>0</v>
      </c>
      <c r="AC109" s="500">
        <v>0</v>
      </c>
      <c r="AD109" s="500">
        <v>0</v>
      </c>
      <c r="AE109" s="500">
        <v>0</v>
      </c>
      <c r="AF109" s="500">
        <v>0</v>
      </c>
      <c r="AG109" s="500">
        <v>0</v>
      </c>
      <c r="AH109" s="500">
        <v>0</v>
      </c>
      <c r="AI109" s="500">
        <v>0</v>
      </c>
      <c r="AJ109" s="500">
        <v>0</v>
      </c>
      <c r="AK109" s="500">
        <v>0</v>
      </c>
      <c r="AL109" s="500">
        <v>0</v>
      </c>
      <c r="AM109" s="500">
        <v>0</v>
      </c>
      <c r="AN109" s="500">
        <v>0</v>
      </c>
      <c r="AO109" s="500">
        <v>0</v>
      </c>
      <c r="AP109" s="500">
        <v>0</v>
      </c>
      <c r="AQ109" s="500">
        <v>0</v>
      </c>
      <c r="AR109" s="500">
        <v>0</v>
      </c>
      <c r="AS109" s="500">
        <v>0</v>
      </c>
      <c r="AT109" s="500">
        <v>0</v>
      </c>
      <c r="AU109" s="500">
        <v>0</v>
      </c>
      <c r="AV109" s="500">
        <v>0</v>
      </c>
      <c r="AW109" s="500">
        <v>0</v>
      </c>
      <c r="AX109" s="500">
        <v>0</v>
      </c>
      <c r="AY109" s="500">
        <v>0</v>
      </c>
      <c r="AZ109" s="500">
        <v>0</v>
      </c>
      <c r="BA109" s="500">
        <v>0</v>
      </c>
      <c r="BB109" s="500">
        <v>0</v>
      </c>
      <c r="BC109" s="500">
        <v>0</v>
      </c>
      <c r="BD109" s="500">
        <v>0</v>
      </c>
      <c r="BE109" s="500">
        <v>0</v>
      </c>
      <c r="BF109" s="463">
        <v>0</v>
      </c>
    </row>
    <row r="110" spans="1:58" x14ac:dyDescent="0.25">
      <c r="A110" s="460"/>
      <c r="B110" s="461"/>
      <c r="C110" s="462" t="s">
        <v>463</v>
      </c>
      <c r="D110" s="500">
        <v>147</v>
      </c>
      <c r="E110" s="500">
        <v>0</v>
      </c>
      <c r="F110" s="500">
        <v>8</v>
      </c>
      <c r="G110" s="500">
        <v>0</v>
      </c>
      <c r="H110" s="500">
        <v>0</v>
      </c>
      <c r="I110" s="500">
        <v>0</v>
      </c>
      <c r="J110" s="500">
        <v>0</v>
      </c>
      <c r="K110" s="500">
        <v>138</v>
      </c>
      <c r="L110" s="500">
        <v>0</v>
      </c>
      <c r="M110" s="500">
        <v>0</v>
      </c>
      <c r="N110" s="500">
        <v>0</v>
      </c>
      <c r="O110" s="500">
        <v>0</v>
      </c>
      <c r="P110" s="500">
        <v>0</v>
      </c>
      <c r="Q110" s="500">
        <v>0</v>
      </c>
      <c r="R110" s="500">
        <v>0</v>
      </c>
      <c r="S110" s="500">
        <v>0</v>
      </c>
      <c r="T110" s="500">
        <v>0</v>
      </c>
      <c r="U110" s="500">
        <v>0</v>
      </c>
      <c r="V110" s="500">
        <v>1</v>
      </c>
      <c r="W110" s="500">
        <v>0</v>
      </c>
      <c r="X110" s="500">
        <v>0</v>
      </c>
      <c r="Y110" s="500">
        <v>0</v>
      </c>
      <c r="Z110" s="500">
        <v>0</v>
      </c>
      <c r="AA110" s="500">
        <v>0</v>
      </c>
      <c r="AB110" s="500">
        <v>0</v>
      </c>
      <c r="AC110" s="500">
        <v>0</v>
      </c>
      <c r="AD110" s="500">
        <v>0</v>
      </c>
      <c r="AE110" s="500">
        <v>0</v>
      </c>
      <c r="AF110" s="500">
        <v>0</v>
      </c>
      <c r="AG110" s="500">
        <v>0</v>
      </c>
      <c r="AH110" s="500">
        <v>0</v>
      </c>
      <c r="AI110" s="500">
        <v>0</v>
      </c>
      <c r="AJ110" s="500">
        <v>0</v>
      </c>
      <c r="AK110" s="500">
        <v>0</v>
      </c>
      <c r="AL110" s="500">
        <v>0</v>
      </c>
      <c r="AM110" s="500">
        <v>0</v>
      </c>
      <c r="AN110" s="500">
        <v>0</v>
      </c>
      <c r="AO110" s="500">
        <v>0</v>
      </c>
      <c r="AP110" s="500">
        <v>0</v>
      </c>
      <c r="AQ110" s="500">
        <v>0</v>
      </c>
      <c r="AR110" s="500">
        <v>0</v>
      </c>
      <c r="AS110" s="500">
        <v>0</v>
      </c>
      <c r="AT110" s="500">
        <v>0</v>
      </c>
      <c r="AU110" s="500">
        <v>0</v>
      </c>
      <c r="AV110" s="500">
        <v>0</v>
      </c>
      <c r="AW110" s="500">
        <v>0</v>
      </c>
      <c r="AX110" s="500">
        <v>0</v>
      </c>
      <c r="AY110" s="500">
        <v>0</v>
      </c>
      <c r="AZ110" s="500">
        <v>0</v>
      </c>
      <c r="BA110" s="500">
        <v>0</v>
      </c>
      <c r="BB110" s="500">
        <v>0</v>
      </c>
      <c r="BC110" s="500">
        <v>0</v>
      </c>
      <c r="BD110" s="500">
        <v>0</v>
      </c>
      <c r="BE110" s="500">
        <v>0</v>
      </c>
      <c r="BF110" s="463">
        <v>0</v>
      </c>
    </row>
    <row r="111" spans="1:58" x14ac:dyDescent="0.25">
      <c r="A111" s="460"/>
      <c r="B111" s="461"/>
      <c r="C111" s="462" t="s">
        <v>464</v>
      </c>
      <c r="D111" s="500">
        <v>417</v>
      </c>
      <c r="E111" s="500">
        <v>0</v>
      </c>
      <c r="F111" s="500">
        <v>150</v>
      </c>
      <c r="G111" s="500">
        <v>0</v>
      </c>
      <c r="H111" s="500">
        <v>20</v>
      </c>
      <c r="I111" s="500">
        <v>0</v>
      </c>
      <c r="J111" s="500">
        <v>0</v>
      </c>
      <c r="K111" s="500">
        <v>0</v>
      </c>
      <c r="L111" s="500">
        <v>0</v>
      </c>
      <c r="M111" s="500">
        <v>240</v>
      </c>
      <c r="N111" s="500">
        <v>0</v>
      </c>
      <c r="O111" s="500">
        <v>0</v>
      </c>
      <c r="P111" s="500">
        <v>0</v>
      </c>
      <c r="Q111" s="500">
        <v>0</v>
      </c>
      <c r="R111" s="500">
        <v>0</v>
      </c>
      <c r="S111" s="500">
        <v>7</v>
      </c>
      <c r="T111" s="500">
        <v>0</v>
      </c>
      <c r="U111" s="500">
        <v>0</v>
      </c>
      <c r="V111" s="500">
        <v>0</v>
      </c>
      <c r="W111" s="500">
        <v>0</v>
      </c>
      <c r="X111" s="500">
        <v>0</v>
      </c>
      <c r="Y111" s="500">
        <v>0</v>
      </c>
      <c r="Z111" s="500">
        <v>0</v>
      </c>
      <c r="AA111" s="500">
        <v>0</v>
      </c>
      <c r="AB111" s="500">
        <v>0</v>
      </c>
      <c r="AC111" s="500">
        <v>0</v>
      </c>
      <c r="AD111" s="500">
        <v>0</v>
      </c>
      <c r="AE111" s="500">
        <v>0</v>
      </c>
      <c r="AF111" s="500">
        <v>0</v>
      </c>
      <c r="AG111" s="500">
        <v>0</v>
      </c>
      <c r="AH111" s="500">
        <v>0</v>
      </c>
      <c r="AI111" s="500">
        <v>0</v>
      </c>
      <c r="AJ111" s="500">
        <v>0</v>
      </c>
      <c r="AK111" s="500">
        <v>0</v>
      </c>
      <c r="AL111" s="500">
        <v>0</v>
      </c>
      <c r="AM111" s="500">
        <v>0</v>
      </c>
      <c r="AN111" s="500">
        <v>0</v>
      </c>
      <c r="AO111" s="500">
        <v>0</v>
      </c>
      <c r="AP111" s="500">
        <v>0</v>
      </c>
      <c r="AQ111" s="500">
        <v>0</v>
      </c>
      <c r="AR111" s="500">
        <v>0</v>
      </c>
      <c r="AS111" s="500">
        <v>0</v>
      </c>
      <c r="AT111" s="500">
        <v>0</v>
      </c>
      <c r="AU111" s="500">
        <v>0</v>
      </c>
      <c r="AV111" s="500">
        <v>0</v>
      </c>
      <c r="AW111" s="500">
        <v>0</v>
      </c>
      <c r="AX111" s="500">
        <v>0</v>
      </c>
      <c r="AY111" s="500">
        <v>0</v>
      </c>
      <c r="AZ111" s="500">
        <v>0</v>
      </c>
      <c r="BA111" s="500">
        <v>0</v>
      </c>
      <c r="BB111" s="500">
        <v>0</v>
      </c>
      <c r="BC111" s="500">
        <v>0</v>
      </c>
      <c r="BD111" s="500">
        <v>0</v>
      </c>
      <c r="BE111" s="500">
        <v>0</v>
      </c>
      <c r="BF111" s="463">
        <v>0</v>
      </c>
    </row>
    <row r="112" spans="1:58" x14ac:dyDescent="0.25">
      <c r="A112" s="460"/>
      <c r="B112" s="461"/>
      <c r="C112" s="462" t="s">
        <v>465</v>
      </c>
      <c r="D112" s="500">
        <v>150</v>
      </c>
      <c r="E112" s="500">
        <v>0</v>
      </c>
      <c r="F112" s="500">
        <v>11</v>
      </c>
      <c r="G112" s="500">
        <v>0</v>
      </c>
      <c r="H112" s="500">
        <v>0</v>
      </c>
      <c r="I112" s="500">
        <v>0</v>
      </c>
      <c r="J112" s="500">
        <v>0</v>
      </c>
      <c r="K112" s="500">
        <v>37</v>
      </c>
      <c r="L112" s="500">
        <v>0</v>
      </c>
      <c r="M112" s="500">
        <v>0</v>
      </c>
      <c r="N112" s="500">
        <v>0</v>
      </c>
      <c r="O112" s="500">
        <v>0</v>
      </c>
      <c r="P112" s="500">
        <v>0</v>
      </c>
      <c r="Q112" s="500">
        <v>0</v>
      </c>
      <c r="R112" s="500">
        <v>0</v>
      </c>
      <c r="S112" s="500">
        <v>102</v>
      </c>
      <c r="T112" s="500">
        <v>0</v>
      </c>
      <c r="U112" s="500">
        <v>0</v>
      </c>
      <c r="V112" s="500">
        <v>0</v>
      </c>
      <c r="W112" s="500">
        <v>0</v>
      </c>
      <c r="X112" s="500">
        <v>0</v>
      </c>
      <c r="Y112" s="500">
        <v>0</v>
      </c>
      <c r="Z112" s="500">
        <v>0</v>
      </c>
      <c r="AA112" s="500">
        <v>0</v>
      </c>
      <c r="AB112" s="500">
        <v>0</v>
      </c>
      <c r="AC112" s="500">
        <v>0</v>
      </c>
      <c r="AD112" s="500">
        <v>0</v>
      </c>
      <c r="AE112" s="500">
        <v>0</v>
      </c>
      <c r="AF112" s="500">
        <v>0</v>
      </c>
      <c r="AG112" s="500">
        <v>0</v>
      </c>
      <c r="AH112" s="500">
        <v>0</v>
      </c>
      <c r="AI112" s="500">
        <v>0</v>
      </c>
      <c r="AJ112" s="500">
        <v>0</v>
      </c>
      <c r="AK112" s="500">
        <v>0</v>
      </c>
      <c r="AL112" s="500">
        <v>0</v>
      </c>
      <c r="AM112" s="500">
        <v>0</v>
      </c>
      <c r="AN112" s="500">
        <v>0</v>
      </c>
      <c r="AO112" s="500">
        <v>0</v>
      </c>
      <c r="AP112" s="500">
        <v>0</v>
      </c>
      <c r="AQ112" s="500">
        <v>0</v>
      </c>
      <c r="AR112" s="500">
        <v>0</v>
      </c>
      <c r="AS112" s="500">
        <v>0</v>
      </c>
      <c r="AT112" s="500">
        <v>0</v>
      </c>
      <c r="AU112" s="500">
        <v>0</v>
      </c>
      <c r="AV112" s="500">
        <v>0</v>
      </c>
      <c r="AW112" s="500">
        <v>0</v>
      </c>
      <c r="AX112" s="500">
        <v>0</v>
      </c>
      <c r="AY112" s="500">
        <v>0</v>
      </c>
      <c r="AZ112" s="500">
        <v>0</v>
      </c>
      <c r="BA112" s="500">
        <v>0</v>
      </c>
      <c r="BB112" s="500">
        <v>0</v>
      </c>
      <c r="BC112" s="500">
        <v>0</v>
      </c>
      <c r="BD112" s="500">
        <v>0</v>
      </c>
      <c r="BE112" s="500">
        <v>0</v>
      </c>
      <c r="BF112" s="463">
        <v>0</v>
      </c>
    </row>
    <row r="113" spans="1:58" x14ac:dyDescent="0.25">
      <c r="A113" s="460"/>
      <c r="B113" s="461"/>
      <c r="C113" s="462" t="s">
        <v>466</v>
      </c>
      <c r="D113" s="500">
        <v>243</v>
      </c>
      <c r="E113" s="500">
        <v>0</v>
      </c>
      <c r="F113" s="500">
        <v>200</v>
      </c>
      <c r="G113" s="500">
        <v>0</v>
      </c>
      <c r="H113" s="500">
        <v>0</v>
      </c>
      <c r="I113" s="500">
        <v>0</v>
      </c>
      <c r="J113" s="500">
        <v>0</v>
      </c>
      <c r="K113" s="500">
        <v>0</v>
      </c>
      <c r="L113" s="500">
        <v>0</v>
      </c>
      <c r="M113" s="500">
        <v>25</v>
      </c>
      <c r="N113" s="500">
        <v>0</v>
      </c>
      <c r="O113" s="500">
        <v>0</v>
      </c>
      <c r="P113" s="500">
        <v>0</v>
      </c>
      <c r="Q113" s="500">
        <v>0</v>
      </c>
      <c r="R113" s="500">
        <v>0</v>
      </c>
      <c r="S113" s="500">
        <v>18</v>
      </c>
      <c r="T113" s="500">
        <v>0</v>
      </c>
      <c r="U113" s="500">
        <v>0</v>
      </c>
      <c r="V113" s="500">
        <v>0</v>
      </c>
      <c r="W113" s="500">
        <v>0</v>
      </c>
      <c r="X113" s="500">
        <v>0</v>
      </c>
      <c r="Y113" s="500">
        <v>0</v>
      </c>
      <c r="Z113" s="500">
        <v>0</v>
      </c>
      <c r="AA113" s="500">
        <v>0</v>
      </c>
      <c r="AB113" s="500">
        <v>0</v>
      </c>
      <c r="AC113" s="500">
        <v>0</v>
      </c>
      <c r="AD113" s="500">
        <v>0</v>
      </c>
      <c r="AE113" s="500">
        <v>0</v>
      </c>
      <c r="AF113" s="500">
        <v>0</v>
      </c>
      <c r="AG113" s="500">
        <v>0</v>
      </c>
      <c r="AH113" s="500">
        <v>0</v>
      </c>
      <c r="AI113" s="500">
        <v>0</v>
      </c>
      <c r="AJ113" s="500">
        <v>0</v>
      </c>
      <c r="AK113" s="500">
        <v>0</v>
      </c>
      <c r="AL113" s="500">
        <v>0</v>
      </c>
      <c r="AM113" s="500">
        <v>0</v>
      </c>
      <c r="AN113" s="500">
        <v>0</v>
      </c>
      <c r="AO113" s="500">
        <v>0</v>
      </c>
      <c r="AP113" s="500">
        <v>0</v>
      </c>
      <c r="AQ113" s="500">
        <v>0</v>
      </c>
      <c r="AR113" s="500">
        <v>0</v>
      </c>
      <c r="AS113" s="500">
        <v>0</v>
      </c>
      <c r="AT113" s="500">
        <v>0</v>
      </c>
      <c r="AU113" s="500">
        <v>0</v>
      </c>
      <c r="AV113" s="500">
        <v>0</v>
      </c>
      <c r="AW113" s="500">
        <v>0</v>
      </c>
      <c r="AX113" s="500">
        <v>0</v>
      </c>
      <c r="AY113" s="500">
        <v>0</v>
      </c>
      <c r="AZ113" s="500">
        <v>0</v>
      </c>
      <c r="BA113" s="500">
        <v>0</v>
      </c>
      <c r="BB113" s="500">
        <v>0</v>
      </c>
      <c r="BC113" s="500">
        <v>0</v>
      </c>
      <c r="BD113" s="500">
        <v>0</v>
      </c>
      <c r="BE113" s="500">
        <v>0</v>
      </c>
      <c r="BF113" s="463">
        <v>0</v>
      </c>
    </row>
    <row r="114" spans="1:58" x14ac:dyDescent="0.25">
      <c r="A114" s="460"/>
      <c r="B114" s="461"/>
      <c r="C114" s="462" t="s">
        <v>467</v>
      </c>
      <c r="D114" s="500">
        <v>405</v>
      </c>
      <c r="E114" s="500">
        <v>0</v>
      </c>
      <c r="F114" s="500">
        <v>29</v>
      </c>
      <c r="G114" s="500">
        <v>0</v>
      </c>
      <c r="H114" s="500">
        <v>0</v>
      </c>
      <c r="I114" s="500">
        <v>0</v>
      </c>
      <c r="J114" s="500">
        <v>0</v>
      </c>
      <c r="K114" s="500">
        <v>0</v>
      </c>
      <c r="L114" s="500">
        <v>0</v>
      </c>
      <c r="M114" s="500">
        <v>0</v>
      </c>
      <c r="N114" s="500">
        <v>0</v>
      </c>
      <c r="O114" s="500">
        <v>0</v>
      </c>
      <c r="P114" s="500">
        <v>0</v>
      </c>
      <c r="Q114" s="500">
        <v>0</v>
      </c>
      <c r="R114" s="500">
        <v>0</v>
      </c>
      <c r="S114" s="500">
        <v>376</v>
      </c>
      <c r="T114" s="500">
        <v>0</v>
      </c>
      <c r="U114" s="500">
        <v>0</v>
      </c>
      <c r="V114" s="500">
        <v>0</v>
      </c>
      <c r="W114" s="500">
        <v>0</v>
      </c>
      <c r="X114" s="500">
        <v>0</v>
      </c>
      <c r="Y114" s="500">
        <v>0</v>
      </c>
      <c r="Z114" s="500">
        <v>0</v>
      </c>
      <c r="AA114" s="500">
        <v>0</v>
      </c>
      <c r="AB114" s="500">
        <v>0</v>
      </c>
      <c r="AC114" s="500">
        <v>0</v>
      </c>
      <c r="AD114" s="500">
        <v>0</v>
      </c>
      <c r="AE114" s="500">
        <v>0</v>
      </c>
      <c r="AF114" s="500">
        <v>0</v>
      </c>
      <c r="AG114" s="500">
        <v>0</v>
      </c>
      <c r="AH114" s="500">
        <v>0</v>
      </c>
      <c r="AI114" s="500">
        <v>0</v>
      </c>
      <c r="AJ114" s="500">
        <v>0</v>
      </c>
      <c r="AK114" s="500">
        <v>0</v>
      </c>
      <c r="AL114" s="500">
        <v>0</v>
      </c>
      <c r="AM114" s="500">
        <v>0</v>
      </c>
      <c r="AN114" s="500">
        <v>0</v>
      </c>
      <c r="AO114" s="500">
        <v>0</v>
      </c>
      <c r="AP114" s="500">
        <v>0</v>
      </c>
      <c r="AQ114" s="500">
        <v>0</v>
      </c>
      <c r="AR114" s="500">
        <v>0</v>
      </c>
      <c r="AS114" s="500">
        <v>0</v>
      </c>
      <c r="AT114" s="500">
        <v>0</v>
      </c>
      <c r="AU114" s="500">
        <v>0</v>
      </c>
      <c r="AV114" s="500">
        <v>0</v>
      </c>
      <c r="AW114" s="500">
        <v>0</v>
      </c>
      <c r="AX114" s="500">
        <v>0</v>
      </c>
      <c r="AY114" s="500">
        <v>0</v>
      </c>
      <c r="AZ114" s="500">
        <v>0</v>
      </c>
      <c r="BA114" s="500">
        <v>0</v>
      </c>
      <c r="BB114" s="500">
        <v>0</v>
      </c>
      <c r="BC114" s="500">
        <v>0</v>
      </c>
      <c r="BD114" s="500">
        <v>0</v>
      </c>
      <c r="BE114" s="500">
        <v>0</v>
      </c>
      <c r="BF114" s="463">
        <v>0</v>
      </c>
    </row>
    <row r="115" spans="1:58" x14ac:dyDescent="0.25">
      <c r="A115" s="460"/>
      <c r="B115" s="461"/>
      <c r="C115" s="462" t="s">
        <v>468</v>
      </c>
      <c r="D115" s="500">
        <v>62</v>
      </c>
      <c r="E115" s="500">
        <v>0</v>
      </c>
      <c r="F115" s="500">
        <v>41</v>
      </c>
      <c r="G115" s="500">
        <v>2</v>
      </c>
      <c r="H115" s="500">
        <v>1</v>
      </c>
      <c r="I115" s="500">
        <v>0</v>
      </c>
      <c r="J115" s="500">
        <v>1</v>
      </c>
      <c r="K115" s="500">
        <v>2</v>
      </c>
      <c r="L115" s="500">
        <v>0</v>
      </c>
      <c r="M115" s="500">
        <v>9</v>
      </c>
      <c r="N115" s="500">
        <v>0</v>
      </c>
      <c r="O115" s="500">
        <v>0</v>
      </c>
      <c r="P115" s="500">
        <v>0</v>
      </c>
      <c r="Q115" s="500">
        <v>0</v>
      </c>
      <c r="R115" s="500">
        <v>0</v>
      </c>
      <c r="S115" s="500">
        <v>5</v>
      </c>
      <c r="T115" s="500">
        <v>0</v>
      </c>
      <c r="U115" s="500">
        <v>0</v>
      </c>
      <c r="V115" s="500">
        <v>1</v>
      </c>
      <c r="W115" s="500">
        <v>0</v>
      </c>
      <c r="X115" s="500">
        <v>0</v>
      </c>
      <c r="Y115" s="500">
        <v>0</v>
      </c>
      <c r="Z115" s="500">
        <v>0</v>
      </c>
      <c r="AA115" s="500">
        <v>0</v>
      </c>
      <c r="AB115" s="500">
        <v>0</v>
      </c>
      <c r="AC115" s="500">
        <v>0</v>
      </c>
      <c r="AD115" s="500">
        <v>0</v>
      </c>
      <c r="AE115" s="500">
        <v>0</v>
      </c>
      <c r="AF115" s="500">
        <v>0</v>
      </c>
      <c r="AG115" s="500">
        <v>0</v>
      </c>
      <c r="AH115" s="500">
        <v>0</v>
      </c>
      <c r="AI115" s="500">
        <v>0</v>
      </c>
      <c r="AJ115" s="500">
        <v>0</v>
      </c>
      <c r="AK115" s="500">
        <v>0</v>
      </c>
      <c r="AL115" s="500">
        <v>0</v>
      </c>
      <c r="AM115" s="500">
        <v>0</v>
      </c>
      <c r="AN115" s="500">
        <v>0</v>
      </c>
      <c r="AO115" s="500">
        <v>0</v>
      </c>
      <c r="AP115" s="500">
        <v>0</v>
      </c>
      <c r="AQ115" s="500">
        <v>0</v>
      </c>
      <c r="AR115" s="500">
        <v>0</v>
      </c>
      <c r="AS115" s="500">
        <v>0</v>
      </c>
      <c r="AT115" s="500">
        <v>0</v>
      </c>
      <c r="AU115" s="500">
        <v>0</v>
      </c>
      <c r="AV115" s="500">
        <v>0</v>
      </c>
      <c r="AW115" s="500">
        <v>0</v>
      </c>
      <c r="AX115" s="500">
        <v>0</v>
      </c>
      <c r="AY115" s="500">
        <v>0</v>
      </c>
      <c r="AZ115" s="500">
        <v>0</v>
      </c>
      <c r="BA115" s="500">
        <v>0</v>
      </c>
      <c r="BB115" s="500">
        <v>0</v>
      </c>
      <c r="BC115" s="500">
        <v>0</v>
      </c>
      <c r="BD115" s="500">
        <v>0</v>
      </c>
      <c r="BE115" s="500">
        <v>0</v>
      </c>
      <c r="BF115" s="463">
        <v>0</v>
      </c>
    </row>
    <row r="116" spans="1:58" x14ac:dyDescent="0.25">
      <c r="A116" s="460"/>
      <c r="B116" s="461"/>
      <c r="C116" s="462" t="s">
        <v>469</v>
      </c>
      <c r="D116" s="500">
        <v>99</v>
      </c>
      <c r="E116" s="500">
        <v>0</v>
      </c>
      <c r="F116" s="500">
        <v>57</v>
      </c>
      <c r="G116" s="500">
        <v>0</v>
      </c>
      <c r="H116" s="500">
        <v>0</v>
      </c>
      <c r="I116" s="500">
        <v>0</v>
      </c>
      <c r="J116" s="500">
        <v>0</v>
      </c>
      <c r="K116" s="500">
        <v>38</v>
      </c>
      <c r="L116" s="500">
        <v>0</v>
      </c>
      <c r="M116" s="500">
        <v>0</v>
      </c>
      <c r="N116" s="500">
        <v>0</v>
      </c>
      <c r="O116" s="500">
        <v>0</v>
      </c>
      <c r="P116" s="500">
        <v>0</v>
      </c>
      <c r="Q116" s="500">
        <v>0</v>
      </c>
      <c r="R116" s="500">
        <v>0</v>
      </c>
      <c r="S116" s="500">
        <v>4</v>
      </c>
      <c r="T116" s="500">
        <v>0</v>
      </c>
      <c r="U116" s="500">
        <v>0</v>
      </c>
      <c r="V116" s="500">
        <v>0</v>
      </c>
      <c r="W116" s="500">
        <v>0</v>
      </c>
      <c r="X116" s="500">
        <v>0</v>
      </c>
      <c r="Y116" s="500">
        <v>0</v>
      </c>
      <c r="Z116" s="500">
        <v>0</v>
      </c>
      <c r="AA116" s="500">
        <v>0</v>
      </c>
      <c r="AB116" s="500">
        <v>0</v>
      </c>
      <c r="AC116" s="500">
        <v>0</v>
      </c>
      <c r="AD116" s="500">
        <v>0</v>
      </c>
      <c r="AE116" s="500">
        <v>0</v>
      </c>
      <c r="AF116" s="500">
        <v>0</v>
      </c>
      <c r="AG116" s="500">
        <v>0</v>
      </c>
      <c r="AH116" s="500">
        <v>0</v>
      </c>
      <c r="AI116" s="500">
        <v>0</v>
      </c>
      <c r="AJ116" s="500">
        <v>0</v>
      </c>
      <c r="AK116" s="500">
        <v>0</v>
      </c>
      <c r="AL116" s="500">
        <v>0</v>
      </c>
      <c r="AM116" s="500">
        <v>0</v>
      </c>
      <c r="AN116" s="500">
        <v>0</v>
      </c>
      <c r="AO116" s="500">
        <v>0</v>
      </c>
      <c r="AP116" s="500">
        <v>0</v>
      </c>
      <c r="AQ116" s="500">
        <v>0</v>
      </c>
      <c r="AR116" s="500">
        <v>0</v>
      </c>
      <c r="AS116" s="500">
        <v>0</v>
      </c>
      <c r="AT116" s="500">
        <v>0</v>
      </c>
      <c r="AU116" s="500">
        <v>0</v>
      </c>
      <c r="AV116" s="500">
        <v>0</v>
      </c>
      <c r="AW116" s="500">
        <v>0</v>
      </c>
      <c r="AX116" s="500">
        <v>0</v>
      </c>
      <c r="AY116" s="500">
        <v>0</v>
      </c>
      <c r="AZ116" s="500">
        <v>0</v>
      </c>
      <c r="BA116" s="500">
        <v>0</v>
      </c>
      <c r="BB116" s="500">
        <v>0</v>
      </c>
      <c r="BC116" s="500">
        <v>0</v>
      </c>
      <c r="BD116" s="500">
        <v>0</v>
      </c>
      <c r="BE116" s="500">
        <v>0</v>
      </c>
      <c r="BF116" s="463">
        <v>0</v>
      </c>
    </row>
    <row r="117" spans="1:58" x14ac:dyDescent="0.25">
      <c r="A117" s="460"/>
      <c r="B117" s="461"/>
      <c r="C117" s="462" t="s">
        <v>470</v>
      </c>
      <c r="D117" s="500">
        <v>229</v>
      </c>
      <c r="E117" s="500">
        <v>0</v>
      </c>
      <c r="F117" s="500">
        <v>69</v>
      </c>
      <c r="G117" s="500">
        <v>0</v>
      </c>
      <c r="H117" s="500">
        <v>1</v>
      </c>
      <c r="I117" s="500">
        <v>0</v>
      </c>
      <c r="J117" s="500">
        <v>0</v>
      </c>
      <c r="K117" s="500">
        <v>146</v>
      </c>
      <c r="L117" s="500">
        <v>0</v>
      </c>
      <c r="M117" s="500">
        <v>2</v>
      </c>
      <c r="N117" s="500">
        <v>0</v>
      </c>
      <c r="O117" s="500">
        <v>0</v>
      </c>
      <c r="P117" s="500">
        <v>0</v>
      </c>
      <c r="Q117" s="500">
        <v>0</v>
      </c>
      <c r="R117" s="500">
        <v>0</v>
      </c>
      <c r="S117" s="500">
        <v>11</v>
      </c>
      <c r="T117" s="500">
        <v>0</v>
      </c>
      <c r="U117" s="500">
        <v>0</v>
      </c>
      <c r="V117" s="500">
        <v>0</v>
      </c>
      <c r="W117" s="500">
        <v>0</v>
      </c>
      <c r="X117" s="500">
        <v>0</v>
      </c>
      <c r="Y117" s="500">
        <v>0</v>
      </c>
      <c r="Z117" s="500">
        <v>0</v>
      </c>
      <c r="AA117" s="500">
        <v>0</v>
      </c>
      <c r="AB117" s="500">
        <v>0</v>
      </c>
      <c r="AC117" s="500">
        <v>0</v>
      </c>
      <c r="AD117" s="500">
        <v>0</v>
      </c>
      <c r="AE117" s="500">
        <v>0</v>
      </c>
      <c r="AF117" s="500">
        <v>0</v>
      </c>
      <c r="AG117" s="500">
        <v>0</v>
      </c>
      <c r="AH117" s="500">
        <v>0</v>
      </c>
      <c r="AI117" s="500">
        <v>0</v>
      </c>
      <c r="AJ117" s="500">
        <v>0</v>
      </c>
      <c r="AK117" s="500">
        <v>0</v>
      </c>
      <c r="AL117" s="500">
        <v>0</v>
      </c>
      <c r="AM117" s="500">
        <v>0</v>
      </c>
      <c r="AN117" s="500">
        <v>0</v>
      </c>
      <c r="AO117" s="500">
        <v>0</v>
      </c>
      <c r="AP117" s="500">
        <v>0</v>
      </c>
      <c r="AQ117" s="500">
        <v>0</v>
      </c>
      <c r="AR117" s="500">
        <v>0</v>
      </c>
      <c r="AS117" s="500">
        <v>0</v>
      </c>
      <c r="AT117" s="500">
        <v>0</v>
      </c>
      <c r="AU117" s="500">
        <v>0</v>
      </c>
      <c r="AV117" s="500">
        <v>0</v>
      </c>
      <c r="AW117" s="500">
        <v>0</v>
      </c>
      <c r="AX117" s="500">
        <v>0</v>
      </c>
      <c r="AY117" s="500">
        <v>0</v>
      </c>
      <c r="AZ117" s="500">
        <v>0</v>
      </c>
      <c r="BA117" s="500">
        <v>0</v>
      </c>
      <c r="BB117" s="500">
        <v>0</v>
      </c>
      <c r="BC117" s="500">
        <v>0</v>
      </c>
      <c r="BD117" s="500">
        <v>0</v>
      </c>
      <c r="BE117" s="500">
        <v>0</v>
      </c>
      <c r="BF117" s="463">
        <v>0</v>
      </c>
    </row>
    <row r="118" spans="1:58" x14ac:dyDescent="0.25">
      <c r="A118" s="460"/>
      <c r="B118" s="461"/>
      <c r="C118" s="462" t="s">
        <v>471</v>
      </c>
      <c r="D118" s="500">
        <v>59</v>
      </c>
      <c r="E118" s="500">
        <v>0</v>
      </c>
      <c r="F118" s="500">
        <v>16</v>
      </c>
      <c r="G118" s="500">
        <v>0</v>
      </c>
      <c r="H118" s="500">
        <v>0</v>
      </c>
      <c r="I118" s="500">
        <v>0</v>
      </c>
      <c r="J118" s="500">
        <v>0</v>
      </c>
      <c r="K118" s="500">
        <v>1</v>
      </c>
      <c r="L118" s="500">
        <v>0</v>
      </c>
      <c r="M118" s="500">
        <v>29</v>
      </c>
      <c r="N118" s="500">
        <v>0</v>
      </c>
      <c r="O118" s="500">
        <v>0</v>
      </c>
      <c r="P118" s="500">
        <v>0</v>
      </c>
      <c r="Q118" s="500">
        <v>0</v>
      </c>
      <c r="R118" s="500">
        <v>0</v>
      </c>
      <c r="S118" s="500">
        <v>12</v>
      </c>
      <c r="T118" s="500">
        <v>0</v>
      </c>
      <c r="U118" s="500">
        <v>0</v>
      </c>
      <c r="V118" s="500">
        <v>0</v>
      </c>
      <c r="W118" s="500">
        <v>0</v>
      </c>
      <c r="X118" s="500">
        <v>0</v>
      </c>
      <c r="Y118" s="500">
        <v>0</v>
      </c>
      <c r="Z118" s="500">
        <v>0</v>
      </c>
      <c r="AA118" s="500">
        <v>0</v>
      </c>
      <c r="AB118" s="500">
        <v>0</v>
      </c>
      <c r="AC118" s="500">
        <v>1</v>
      </c>
      <c r="AD118" s="500">
        <v>0</v>
      </c>
      <c r="AE118" s="500">
        <v>0</v>
      </c>
      <c r="AF118" s="500">
        <v>0</v>
      </c>
      <c r="AG118" s="500">
        <v>0</v>
      </c>
      <c r="AH118" s="500">
        <v>0</v>
      </c>
      <c r="AI118" s="500">
        <v>0</v>
      </c>
      <c r="AJ118" s="500">
        <v>0</v>
      </c>
      <c r="AK118" s="500">
        <v>0</v>
      </c>
      <c r="AL118" s="500">
        <v>0</v>
      </c>
      <c r="AM118" s="500">
        <v>0</v>
      </c>
      <c r="AN118" s="500">
        <v>0</v>
      </c>
      <c r="AO118" s="500">
        <v>0</v>
      </c>
      <c r="AP118" s="500">
        <v>0</v>
      </c>
      <c r="AQ118" s="500">
        <v>0</v>
      </c>
      <c r="AR118" s="500">
        <v>0</v>
      </c>
      <c r="AS118" s="500">
        <v>0</v>
      </c>
      <c r="AT118" s="500">
        <v>0</v>
      </c>
      <c r="AU118" s="500">
        <v>0</v>
      </c>
      <c r="AV118" s="500">
        <v>0</v>
      </c>
      <c r="AW118" s="500">
        <v>0</v>
      </c>
      <c r="AX118" s="500">
        <v>0</v>
      </c>
      <c r="AY118" s="500">
        <v>0</v>
      </c>
      <c r="AZ118" s="500">
        <v>0</v>
      </c>
      <c r="BA118" s="500">
        <v>0</v>
      </c>
      <c r="BB118" s="500">
        <v>0</v>
      </c>
      <c r="BC118" s="500">
        <v>0</v>
      </c>
      <c r="BD118" s="500">
        <v>0</v>
      </c>
      <c r="BE118" s="500">
        <v>0</v>
      </c>
      <c r="BF118" s="463">
        <v>0</v>
      </c>
    </row>
    <row r="119" spans="1:58" x14ac:dyDescent="0.25">
      <c r="A119" s="460"/>
      <c r="B119" s="461"/>
      <c r="C119" s="462" t="s">
        <v>472</v>
      </c>
      <c r="D119" s="500">
        <v>84</v>
      </c>
      <c r="E119" s="500">
        <v>0</v>
      </c>
      <c r="F119" s="500">
        <v>34</v>
      </c>
      <c r="G119" s="500">
        <v>0</v>
      </c>
      <c r="H119" s="500">
        <v>0</v>
      </c>
      <c r="I119" s="500">
        <v>0</v>
      </c>
      <c r="J119" s="500">
        <v>0</v>
      </c>
      <c r="K119" s="500">
        <v>11</v>
      </c>
      <c r="L119" s="500">
        <v>0</v>
      </c>
      <c r="M119" s="500">
        <v>21</v>
      </c>
      <c r="N119" s="500">
        <v>0</v>
      </c>
      <c r="O119" s="500">
        <v>0</v>
      </c>
      <c r="P119" s="500">
        <v>0</v>
      </c>
      <c r="Q119" s="500">
        <v>0</v>
      </c>
      <c r="R119" s="500">
        <v>0</v>
      </c>
      <c r="S119" s="500">
        <v>18</v>
      </c>
      <c r="T119" s="500">
        <v>0</v>
      </c>
      <c r="U119" s="500">
        <v>0</v>
      </c>
      <c r="V119" s="500">
        <v>0</v>
      </c>
      <c r="W119" s="500">
        <v>0</v>
      </c>
      <c r="X119" s="500">
        <v>0</v>
      </c>
      <c r="Y119" s="500">
        <v>0</v>
      </c>
      <c r="Z119" s="500">
        <v>0</v>
      </c>
      <c r="AA119" s="500">
        <v>0</v>
      </c>
      <c r="AB119" s="500">
        <v>0</v>
      </c>
      <c r="AC119" s="500">
        <v>0</v>
      </c>
      <c r="AD119" s="500">
        <v>0</v>
      </c>
      <c r="AE119" s="500">
        <v>0</v>
      </c>
      <c r="AF119" s="500">
        <v>0</v>
      </c>
      <c r="AG119" s="500">
        <v>0</v>
      </c>
      <c r="AH119" s="500">
        <v>0</v>
      </c>
      <c r="AI119" s="500">
        <v>0</v>
      </c>
      <c r="AJ119" s="500">
        <v>0</v>
      </c>
      <c r="AK119" s="500">
        <v>0</v>
      </c>
      <c r="AL119" s="500">
        <v>0</v>
      </c>
      <c r="AM119" s="500">
        <v>0</v>
      </c>
      <c r="AN119" s="500">
        <v>0</v>
      </c>
      <c r="AO119" s="500">
        <v>0</v>
      </c>
      <c r="AP119" s="500">
        <v>0</v>
      </c>
      <c r="AQ119" s="500">
        <v>0</v>
      </c>
      <c r="AR119" s="500">
        <v>0</v>
      </c>
      <c r="AS119" s="500">
        <v>0</v>
      </c>
      <c r="AT119" s="500">
        <v>0</v>
      </c>
      <c r="AU119" s="500">
        <v>0</v>
      </c>
      <c r="AV119" s="500">
        <v>0</v>
      </c>
      <c r="AW119" s="500">
        <v>0</v>
      </c>
      <c r="AX119" s="500">
        <v>0</v>
      </c>
      <c r="AY119" s="500">
        <v>0</v>
      </c>
      <c r="AZ119" s="500">
        <v>0</v>
      </c>
      <c r="BA119" s="500">
        <v>0</v>
      </c>
      <c r="BB119" s="500">
        <v>0</v>
      </c>
      <c r="BC119" s="500">
        <v>0</v>
      </c>
      <c r="BD119" s="500">
        <v>0</v>
      </c>
      <c r="BE119" s="500">
        <v>0</v>
      </c>
      <c r="BF119" s="463">
        <v>0</v>
      </c>
    </row>
    <row r="120" spans="1:58" x14ac:dyDescent="0.25">
      <c r="A120" s="460"/>
      <c r="B120" s="461"/>
      <c r="C120" s="462" t="s">
        <v>473</v>
      </c>
      <c r="D120" s="500">
        <v>89</v>
      </c>
      <c r="E120" s="500">
        <v>0</v>
      </c>
      <c r="F120" s="500">
        <v>5</v>
      </c>
      <c r="G120" s="500">
        <v>0</v>
      </c>
      <c r="H120" s="500">
        <v>5</v>
      </c>
      <c r="I120" s="500">
        <v>0</v>
      </c>
      <c r="J120" s="500">
        <v>0</v>
      </c>
      <c r="K120" s="500">
        <v>6</v>
      </c>
      <c r="L120" s="500">
        <v>0</v>
      </c>
      <c r="M120" s="500">
        <v>64</v>
      </c>
      <c r="N120" s="500">
        <v>0</v>
      </c>
      <c r="O120" s="500">
        <v>0</v>
      </c>
      <c r="P120" s="500">
        <v>0</v>
      </c>
      <c r="Q120" s="500">
        <v>0</v>
      </c>
      <c r="R120" s="500">
        <v>0</v>
      </c>
      <c r="S120" s="500">
        <v>9</v>
      </c>
      <c r="T120" s="500">
        <v>0</v>
      </c>
      <c r="U120" s="500">
        <v>0</v>
      </c>
      <c r="V120" s="500">
        <v>0</v>
      </c>
      <c r="W120" s="500">
        <v>0</v>
      </c>
      <c r="X120" s="500">
        <v>0</v>
      </c>
      <c r="Y120" s="500">
        <v>0</v>
      </c>
      <c r="Z120" s="500">
        <v>0</v>
      </c>
      <c r="AA120" s="500">
        <v>0</v>
      </c>
      <c r="AB120" s="500">
        <v>0</v>
      </c>
      <c r="AC120" s="500">
        <v>0</v>
      </c>
      <c r="AD120" s="500">
        <v>0</v>
      </c>
      <c r="AE120" s="500">
        <v>0</v>
      </c>
      <c r="AF120" s="500">
        <v>0</v>
      </c>
      <c r="AG120" s="500">
        <v>0</v>
      </c>
      <c r="AH120" s="500">
        <v>0</v>
      </c>
      <c r="AI120" s="500">
        <v>0</v>
      </c>
      <c r="AJ120" s="500">
        <v>0</v>
      </c>
      <c r="AK120" s="500">
        <v>0</v>
      </c>
      <c r="AL120" s="500">
        <v>0</v>
      </c>
      <c r="AM120" s="500">
        <v>0</v>
      </c>
      <c r="AN120" s="500">
        <v>0</v>
      </c>
      <c r="AO120" s="500">
        <v>0</v>
      </c>
      <c r="AP120" s="500">
        <v>0</v>
      </c>
      <c r="AQ120" s="500">
        <v>0</v>
      </c>
      <c r="AR120" s="500">
        <v>0</v>
      </c>
      <c r="AS120" s="500">
        <v>0</v>
      </c>
      <c r="AT120" s="500">
        <v>0</v>
      </c>
      <c r="AU120" s="500">
        <v>0</v>
      </c>
      <c r="AV120" s="500">
        <v>0</v>
      </c>
      <c r="AW120" s="500">
        <v>0</v>
      </c>
      <c r="AX120" s="500">
        <v>0</v>
      </c>
      <c r="AY120" s="500">
        <v>0</v>
      </c>
      <c r="AZ120" s="500">
        <v>0</v>
      </c>
      <c r="BA120" s="500">
        <v>0</v>
      </c>
      <c r="BB120" s="500">
        <v>0</v>
      </c>
      <c r="BC120" s="500">
        <v>0</v>
      </c>
      <c r="BD120" s="500">
        <v>0</v>
      </c>
      <c r="BE120" s="500">
        <v>0</v>
      </c>
      <c r="BF120" s="463">
        <v>0</v>
      </c>
    </row>
    <row r="121" spans="1:58" x14ac:dyDescent="0.25">
      <c r="A121" s="460"/>
      <c r="B121" s="461"/>
      <c r="C121" s="462" t="s">
        <v>474</v>
      </c>
      <c r="D121" s="500">
        <v>162</v>
      </c>
      <c r="E121" s="500">
        <v>0</v>
      </c>
      <c r="F121" s="500">
        <v>1</v>
      </c>
      <c r="G121" s="500">
        <v>0</v>
      </c>
      <c r="H121" s="500">
        <v>0</v>
      </c>
      <c r="I121" s="500">
        <v>0</v>
      </c>
      <c r="J121" s="500">
        <v>0</v>
      </c>
      <c r="K121" s="500">
        <v>3</v>
      </c>
      <c r="L121" s="500">
        <v>0</v>
      </c>
      <c r="M121" s="500">
        <v>156</v>
      </c>
      <c r="N121" s="500">
        <v>0</v>
      </c>
      <c r="O121" s="500">
        <v>0</v>
      </c>
      <c r="P121" s="500">
        <v>0</v>
      </c>
      <c r="Q121" s="500">
        <v>0</v>
      </c>
      <c r="R121" s="500">
        <v>0</v>
      </c>
      <c r="S121" s="500">
        <v>2</v>
      </c>
      <c r="T121" s="500">
        <v>0</v>
      </c>
      <c r="U121" s="500">
        <v>0</v>
      </c>
      <c r="V121" s="500">
        <v>0</v>
      </c>
      <c r="W121" s="500">
        <v>0</v>
      </c>
      <c r="X121" s="500">
        <v>0</v>
      </c>
      <c r="Y121" s="500">
        <v>0</v>
      </c>
      <c r="Z121" s="500">
        <v>0</v>
      </c>
      <c r="AA121" s="500">
        <v>0</v>
      </c>
      <c r="AB121" s="500">
        <v>0</v>
      </c>
      <c r="AC121" s="500">
        <v>0</v>
      </c>
      <c r="AD121" s="500">
        <v>0</v>
      </c>
      <c r="AE121" s="500">
        <v>0</v>
      </c>
      <c r="AF121" s="500">
        <v>0</v>
      </c>
      <c r="AG121" s="500">
        <v>0</v>
      </c>
      <c r="AH121" s="500">
        <v>0</v>
      </c>
      <c r="AI121" s="500">
        <v>0</v>
      </c>
      <c r="AJ121" s="500">
        <v>0</v>
      </c>
      <c r="AK121" s="500">
        <v>0</v>
      </c>
      <c r="AL121" s="500">
        <v>0</v>
      </c>
      <c r="AM121" s="500">
        <v>0</v>
      </c>
      <c r="AN121" s="500">
        <v>0</v>
      </c>
      <c r="AO121" s="500">
        <v>0</v>
      </c>
      <c r="AP121" s="500">
        <v>0</v>
      </c>
      <c r="AQ121" s="500">
        <v>0</v>
      </c>
      <c r="AR121" s="500">
        <v>0</v>
      </c>
      <c r="AS121" s="500">
        <v>0</v>
      </c>
      <c r="AT121" s="500">
        <v>0</v>
      </c>
      <c r="AU121" s="500">
        <v>0</v>
      </c>
      <c r="AV121" s="500">
        <v>0</v>
      </c>
      <c r="AW121" s="500">
        <v>0</v>
      </c>
      <c r="AX121" s="500">
        <v>0</v>
      </c>
      <c r="AY121" s="500">
        <v>0</v>
      </c>
      <c r="AZ121" s="500">
        <v>0</v>
      </c>
      <c r="BA121" s="500">
        <v>0</v>
      </c>
      <c r="BB121" s="500">
        <v>0</v>
      </c>
      <c r="BC121" s="500">
        <v>0</v>
      </c>
      <c r="BD121" s="500">
        <v>0</v>
      </c>
      <c r="BE121" s="500">
        <v>0</v>
      </c>
      <c r="BF121" s="463">
        <v>0</v>
      </c>
    </row>
    <row r="122" spans="1:58" x14ac:dyDescent="0.25">
      <c r="A122" s="460"/>
      <c r="B122" s="461"/>
      <c r="C122" s="462" t="s">
        <v>475</v>
      </c>
      <c r="D122" s="500">
        <v>328</v>
      </c>
      <c r="E122" s="500">
        <v>0</v>
      </c>
      <c r="F122" s="500">
        <v>265</v>
      </c>
      <c r="G122" s="500">
        <v>0</v>
      </c>
      <c r="H122" s="500">
        <v>0</v>
      </c>
      <c r="I122" s="500">
        <v>0</v>
      </c>
      <c r="J122" s="500">
        <v>0</v>
      </c>
      <c r="K122" s="500">
        <v>0</v>
      </c>
      <c r="L122" s="500">
        <v>0</v>
      </c>
      <c r="M122" s="500">
        <v>50</v>
      </c>
      <c r="N122" s="500">
        <v>0</v>
      </c>
      <c r="O122" s="500">
        <v>0</v>
      </c>
      <c r="P122" s="500">
        <v>0</v>
      </c>
      <c r="Q122" s="500">
        <v>0</v>
      </c>
      <c r="R122" s="500">
        <v>0</v>
      </c>
      <c r="S122" s="500">
        <v>13</v>
      </c>
      <c r="T122" s="500">
        <v>0</v>
      </c>
      <c r="U122" s="500">
        <v>0</v>
      </c>
      <c r="V122" s="500">
        <v>0</v>
      </c>
      <c r="W122" s="500">
        <v>0</v>
      </c>
      <c r="X122" s="500">
        <v>0</v>
      </c>
      <c r="Y122" s="500">
        <v>0</v>
      </c>
      <c r="Z122" s="500">
        <v>0</v>
      </c>
      <c r="AA122" s="500">
        <v>0</v>
      </c>
      <c r="AB122" s="500">
        <v>0</v>
      </c>
      <c r="AC122" s="500">
        <v>0</v>
      </c>
      <c r="AD122" s="500">
        <v>0</v>
      </c>
      <c r="AE122" s="500">
        <v>0</v>
      </c>
      <c r="AF122" s="500">
        <v>0</v>
      </c>
      <c r="AG122" s="500">
        <v>0</v>
      </c>
      <c r="AH122" s="500">
        <v>0</v>
      </c>
      <c r="AI122" s="500">
        <v>0</v>
      </c>
      <c r="AJ122" s="500">
        <v>0</v>
      </c>
      <c r="AK122" s="500">
        <v>0</v>
      </c>
      <c r="AL122" s="500">
        <v>0</v>
      </c>
      <c r="AM122" s="500">
        <v>0</v>
      </c>
      <c r="AN122" s="500">
        <v>0</v>
      </c>
      <c r="AO122" s="500">
        <v>0</v>
      </c>
      <c r="AP122" s="500">
        <v>0</v>
      </c>
      <c r="AQ122" s="500">
        <v>0</v>
      </c>
      <c r="AR122" s="500">
        <v>0</v>
      </c>
      <c r="AS122" s="500">
        <v>0</v>
      </c>
      <c r="AT122" s="500">
        <v>0</v>
      </c>
      <c r="AU122" s="500">
        <v>0</v>
      </c>
      <c r="AV122" s="500">
        <v>0</v>
      </c>
      <c r="AW122" s="500">
        <v>0</v>
      </c>
      <c r="AX122" s="500">
        <v>0</v>
      </c>
      <c r="AY122" s="500">
        <v>0</v>
      </c>
      <c r="AZ122" s="500">
        <v>0</v>
      </c>
      <c r="BA122" s="500">
        <v>0</v>
      </c>
      <c r="BB122" s="500">
        <v>0</v>
      </c>
      <c r="BC122" s="500">
        <v>0</v>
      </c>
      <c r="BD122" s="500">
        <v>0</v>
      </c>
      <c r="BE122" s="500">
        <v>0</v>
      </c>
      <c r="BF122" s="463">
        <v>0</v>
      </c>
    </row>
    <row r="123" spans="1:58" x14ac:dyDescent="0.25">
      <c r="A123" s="460"/>
      <c r="B123" s="461"/>
      <c r="C123" s="462" t="s">
        <v>476</v>
      </c>
      <c r="D123" s="500">
        <v>210</v>
      </c>
      <c r="E123" s="500">
        <v>0</v>
      </c>
      <c r="F123" s="500">
        <v>180</v>
      </c>
      <c r="G123" s="500">
        <v>0</v>
      </c>
      <c r="H123" s="500">
        <v>0</v>
      </c>
      <c r="I123" s="500">
        <v>0</v>
      </c>
      <c r="J123" s="500">
        <v>0</v>
      </c>
      <c r="K123" s="500">
        <v>4</v>
      </c>
      <c r="L123" s="500">
        <v>0</v>
      </c>
      <c r="M123" s="500">
        <v>0</v>
      </c>
      <c r="N123" s="500">
        <v>0</v>
      </c>
      <c r="O123" s="500">
        <v>0</v>
      </c>
      <c r="P123" s="500">
        <v>0</v>
      </c>
      <c r="Q123" s="500">
        <v>0</v>
      </c>
      <c r="R123" s="500">
        <v>0</v>
      </c>
      <c r="S123" s="500">
        <v>26</v>
      </c>
      <c r="T123" s="500">
        <v>0</v>
      </c>
      <c r="U123" s="500">
        <v>0</v>
      </c>
      <c r="V123" s="500">
        <v>0</v>
      </c>
      <c r="W123" s="500">
        <v>0</v>
      </c>
      <c r="X123" s="500">
        <v>0</v>
      </c>
      <c r="Y123" s="500">
        <v>0</v>
      </c>
      <c r="Z123" s="500">
        <v>0</v>
      </c>
      <c r="AA123" s="500">
        <v>0</v>
      </c>
      <c r="AB123" s="500">
        <v>0</v>
      </c>
      <c r="AC123" s="500">
        <v>0</v>
      </c>
      <c r="AD123" s="500">
        <v>0</v>
      </c>
      <c r="AE123" s="500">
        <v>0</v>
      </c>
      <c r="AF123" s="500">
        <v>0</v>
      </c>
      <c r="AG123" s="500">
        <v>0</v>
      </c>
      <c r="AH123" s="500">
        <v>0</v>
      </c>
      <c r="AI123" s="500">
        <v>0</v>
      </c>
      <c r="AJ123" s="500">
        <v>0</v>
      </c>
      <c r="AK123" s="500">
        <v>0</v>
      </c>
      <c r="AL123" s="500">
        <v>0</v>
      </c>
      <c r="AM123" s="500">
        <v>0</v>
      </c>
      <c r="AN123" s="500">
        <v>0</v>
      </c>
      <c r="AO123" s="500">
        <v>0</v>
      </c>
      <c r="AP123" s="500">
        <v>0</v>
      </c>
      <c r="AQ123" s="500">
        <v>0</v>
      </c>
      <c r="AR123" s="500">
        <v>0</v>
      </c>
      <c r="AS123" s="500">
        <v>0</v>
      </c>
      <c r="AT123" s="500">
        <v>0</v>
      </c>
      <c r="AU123" s="500">
        <v>0</v>
      </c>
      <c r="AV123" s="500">
        <v>0</v>
      </c>
      <c r="AW123" s="500">
        <v>0</v>
      </c>
      <c r="AX123" s="500">
        <v>0</v>
      </c>
      <c r="AY123" s="500">
        <v>0</v>
      </c>
      <c r="AZ123" s="500">
        <v>0</v>
      </c>
      <c r="BA123" s="500">
        <v>0</v>
      </c>
      <c r="BB123" s="500">
        <v>0</v>
      </c>
      <c r="BC123" s="500">
        <v>0</v>
      </c>
      <c r="BD123" s="500">
        <v>0</v>
      </c>
      <c r="BE123" s="500">
        <v>0</v>
      </c>
      <c r="BF123" s="463">
        <v>0</v>
      </c>
    </row>
    <row r="124" spans="1:58" x14ac:dyDescent="0.25">
      <c r="A124" s="460"/>
      <c r="B124" s="461"/>
      <c r="C124" s="462" t="s">
        <v>477</v>
      </c>
      <c r="D124" s="500">
        <v>337</v>
      </c>
      <c r="E124" s="500">
        <v>0</v>
      </c>
      <c r="F124" s="500">
        <v>89</v>
      </c>
      <c r="G124" s="500">
        <v>0</v>
      </c>
      <c r="H124" s="500">
        <v>61</v>
      </c>
      <c r="I124" s="500">
        <v>0</v>
      </c>
      <c r="J124" s="500">
        <v>0</v>
      </c>
      <c r="K124" s="500">
        <v>28</v>
      </c>
      <c r="L124" s="500">
        <v>0</v>
      </c>
      <c r="M124" s="500">
        <v>6</v>
      </c>
      <c r="N124" s="500">
        <v>0</v>
      </c>
      <c r="O124" s="500">
        <v>0</v>
      </c>
      <c r="P124" s="500">
        <v>0</v>
      </c>
      <c r="Q124" s="500">
        <v>0</v>
      </c>
      <c r="R124" s="500">
        <v>0</v>
      </c>
      <c r="S124" s="500">
        <v>146</v>
      </c>
      <c r="T124" s="500">
        <v>0</v>
      </c>
      <c r="U124" s="500">
        <v>0</v>
      </c>
      <c r="V124" s="500">
        <v>7</v>
      </c>
      <c r="W124" s="500">
        <v>0</v>
      </c>
      <c r="X124" s="500">
        <v>0</v>
      </c>
      <c r="Y124" s="500">
        <v>0</v>
      </c>
      <c r="Z124" s="500">
        <v>0</v>
      </c>
      <c r="AA124" s="500">
        <v>0</v>
      </c>
      <c r="AB124" s="500">
        <v>0</v>
      </c>
      <c r="AC124" s="500">
        <v>0</v>
      </c>
      <c r="AD124" s="500">
        <v>0</v>
      </c>
      <c r="AE124" s="500">
        <v>0</v>
      </c>
      <c r="AF124" s="500">
        <v>0</v>
      </c>
      <c r="AG124" s="500">
        <v>0</v>
      </c>
      <c r="AH124" s="500">
        <v>0</v>
      </c>
      <c r="AI124" s="500">
        <v>0</v>
      </c>
      <c r="AJ124" s="500">
        <v>0</v>
      </c>
      <c r="AK124" s="500">
        <v>0</v>
      </c>
      <c r="AL124" s="500">
        <v>0</v>
      </c>
      <c r="AM124" s="500">
        <v>0</v>
      </c>
      <c r="AN124" s="500">
        <v>0</v>
      </c>
      <c r="AO124" s="500">
        <v>0</v>
      </c>
      <c r="AP124" s="500">
        <v>0</v>
      </c>
      <c r="AQ124" s="500">
        <v>0</v>
      </c>
      <c r="AR124" s="500">
        <v>0</v>
      </c>
      <c r="AS124" s="500">
        <v>0</v>
      </c>
      <c r="AT124" s="500">
        <v>0</v>
      </c>
      <c r="AU124" s="500">
        <v>0</v>
      </c>
      <c r="AV124" s="500">
        <v>0</v>
      </c>
      <c r="AW124" s="500">
        <v>0</v>
      </c>
      <c r="AX124" s="500">
        <v>0</v>
      </c>
      <c r="AY124" s="500">
        <v>0</v>
      </c>
      <c r="AZ124" s="500">
        <v>0</v>
      </c>
      <c r="BA124" s="500">
        <v>0</v>
      </c>
      <c r="BB124" s="500">
        <v>0</v>
      </c>
      <c r="BC124" s="500">
        <v>0</v>
      </c>
      <c r="BD124" s="500">
        <v>0</v>
      </c>
      <c r="BE124" s="500">
        <v>0</v>
      </c>
      <c r="BF124" s="463">
        <v>0</v>
      </c>
    </row>
    <row r="125" spans="1:58" x14ac:dyDescent="0.25">
      <c r="A125" s="460"/>
      <c r="B125" s="461" t="s">
        <v>478</v>
      </c>
      <c r="C125" s="462" t="s">
        <v>560</v>
      </c>
      <c r="D125" s="500">
        <v>21</v>
      </c>
      <c r="E125" s="500">
        <v>0</v>
      </c>
      <c r="F125" s="500">
        <v>16</v>
      </c>
      <c r="G125" s="500">
        <v>0</v>
      </c>
      <c r="H125" s="500">
        <v>0</v>
      </c>
      <c r="I125" s="500">
        <v>0</v>
      </c>
      <c r="J125" s="501">
        <v>0.99999999999999978</v>
      </c>
      <c r="K125" s="500">
        <v>4</v>
      </c>
      <c r="L125" s="500">
        <v>0</v>
      </c>
      <c r="M125" s="500">
        <v>0</v>
      </c>
      <c r="N125" s="500">
        <v>0</v>
      </c>
      <c r="O125" s="500">
        <v>0</v>
      </c>
      <c r="P125" s="500">
        <v>0</v>
      </c>
      <c r="Q125" s="500">
        <v>0</v>
      </c>
      <c r="R125" s="500">
        <v>0</v>
      </c>
      <c r="S125" s="500">
        <v>0</v>
      </c>
      <c r="T125" s="500">
        <v>0</v>
      </c>
      <c r="U125" s="500">
        <v>0</v>
      </c>
      <c r="V125" s="500">
        <v>0</v>
      </c>
      <c r="W125" s="500">
        <v>0</v>
      </c>
      <c r="X125" s="500">
        <v>0</v>
      </c>
      <c r="Y125" s="500">
        <v>0</v>
      </c>
      <c r="Z125" s="500">
        <v>0</v>
      </c>
      <c r="AA125" s="500">
        <v>0</v>
      </c>
      <c r="AB125" s="500">
        <v>0</v>
      </c>
      <c r="AC125" s="500">
        <v>0</v>
      </c>
      <c r="AD125" s="500">
        <v>0</v>
      </c>
      <c r="AE125" s="500">
        <v>0</v>
      </c>
      <c r="AF125" s="500">
        <v>0</v>
      </c>
      <c r="AG125" s="500">
        <v>0</v>
      </c>
      <c r="AH125" s="500">
        <v>0</v>
      </c>
      <c r="AI125" s="500">
        <v>0</v>
      </c>
      <c r="AJ125" s="500">
        <v>0</v>
      </c>
      <c r="AK125" s="500">
        <v>0</v>
      </c>
      <c r="AL125" s="500">
        <v>0</v>
      </c>
      <c r="AM125" s="500">
        <v>0</v>
      </c>
      <c r="AN125" s="500">
        <v>0</v>
      </c>
      <c r="AO125" s="500">
        <v>0</v>
      </c>
      <c r="AP125" s="500">
        <v>0</v>
      </c>
      <c r="AQ125" s="500">
        <v>0</v>
      </c>
      <c r="AR125" s="500">
        <v>0</v>
      </c>
      <c r="AS125" s="500">
        <v>0</v>
      </c>
      <c r="AT125" s="500">
        <v>0</v>
      </c>
      <c r="AU125" s="500">
        <v>0</v>
      </c>
      <c r="AV125" s="500">
        <v>0</v>
      </c>
      <c r="AW125" s="500">
        <v>0</v>
      </c>
      <c r="AX125" s="500">
        <v>0</v>
      </c>
      <c r="AY125" s="500">
        <v>0</v>
      </c>
      <c r="AZ125" s="500">
        <v>0</v>
      </c>
      <c r="BA125" s="500">
        <v>0</v>
      </c>
      <c r="BB125" s="500">
        <v>0</v>
      </c>
      <c r="BC125" s="500">
        <v>0</v>
      </c>
      <c r="BD125" s="500">
        <v>0</v>
      </c>
      <c r="BE125" s="500">
        <v>0</v>
      </c>
      <c r="BF125" s="463">
        <v>0</v>
      </c>
    </row>
    <row r="126" spans="1:58" x14ac:dyDescent="0.25">
      <c r="A126" s="460"/>
      <c r="B126" s="461"/>
      <c r="C126" s="462" t="s">
        <v>479</v>
      </c>
      <c r="D126" s="500">
        <v>0</v>
      </c>
      <c r="E126" s="500">
        <v>0</v>
      </c>
      <c r="F126" s="500">
        <v>0</v>
      </c>
      <c r="G126" s="500">
        <v>0</v>
      </c>
      <c r="H126" s="500">
        <v>0</v>
      </c>
      <c r="I126" s="500">
        <v>0</v>
      </c>
      <c r="J126" s="500">
        <v>0</v>
      </c>
      <c r="K126" s="500">
        <v>0</v>
      </c>
      <c r="L126" s="500">
        <v>0</v>
      </c>
      <c r="M126" s="500">
        <v>0</v>
      </c>
      <c r="N126" s="500">
        <v>0</v>
      </c>
      <c r="O126" s="500">
        <v>0</v>
      </c>
      <c r="P126" s="500">
        <v>0</v>
      </c>
      <c r="Q126" s="500">
        <v>0</v>
      </c>
      <c r="R126" s="500">
        <v>0</v>
      </c>
      <c r="S126" s="500">
        <v>0</v>
      </c>
      <c r="T126" s="500">
        <v>0</v>
      </c>
      <c r="U126" s="500">
        <v>0</v>
      </c>
      <c r="V126" s="500">
        <v>0</v>
      </c>
      <c r="W126" s="500">
        <v>0</v>
      </c>
      <c r="X126" s="500">
        <v>0</v>
      </c>
      <c r="Y126" s="500">
        <v>0</v>
      </c>
      <c r="Z126" s="500">
        <v>0</v>
      </c>
      <c r="AA126" s="500">
        <v>0</v>
      </c>
      <c r="AB126" s="500">
        <v>0</v>
      </c>
      <c r="AC126" s="500">
        <v>0</v>
      </c>
      <c r="AD126" s="500">
        <v>0</v>
      </c>
      <c r="AE126" s="500">
        <v>0</v>
      </c>
      <c r="AF126" s="500">
        <v>0</v>
      </c>
      <c r="AG126" s="500">
        <v>0</v>
      </c>
      <c r="AH126" s="500">
        <v>0</v>
      </c>
      <c r="AI126" s="500">
        <v>0</v>
      </c>
      <c r="AJ126" s="500">
        <v>0</v>
      </c>
      <c r="AK126" s="500">
        <v>0</v>
      </c>
      <c r="AL126" s="500">
        <v>0</v>
      </c>
      <c r="AM126" s="500">
        <v>0</v>
      </c>
      <c r="AN126" s="500">
        <v>0</v>
      </c>
      <c r="AO126" s="500">
        <v>0</v>
      </c>
      <c r="AP126" s="500">
        <v>0</v>
      </c>
      <c r="AQ126" s="500">
        <v>0</v>
      </c>
      <c r="AR126" s="500">
        <v>0</v>
      </c>
      <c r="AS126" s="500">
        <v>0</v>
      </c>
      <c r="AT126" s="500">
        <v>0</v>
      </c>
      <c r="AU126" s="500">
        <v>0</v>
      </c>
      <c r="AV126" s="500">
        <v>0</v>
      </c>
      <c r="AW126" s="500">
        <v>0</v>
      </c>
      <c r="AX126" s="500">
        <v>0</v>
      </c>
      <c r="AY126" s="500">
        <v>0</v>
      </c>
      <c r="AZ126" s="500">
        <v>0</v>
      </c>
      <c r="BA126" s="500">
        <v>0</v>
      </c>
      <c r="BB126" s="500">
        <v>0</v>
      </c>
      <c r="BC126" s="500">
        <v>0</v>
      </c>
      <c r="BD126" s="500">
        <v>0</v>
      </c>
      <c r="BE126" s="500">
        <v>0</v>
      </c>
      <c r="BF126" s="463">
        <v>0</v>
      </c>
    </row>
    <row r="127" spans="1:58" x14ac:dyDescent="0.25">
      <c r="A127" s="460"/>
      <c r="B127" s="461"/>
      <c r="C127" s="462" t="s">
        <v>480</v>
      </c>
      <c r="D127" s="500">
        <v>1</v>
      </c>
      <c r="E127" s="500">
        <v>0</v>
      </c>
      <c r="F127" s="500">
        <v>0</v>
      </c>
      <c r="G127" s="500">
        <v>0</v>
      </c>
      <c r="H127" s="500">
        <v>0</v>
      </c>
      <c r="I127" s="500">
        <v>0</v>
      </c>
      <c r="J127" s="500">
        <v>0</v>
      </c>
      <c r="K127" s="500">
        <v>1</v>
      </c>
      <c r="L127" s="500">
        <v>0</v>
      </c>
      <c r="M127" s="500">
        <v>0</v>
      </c>
      <c r="N127" s="500">
        <v>0</v>
      </c>
      <c r="O127" s="500">
        <v>0</v>
      </c>
      <c r="P127" s="500">
        <v>0</v>
      </c>
      <c r="Q127" s="500">
        <v>0</v>
      </c>
      <c r="R127" s="500">
        <v>0</v>
      </c>
      <c r="S127" s="500">
        <v>0</v>
      </c>
      <c r="T127" s="500">
        <v>0</v>
      </c>
      <c r="U127" s="500">
        <v>0</v>
      </c>
      <c r="V127" s="500">
        <v>0</v>
      </c>
      <c r="W127" s="500">
        <v>0</v>
      </c>
      <c r="X127" s="500">
        <v>0</v>
      </c>
      <c r="Y127" s="500">
        <v>0</v>
      </c>
      <c r="Z127" s="500">
        <v>0</v>
      </c>
      <c r="AA127" s="500">
        <v>0</v>
      </c>
      <c r="AB127" s="500">
        <v>0</v>
      </c>
      <c r="AC127" s="500">
        <v>0</v>
      </c>
      <c r="AD127" s="500">
        <v>0</v>
      </c>
      <c r="AE127" s="500">
        <v>0</v>
      </c>
      <c r="AF127" s="500">
        <v>0</v>
      </c>
      <c r="AG127" s="500">
        <v>0</v>
      </c>
      <c r="AH127" s="500">
        <v>0</v>
      </c>
      <c r="AI127" s="500">
        <v>0</v>
      </c>
      <c r="AJ127" s="500">
        <v>0</v>
      </c>
      <c r="AK127" s="500">
        <v>0</v>
      </c>
      <c r="AL127" s="500">
        <v>0</v>
      </c>
      <c r="AM127" s="500">
        <v>0</v>
      </c>
      <c r="AN127" s="500">
        <v>0</v>
      </c>
      <c r="AO127" s="500">
        <v>0</v>
      </c>
      <c r="AP127" s="500">
        <v>0</v>
      </c>
      <c r="AQ127" s="500">
        <v>0</v>
      </c>
      <c r="AR127" s="500">
        <v>0</v>
      </c>
      <c r="AS127" s="500">
        <v>0</v>
      </c>
      <c r="AT127" s="500">
        <v>0</v>
      </c>
      <c r="AU127" s="500">
        <v>0</v>
      </c>
      <c r="AV127" s="500">
        <v>0</v>
      </c>
      <c r="AW127" s="500">
        <v>0</v>
      </c>
      <c r="AX127" s="500">
        <v>0</v>
      </c>
      <c r="AY127" s="500">
        <v>0</v>
      </c>
      <c r="AZ127" s="500">
        <v>0</v>
      </c>
      <c r="BA127" s="500">
        <v>0</v>
      </c>
      <c r="BB127" s="500">
        <v>0</v>
      </c>
      <c r="BC127" s="500">
        <v>0</v>
      </c>
      <c r="BD127" s="500">
        <v>0</v>
      </c>
      <c r="BE127" s="500">
        <v>0</v>
      </c>
      <c r="BF127" s="463">
        <v>0</v>
      </c>
    </row>
    <row r="128" spans="1:58" x14ac:dyDescent="0.25">
      <c r="A128" s="460"/>
      <c r="B128" s="461"/>
      <c r="C128" s="462" t="s">
        <v>481</v>
      </c>
      <c r="D128" s="500">
        <v>4</v>
      </c>
      <c r="E128" s="500">
        <v>0</v>
      </c>
      <c r="F128" s="500">
        <v>4</v>
      </c>
      <c r="G128" s="500">
        <v>0</v>
      </c>
      <c r="H128" s="500">
        <v>0</v>
      </c>
      <c r="I128" s="500">
        <v>0</v>
      </c>
      <c r="J128" s="500">
        <v>0</v>
      </c>
      <c r="K128" s="500">
        <v>0</v>
      </c>
      <c r="L128" s="500">
        <v>0</v>
      </c>
      <c r="M128" s="500">
        <v>0</v>
      </c>
      <c r="N128" s="500">
        <v>0</v>
      </c>
      <c r="O128" s="500">
        <v>0</v>
      </c>
      <c r="P128" s="500">
        <v>0</v>
      </c>
      <c r="Q128" s="500">
        <v>0</v>
      </c>
      <c r="R128" s="500">
        <v>0</v>
      </c>
      <c r="S128" s="500">
        <v>0</v>
      </c>
      <c r="T128" s="500">
        <v>0</v>
      </c>
      <c r="U128" s="500">
        <v>0</v>
      </c>
      <c r="V128" s="500">
        <v>0</v>
      </c>
      <c r="W128" s="500">
        <v>0</v>
      </c>
      <c r="X128" s="500">
        <v>0</v>
      </c>
      <c r="Y128" s="500">
        <v>0</v>
      </c>
      <c r="Z128" s="500">
        <v>0</v>
      </c>
      <c r="AA128" s="500">
        <v>0</v>
      </c>
      <c r="AB128" s="500">
        <v>0</v>
      </c>
      <c r="AC128" s="500">
        <v>0</v>
      </c>
      <c r="AD128" s="500">
        <v>0</v>
      </c>
      <c r="AE128" s="500">
        <v>0</v>
      </c>
      <c r="AF128" s="500">
        <v>0</v>
      </c>
      <c r="AG128" s="500">
        <v>0</v>
      </c>
      <c r="AH128" s="500">
        <v>0</v>
      </c>
      <c r="AI128" s="500">
        <v>0</v>
      </c>
      <c r="AJ128" s="500">
        <v>0</v>
      </c>
      <c r="AK128" s="500">
        <v>0</v>
      </c>
      <c r="AL128" s="500">
        <v>0</v>
      </c>
      <c r="AM128" s="500">
        <v>0</v>
      </c>
      <c r="AN128" s="500">
        <v>0</v>
      </c>
      <c r="AO128" s="500">
        <v>0</v>
      </c>
      <c r="AP128" s="500">
        <v>0</v>
      </c>
      <c r="AQ128" s="500">
        <v>0</v>
      </c>
      <c r="AR128" s="500">
        <v>0</v>
      </c>
      <c r="AS128" s="500">
        <v>0</v>
      </c>
      <c r="AT128" s="500">
        <v>0</v>
      </c>
      <c r="AU128" s="500">
        <v>0</v>
      </c>
      <c r="AV128" s="500">
        <v>0</v>
      </c>
      <c r="AW128" s="500">
        <v>0</v>
      </c>
      <c r="AX128" s="500">
        <v>0</v>
      </c>
      <c r="AY128" s="500">
        <v>0</v>
      </c>
      <c r="AZ128" s="500">
        <v>0</v>
      </c>
      <c r="BA128" s="500">
        <v>0</v>
      </c>
      <c r="BB128" s="500">
        <v>0</v>
      </c>
      <c r="BC128" s="500">
        <v>0</v>
      </c>
      <c r="BD128" s="500">
        <v>0</v>
      </c>
      <c r="BE128" s="500">
        <v>0</v>
      </c>
      <c r="BF128" s="463">
        <v>0</v>
      </c>
    </row>
    <row r="129" spans="1:58" x14ac:dyDescent="0.25">
      <c r="A129" s="460"/>
      <c r="B129" s="461"/>
      <c r="C129" s="462" t="s">
        <v>482</v>
      </c>
      <c r="D129" s="500">
        <v>0</v>
      </c>
      <c r="E129" s="500">
        <v>0</v>
      </c>
      <c r="F129" s="500">
        <v>0</v>
      </c>
      <c r="G129" s="500">
        <v>0</v>
      </c>
      <c r="H129" s="500">
        <v>0</v>
      </c>
      <c r="I129" s="500">
        <v>0</v>
      </c>
      <c r="J129" s="500">
        <v>0</v>
      </c>
      <c r="K129" s="500">
        <v>0</v>
      </c>
      <c r="L129" s="500">
        <v>0</v>
      </c>
      <c r="M129" s="500">
        <v>0</v>
      </c>
      <c r="N129" s="500">
        <v>0</v>
      </c>
      <c r="O129" s="500">
        <v>0</v>
      </c>
      <c r="P129" s="500">
        <v>0</v>
      </c>
      <c r="Q129" s="500">
        <v>0</v>
      </c>
      <c r="R129" s="500">
        <v>0</v>
      </c>
      <c r="S129" s="500">
        <v>0</v>
      </c>
      <c r="T129" s="500">
        <v>0</v>
      </c>
      <c r="U129" s="500">
        <v>0</v>
      </c>
      <c r="V129" s="500">
        <v>0</v>
      </c>
      <c r="W129" s="500">
        <v>0</v>
      </c>
      <c r="X129" s="500">
        <v>0</v>
      </c>
      <c r="Y129" s="500">
        <v>0</v>
      </c>
      <c r="Z129" s="500">
        <v>0</v>
      </c>
      <c r="AA129" s="500">
        <v>0</v>
      </c>
      <c r="AB129" s="500">
        <v>0</v>
      </c>
      <c r="AC129" s="500">
        <v>0</v>
      </c>
      <c r="AD129" s="500">
        <v>0</v>
      </c>
      <c r="AE129" s="500">
        <v>0</v>
      </c>
      <c r="AF129" s="500">
        <v>0</v>
      </c>
      <c r="AG129" s="500">
        <v>0</v>
      </c>
      <c r="AH129" s="500">
        <v>0</v>
      </c>
      <c r="AI129" s="500">
        <v>0</v>
      </c>
      <c r="AJ129" s="500">
        <v>0</v>
      </c>
      <c r="AK129" s="500">
        <v>0</v>
      </c>
      <c r="AL129" s="500">
        <v>0</v>
      </c>
      <c r="AM129" s="500">
        <v>0</v>
      </c>
      <c r="AN129" s="500">
        <v>0</v>
      </c>
      <c r="AO129" s="500">
        <v>0</v>
      </c>
      <c r="AP129" s="500">
        <v>0</v>
      </c>
      <c r="AQ129" s="500">
        <v>0</v>
      </c>
      <c r="AR129" s="500">
        <v>0</v>
      </c>
      <c r="AS129" s="500">
        <v>0</v>
      </c>
      <c r="AT129" s="500">
        <v>0</v>
      </c>
      <c r="AU129" s="500">
        <v>0</v>
      </c>
      <c r="AV129" s="500">
        <v>0</v>
      </c>
      <c r="AW129" s="500">
        <v>0</v>
      </c>
      <c r="AX129" s="500">
        <v>0</v>
      </c>
      <c r="AY129" s="500">
        <v>0</v>
      </c>
      <c r="AZ129" s="500">
        <v>0</v>
      </c>
      <c r="BA129" s="500">
        <v>0</v>
      </c>
      <c r="BB129" s="500">
        <v>0</v>
      </c>
      <c r="BC129" s="500">
        <v>0</v>
      </c>
      <c r="BD129" s="500">
        <v>0</v>
      </c>
      <c r="BE129" s="500">
        <v>0</v>
      </c>
      <c r="BF129" s="463">
        <v>0</v>
      </c>
    </row>
    <row r="130" spans="1:58" x14ac:dyDescent="0.25">
      <c r="A130" s="460"/>
      <c r="B130" s="461"/>
      <c r="C130" s="462" t="s">
        <v>483</v>
      </c>
      <c r="D130" s="500">
        <v>0</v>
      </c>
      <c r="E130" s="500">
        <v>0</v>
      </c>
      <c r="F130" s="500">
        <v>0</v>
      </c>
      <c r="G130" s="500">
        <v>0</v>
      </c>
      <c r="H130" s="500">
        <v>0</v>
      </c>
      <c r="I130" s="500">
        <v>0</v>
      </c>
      <c r="J130" s="500">
        <v>0</v>
      </c>
      <c r="K130" s="500">
        <v>0</v>
      </c>
      <c r="L130" s="500">
        <v>0</v>
      </c>
      <c r="M130" s="500">
        <v>0</v>
      </c>
      <c r="N130" s="500">
        <v>0</v>
      </c>
      <c r="O130" s="500">
        <v>0</v>
      </c>
      <c r="P130" s="500">
        <v>0</v>
      </c>
      <c r="Q130" s="500">
        <v>0</v>
      </c>
      <c r="R130" s="500">
        <v>0</v>
      </c>
      <c r="S130" s="500">
        <v>0</v>
      </c>
      <c r="T130" s="500">
        <v>0</v>
      </c>
      <c r="U130" s="500">
        <v>0</v>
      </c>
      <c r="V130" s="500">
        <v>0</v>
      </c>
      <c r="W130" s="500">
        <v>0</v>
      </c>
      <c r="X130" s="500">
        <v>0</v>
      </c>
      <c r="Y130" s="500">
        <v>0</v>
      </c>
      <c r="Z130" s="500">
        <v>0</v>
      </c>
      <c r="AA130" s="500">
        <v>0</v>
      </c>
      <c r="AB130" s="500">
        <v>0</v>
      </c>
      <c r="AC130" s="500">
        <v>0</v>
      </c>
      <c r="AD130" s="500">
        <v>0</v>
      </c>
      <c r="AE130" s="500">
        <v>0</v>
      </c>
      <c r="AF130" s="500">
        <v>0</v>
      </c>
      <c r="AG130" s="500">
        <v>0</v>
      </c>
      <c r="AH130" s="500">
        <v>0</v>
      </c>
      <c r="AI130" s="500">
        <v>0</v>
      </c>
      <c r="AJ130" s="500">
        <v>0</v>
      </c>
      <c r="AK130" s="500">
        <v>0</v>
      </c>
      <c r="AL130" s="500">
        <v>0</v>
      </c>
      <c r="AM130" s="500">
        <v>0</v>
      </c>
      <c r="AN130" s="500">
        <v>0</v>
      </c>
      <c r="AO130" s="500">
        <v>0</v>
      </c>
      <c r="AP130" s="500">
        <v>0</v>
      </c>
      <c r="AQ130" s="500">
        <v>0</v>
      </c>
      <c r="AR130" s="500">
        <v>0</v>
      </c>
      <c r="AS130" s="500">
        <v>0</v>
      </c>
      <c r="AT130" s="500">
        <v>0</v>
      </c>
      <c r="AU130" s="500">
        <v>0</v>
      </c>
      <c r="AV130" s="500">
        <v>0</v>
      </c>
      <c r="AW130" s="500">
        <v>0</v>
      </c>
      <c r="AX130" s="500">
        <v>0</v>
      </c>
      <c r="AY130" s="500">
        <v>0</v>
      </c>
      <c r="AZ130" s="500">
        <v>0</v>
      </c>
      <c r="BA130" s="500">
        <v>0</v>
      </c>
      <c r="BB130" s="500">
        <v>0</v>
      </c>
      <c r="BC130" s="500">
        <v>0</v>
      </c>
      <c r="BD130" s="500">
        <v>0</v>
      </c>
      <c r="BE130" s="500">
        <v>0</v>
      </c>
      <c r="BF130" s="463">
        <v>0</v>
      </c>
    </row>
    <row r="131" spans="1:58" x14ac:dyDescent="0.25">
      <c r="A131" s="460"/>
      <c r="B131" s="461"/>
      <c r="C131" s="462" t="s">
        <v>484</v>
      </c>
      <c r="D131" s="500">
        <v>0</v>
      </c>
      <c r="E131" s="500">
        <v>0</v>
      </c>
      <c r="F131" s="500">
        <v>0</v>
      </c>
      <c r="G131" s="500">
        <v>0</v>
      </c>
      <c r="H131" s="500">
        <v>0</v>
      </c>
      <c r="I131" s="500">
        <v>0</v>
      </c>
      <c r="J131" s="500">
        <v>0</v>
      </c>
      <c r="K131" s="500">
        <v>0</v>
      </c>
      <c r="L131" s="500">
        <v>0</v>
      </c>
      <c r="M131" s="500">
        <v>0</v>
      </c>
      <c r="N131" s="500">
        <v>0</v>
      </c>
      <c r="O131" s="500">
        <v>0</v>
      </c>
      <c r="P131" s="500">
        <v>0</v>
      </c>
      <c r="Q131" s="500">
        <v>0</v>
      </c>
      <c r="R131" s="500">
        <v>0</v>
      </c>
      <c r="S131" s="500">
        <v>0</v>
      </c>
      <c r="T131" s="500">
        <v>0</v>
      </c>
      <c r="U131" s="500">
        <v>0</v>
      </c>
      <c r="V131" s="500">
        <v>0</v>
      </c>
      <c r="W131" s="500">
        <v>0</v>
      </c>
      <c r="X131" s="500">
        <v>0</v>
      </c>
      <c r="Y131" s="500">
        <v>0</v>
      </c>
      <c r="Z131" s="500">
        <v>0</v>
      </c>
      <c r="AA131" s="500">
        <v>0</v>
      </c>
      <c r="AB131" s="500">
        <v>0</v>
      </c>
      <c r="AC131" s="500">
        <v>0</v>
      </c>
      <c r="AD131" s="500">
        <v>0</v>
      </c>
      <c r="AE131" s="500">
        <v>0</v>
      </c>
      <c r="AF131" s="500">
        <v>0</v>
      </c>
      <c r="AG131" s="500">
        <v>0</v>
      </c>
      <c r="AH131" s="500">
        <v>0</v>
      </c>
      <c r="AI131" s="500">
        <v>0</v>
      </c>
      <c r="AJ131" s="500">
        <v>0</v>
      </c>
      <c r="AK131" s="500">
        <v>0</v>
      </c>
      <c r="AL131" s="500">
        <v>0</v>
      </c>
      <c r="AM131" s="500">
        <v>0</v>
      </c>
      <c r="AN131" s="500">
        <v>0</v>
      </c>
      <c r="AO131" s="500">
        <v>0</v>
      </c>
      <c r="AP131" s="500">
        <v>0</v>
      </c>
      <c r="AQ131" s="500">
        <v>0</v>
      </c>
      <c r="AR131" s="500">
        <v>0</v>
      </c>
      <c r="AS131" s="500">
        <v>0</v>
      </c>
      <c r="AT131" s="500">
        <v>0</v>
      </c>
      <c r="AU131" s="500">
        <v>0</v>
      </c>
      <c r="AV131" s="500">
        <v>0</v>
      </c>
      <c r="AW131" s="500">
        <v>0</v>
      </c>
      <c r="AX131" s="500">
        <v>0</v>
      </c>
      <c r="AY131" s="500">
        <v>0</v>
      </c>
      <c r="AZ131" s="500">
        <v>0</v>
      </c>
      <c r="BA131" s="500">
        <v>0</v>
      </c>
      <c r="BB131" s="500">
        <v>0</v>
      </c>
      <c r="BC131" s="500">
        <v>0</v>
      </c>
      <c r="BD131" s="500">
        <v>0</v>
      </c>
      <c r="BE131" s="500">
        <v>0</v>
      </c>
      <c r="BF131" s="463">
        <v>0</v>
      </c>
    </row>
    <row r="132" spans="1:58" x14ac:dyDescent="0.25">
      <c r="A132" s="460"/>
      <c r="B132" s="461"/>
      <c r="C132" s="462" t="s">
        <v>485</v>
      </c>
      <c r="D132" s="500">
        <v>1</v>
      </c>
      <c r="E132" s="500">
        <v>0</v>
      </c>
      <c r="F132" s="500">
        <v>1</v>
      </c>
      <c r="G132" s="500">
        <v>0</v>
      </c>
      <c r="H132" s="500">
        <v>0</v>
      </c>
      <c r="I132" s="500">
        <v>0</v>
      </c>
      <c r="J132" s="500">
        <v>0</v>
      </c>
      <c r="K132" s="500">
        <v>0</v>
      </c>
      <c r="L132" s="500">
        <v>0</v>
      </c>
      <c r="M132" s="500">
        <v>0</v>
      </c>
      <c r="N132" s="500">
        <v>0</v>
      </c>
      <c r="O132" s="500">
        <v>0</v>
      </c>
      <c r="P132" s="500">
        <v>0</v>
      </c>
      <c r="Q132" s="500">
        <v>0</v>
      </c>
      <c r="R132" s="500">
        <v>0</v>
      </c>
      <c r="S132" s="500">
        <v>0</v>
      </c>
      <c r="T132" s="500">
        <v>0</v>
      </c>
      <c r="U132" s="500">
        <v>0</v>
      </c>
      <c r="V132" s="500">
        <v>0</v>
      </c>
      <c r="W132" s="500">
        <v>0</v>
      </c>
      <c r="X132" s="500">
        <v>0</v>
      </c>
      <c r="Y132" s="500">
        <v>0</v>
      </c>
      <c r="Z132" s="500">
        <v>0</v>
      </c>
      <c r="AA132" s="500">
        <v>0</v>
      </c>
      <c r="AB132" s="500">
        <v>0</v>
      </c>
      <c r="AC132" s="500">
        <v>0</v>
      </c>
      <c r="AD132" s="500">
        <v>0</v>
      </c>
      <c r="AE132" s="500">
        <v>0</v>
      </c>
      <c r="AF132" s="500">
        <v>0</v>
      </c>
      <c r="AG132" s="500">
        <v>0</v>
      </c>
      <c r="AH132" s="500">
        <v>0</v>
      </c>
      <c r="AI132" s="500">
        <v>0</v>
      </c>
      <c r="AJ132" s="500">
        <v>0</v>
      </c>
      <c r="AK132" s="500">
        <v>0</v>
      </c>
      <c r="AL132" s="500">
        <v>0</v>
      </c>
      <c r="AM132" s="500">
        <v>0</v>
      </c>
      <c r="AN132" s="500">
        <v>0</v>
      </c>
      <c r="AO132" s="500">
        <v>0</v>
      </c>
      <c r="AP132" s="500">
        <v>0</v>
      </c>
      <c r="AQ132" s="500">
        <v>0</v>
      </c>
      <c r="AR132" s="500">
        <v>0</v>
      </c>
      <c r="AS132" s="500">
        <v>0</v>
      </c>
      <c r="AT132" s="500">
        <v>0</v>
      </c>
      <c r="AU132" s="500">
        <v>0</v>
      </c>
      <c r="AV132" s="500">
        <v>0</v>
      </c>
      <c r="AW132" s="500">
        <v>0</v>
      </c>
      <c r="AX132" s="500">
        <v>0</v>
      </c>
      <c r="AY132" s="500">
        <v>0</v>
      </c>
      <c r="AZ132" s="500">
        <v>0</v>
      </c>
      <c r="BA132" s="500">
        <v>0</v>
      </c>
      <c r="BB132" s="500">
        <v>0</v>
      </c>
      <c r="BC132" s="500">
        <v>0</v>
      </c>
      <c r="BD132" s="500">
        <v>0</v>
      </c>
      <c r="BE132" s="500">
        <v>0</v>
      </c>
      <c r="BF132" s="463">
        <v>0</v>
      </c>
    </row>
    <row r="133" spans="1:58" x14ac:dyDescent="0.25">
      <c r="A133" s="460"/>
      <c r="B133" s="461"/>
      <c r="C133" s="462" t="s">
        <v>486</v>
      </c>
      <c r="D133" s="500">
        <v>0</v>
      </c>
      <c r="E133" s="500">
        <v>0</v>
      </c>
      <c r="F133" s="500">
        <v>0</v>
      </c>
      <c r="G133" s="500">
        <v>0</v>
      </c>
      <c r="H133" s="500">
        <v>0</v>
      </c>
      <c r="I133" s="500">
        <v>0</v>
      </c>
      <c r="J133" s="500">
        <v>0</v>
      </c>
      <c r="K133" s="500">
        <v>0</v>
      </c>
      <c r="L133" s="500">
        <v>0</v>
      </c>
      <c r="M133" s="500">
        <v>0</v>
      </c>
      <c r="N133" s="500">
        <v>0</v>
      </c>
      <c r="O133" s="500">
        <v>0</v>
      </c>
      <c r="P133" s="500">
        <v>0</v>
      </c>
      <c r="Q133" s="500">
        <v>0</v>
      </c>
      <c r="R133" s="500">
        <v>0</v>
      </c>
      <c r="S133" s="500">
        <v>0</v>
      </c>
      <c r="T133" s="500">
        <v>0</v>
      </c>
      <c r="U133" s="500">
        <v>0</v>
      </c>
      <c r="V133" s="500">
        <v>0</v>
      </c>
      <c r="W133" s="500">
        <v>0</v>
      </c>
      <c r="X133" s="500">
        <v>0</v>
      </c>
      <c r="Y133" s="500">
        <v>0</v>
      </c>
      <c r="Z133" s="500">
        <v>0</v>
      </c>
      <c r="AA133" s="500">
        <v>0</v>
      </c>
      <c r="AB133" s="500">
        <v>0</v>
      </c>
      <c r="AC133" s="500">
        <v>0</v>
      </c>
      <c r="AD133" s="500">
        <v>0</v>
      </c>
      <c r="AE133" s="500">
        <v>0</v>
      </c>
      <c r="AF133" s="500">
        <v>0</v>
      </c>
      <c r="AG133" s="500">
        <v>0</v>
      </c>
      <c r="AH133" s="500">
        <v>0</v>
      </c>
      <c r="AI133" s="500">
        <v>0</v>
      </c>
      <c r="AJ133" s="500">
        <v>0</v>
      </c>
      <c r="AK133" s="500">
        <v>0</v>
      </c>
      <c r="AL133" s="500">
        <v>0</v>
      </c>
      <c r="AM133" s="500">
        <v>0</v>
      </c>
      <c r="AN133" s="500">
        <v>0</v>
      </c>
      <c r="AO133" s="500">
        <v>0</v>
      </c>
      <c r="AP133" s="500">
        <v>0</v>
      </c>
      <c r="AQ133" s="500">
        <v>0</v>
      </c>
      <c r="AR133" s="500">
        <v>0</v>
      </c>
      <c r="AS133" s="500">
        <v>0</v>
      </c>
      <c r="AT133" s="500">
        <v>0</v>
      </c>
      <c r="AU133" s="500">
        <v>0</v>
      </c>
      <c r="AV133" s="500">
        <v>0</v>
      </c>
      <c r="AW133" s="500">
        <v>0</v>
      </c>
      <c r="AX133" s="500">
        <v>0</v>
      </c>
      <c r="AY133" s="500">
        <v>0</v>
      </c>
      <c r="AZ133" s="500">
        <v>0</v>
      </c>
      <c r="BA133" s="500">
        <v>0</v>
      </c>
      <c r="BB133" s="500">
        <v>0</v>
      </c>
      <c r="BC133" s="500">
        <v>0</v>
      </c>
      <c r="BD133" s="500">
        <v>0</v>
      </c>
      <c r="BE133" s="500">
        <v>0</v>
      </c>
      <c r="BF133" s="463">
        <v>0</v>
      </c>
    </row>
    <row r="134" spans="1:58" x14ac:dyDescent="0.25">
      <c r="A134" s="460"/>
      <c r="B134" s="461"/>
      <c r="C134" s="462" t="s">
        <v>487</v>
      </c>
      <c r="D134" s="500">
        <v>2</v>
      </c>
      <c r="E134" s="500">
        <v>0</v>
      </c>
      <c r="F134" s="500">
        <v>2</v>
      </c>
      <c r="G134" s="500">
        <v>0</v>
      </c>
      <c r="H134" s="500">
        <v>0</v>
      </c>
      <c r="I134" s="500">
        <v>0</v>
      </c>
      <c r="J134" s="500">
        <v>0</v>
      </c>
      <c r="K134" s="500">
        <v>0</v>
      </c>
      <c r="L134" s="500">
        <v>0</v>
      </c>
      <c r="M134" s="500">
        <v>0</v>
      </c>
      <c r="N134" s="500">
        <v>0</v>
      </c>
      <c r="O134" s="500">
        <v>0</v>
      </c>
      <c r="P134" s="500">
        <v>0</v>
      </c>
      <c r="Q134" s="500">
        <v>0</v>
      </c>
      <c r="R134" s="500">
        <v>0</v>
      </c>
      <c r="S134" s="500">
        <v>0</v>
      </c>
      <c r="T134" s="500">
        <v>0</v>
      </c>
      <c r="U134" s="500">
        <v>0</v>
      </c>
      <c r="V134" s="500">
        <v>0</v>
      </c>
      <c r="W134" s="500">
        <v>0</v>
      </c>
      <c r="X134" s="500">
        <v>0</v>
      </c>
      <c r="Y134" s="500">
        <v>0</v>
      </c>
      <c r="Z134" s="500">
        <v>0</v>
      </c>
      <c r="AA134" s="500">
        <v>0</v>
      </c>
      <c r="AB134" s="500">
        <v>0</v>
      </c>
      <c r="AC134" s="500">
        <v>0</v>
      </c>
      <c r="AD134" s="500">
        <v>0</v>
      </c>
      <c r="AE134" s="500">
        <v>0</v>
      </c>
      <c r="AF134" s="500">
        <v>0</v>
      </c>
      <c r="AG134" s="500">
        <v>0</v>
      </c>
      <c r="AH134" s="500">
        <v>0</v>
      </c>
      <c r="AI134" s="500">
        <v>0</v>
      </c>
      <c r="AJ134" s="500">
        <v>0</v>
      </c>
      <c r="AK134" s="500">
        <v>0</v>
      </c>
      <c r="AL134" s="500">
        <v>0</v>
      </c>
      <c r="AM134" s="500">
        <v>0</v>
      </c>
      <c r="AN134" s="500">
        <v>0</v>
      </c>
      <c r="AO134" s="500">
        <v>0</v>
      </c>
      <c r="AP134" s="500">
        <v>0</v>
      </c>
      <c r="AQ134" s="500">
        <v>0</v>
      </c>
      <c r="AR134" s="500">
        <v>0</v>
      </c>
      <c r="AS134" s="500">
        <v>0</v>
      </c>
      <c r="AT134" s="500">
        <v>0</v>
      </c>
      <c r="AU134" s="500">
        <v>0</v>
      </c>
      <c r="AV134" s="500">
        <v>0</v>
      </c>
      <c r="AW134" s="500">
        <v>0</v>
      </c>
      <c r="AX134" s="500">
        <v>0</v>
      </c>
      <c r="AY134" s="500">
        <v>0</v>
      </c>
      <c r="AZ134" s="500">
        <v>0</v>
      </c>
      <c r="BA134" s="500">
        <v>0</v>
      </c>
      <c r="BB134" s="500">
        <v>0</v>
      </c>
      <c r="BC134" s="500">
        <v>0</v>
      </c>
      <c r="BD134" s="500">
        <v>0</v>
      </c>
      <c r="BE134" s="500">
        <v>0</v>
      </c>
      <c r="BF134" s="463">
        <v>0</v>
      </c>
    </row>
    <row r="135" spans="1:58" x14ac:dyDescent="0.25">
      <c r="A135" s="460"/>
      <c r="B135" s="461"/>
      <c r="C135" s="462" t="s">
        <v>488</v>
      </c>
      <c r="D135" s="500">
        <v>0</v>
      </c>
      <c r="E135" s="500">
        <v>0</v>
      </c>
      <c r="F135" s="500">
        <v>0</v>
      </c>
      <c r="G135" s="500">
        <v>0</v>
      </c>
      <c r="H135" s="500">
        <v>0</v>
      </c>
      <c r="I135" s="500">
        <v>0</v>
      </c>
      <c r="J135" s="500">
        <v>0</v>
      </c>
      <c r="K135" s="500">
        <v>0</v>
      </c>
      <c r="L135" s="500">
        <v>0</v>
      </c>
      <c r="M135" s="500">
        <v>0</v>
      </c>
      <c r="N135" s="500">
        <v>0</v>
      </c>
      <c r="O135" s="500">
        <v>0</v>
      </c>
      <c r="P135" s="500">
        <v>0</v>
      </c>
      <c r="Q135" s="500">
        <v>0</v>
      </c>
      <c r="R135" s="500">
        <v>0</v>
      </c>
      <c r="S135" s="500">
        <v>0</v>
      </c>
      <c r="T135" s="500">
        <v>0</v>
      </c>
      <c r="U135" s="500">
        <v>0</v>
      </c>
      <c r="V135" s="500">
        <v>0</v>
      </c>
      <c r="W135" s="500">
        <v>0</v>
      </c>
      <c r="X135" s="500">
        <v>0</v>
      </c>
      <c r="Y135" s="500">
        <v>0</v>
      </c>
      <c r="Z135" s="500">
        <v>0</v>
      </c>
      <c r="AA135" s="500">
        <v>0</v>
      </c>
      <c r="AB135" s="500">
        <v>0</v>
      </c>
      <c r="AC135" s="500">
        <v>0</v>
      </c>
      <c r="AD135" s="500">
        <v>0</v>
      </c>
      <c r="AE135" s="500">
        <v>0</v>
      </c>
      <c r="AF135" s="500">
        <v>0</v>
      </c>
      <c r="AG135" s="500">
        <v>0</v>
      </c>
      <c r="AH135" s="500">
        <v>0</v>
      </c>
      <c r="AI135" s="500">
        <v>0</v>
      </c>
      <c r="AJ135" s="500">
        <v>0</v>
      </c>
      <c r="AK135" s="500">
        <v>0</v>
      </c>
      <c r="AL135" s="500">
        <v>0</v>
      </c>
      <c r="AM135" s="500">
        <v>0</v>
      </c>
      <c r="AN135" s="500">
        <v>0</v>
      </c>
      <c r="AO135" s="500">
        <v>0</v>
      </c>
      <c r="AP135" s="500">
        <v>0</v>
      </c>
      <c r="AQ135" s="500">
        <v>0</v>
      </c>
      <c r="AR135" s="500">
        <v>0</v>
      </c>
      <c r="AS135" s="500">
        <v>0</v>
      </c>
      <c r="AT135" s="500">
        <v>0</v>
      </c>
      <c r="AU135" s="500">
        <v>0</v>
      </c>
      <c r="AV135" s="500">
        <v>0</v>
      </c>
      <c r="AW135" s="500">
        <v>0</v>
      </c>
      <c r="AX135" s="500">
        <v>0</v>
      </c>
      <c r="AY135" s="500">
        <v>0</v>
      </c>
      <c r="AZ135" s="500">
        <v>0</v>
      </c>
      <c r="BA135" s="500">
        <v>0</v>
      </c>
      <c r="BB135" s="500">
        <v>0</v>
      </c>
      <c r="BC135" s="500">
        <v>0</v>
      </c>
      <c r="BD135" s="500">
        <v>0</v>
      </c>
      <c r="BE135" s="500">
        <v>0</v>
      </c>
      <c r="BF135" s="463">
        <v>0</v>
      </c>
    </row>
    <row r="136" spans="1:58" x14ac:dyDescent="0.25">
      <c r="A136" s="460"/>
      <c r="B136" s="461"/>
      <c r="C136" s="462" t="s">
        <v>489</v>
      </c>
      <c r="D136" s="500">
        <v>2</v>
      </c>
      <c r="E136" s="500">
        <v>0</v>
      </c>
      <c r="F136" s="500">
        <v>2</v>
      </c>
      <c r="G136" s="500">
        <v>0</v>
      </c>
      <c r="H136" s="500">
        <v>0</v>
      </c>
      <c r="I136" s="500">
        <v>0</v>
      </c>
      <c r="J136" s="500">
        <v>0</v>
      </c>
      <c r="K136" s="500">
        <v>0</v>
      </c>
      <c r="L136" s="500">
        <v>0</v>
      </c>
      <c r="M136" s="500">
        <v>0</v>
      </c>
      <c r="N136" s="500">
        <v>0</v>
      </c>
      <c r="O136" s="500">
        <v>0</v>
      </c>
      <c r="P136" s="500">
        <v>0</v>
      </c>
      <c r="Q136" s="500">
        <v>0</v>
      </c>
      <c r="R136" s="500">
        <v>0</v>
      </c>
      <c r="S136" s="500">
        <v>0</v>
      </c>
      <c r="T136" s="500">
        <v>0</v>
      </c>
      <c r="U136" s="500">
        <v>0</v>
      </c>
      <c r="V136" s="500">
        <v>0</v>
      </c>
      <c r="W136" s="500">
        <v>0</v>
      </c>
      <c r="X136" s="500">
        <v>0</v>
      </c>
      <c r="Y136" s="500">
        <v>0</v>
      </c>
      <c r="Z136" s="500">
        <v>0</v>
      </c>
      <c r="AA136" s="500">
        <v>0</v>
      </c>
      <c r="AB136" s="500">
        <v>0</v>
      </c>
      <c r="AC136" s="500">
        <v>0</v>
      </c>
      <c r="AD136" s="500">
        <v>0</v>
      </c>
      <c r="AE136" s="500">
        <v>0</v>
      </c>
      <c r="AF136" s="500">
        <v>0</v>
      </c>
      <c r="AG136" s="500">
        <v>0</v>
      </c>
      <c r="AH136" s="500">
        <v>0</v>
      </c>
      <c r="AI136" s="500">
        <v>0</v>
      </c>
      <c r="AJ136" s="500">
        <v>0</v>
      </c>
      <c r="AK136" s="500">
        <v>0</v>
      </c>
      <c r="AL136" s="500">
        <v>0</v>
      </c>
      <c r="AM136" s="500">
        <v>0</v>
      </c>
      <c r="AN136" s="500">
        <v>0</v>
      </c>
      <c r="AO136" s="500">
        <v>0</v>
      </c>
      <c r="AP136" s="500">
        <v>0</v>
      </c>
      <c r="AQ136" s="500">
        <v>0</v>
      </c>
      <c r="AR136" s="500">
        <v>0</v>
      </c>
      <c r="AS136" s="500">
        <v>0</v>
      </c>
      <c r="AT136" s="500">
        <v>0</v>
      </c>
      <c r="AU136" s="500">
        <v>0</v>
      </c>
      <c r="AV136" s="500">
        <v>0</v>
      </c>
      <c r="AW136" s="500">
        <v>0</v>
      </c>
      <c r="AX136" s="500">
        <v>0</v>
      </c>
      <c r="AY136" s="500">
        <v>0</v>
      </c>
      <c r="AZ136" s="500">
        <v>0</v>
      </c>
      <c r="BA136" s="500">
        <v>0</v>
      </c>
      <c r="BB136" s="500">
        <v>0</v>
      </c>
      <c r="BC136" s="500">
        <v>0</v>
      </c>
      <c r="BD136" s="500">
        <v>0</v>
      </c>
      <c r="BE136" s="500">
        <v>0</v>
      </c>
      <c r="BF136" s="463">
        <v>0</v>
      </c>
    </row>
    <row r="137" spans="1:58" x14ac:dyDescent="0.25">
      <c r="A137" s="460"/>
      <c r="B137" s="461"/>
      <c r="C137" s="462" t="s">
        <v>490</v>
      </c>
      <c r="D137" s="500">
        <v>0</v>
      </c>
      <c r="E137" s="500">
        <v>0</v>
      </c>
      <c r="F137" s="500">
        <v>0</v>
      </c>
      <c r="G137" s="500">
        <v>0</v>
      </c>
      <c r="H137" s="500">
        <v>0</v>
      </c>
      <c r="I137" s="500">
        <v>0</v>
      </c>
      <c r="J137" s="500">
        <v>0</v>
      </c>
      <c r="K137" s="500">
        <v>0</v>
      </c>
      <c r="L137" s="500">
        <v>0</v>
      </c>
      <c r="M137" s="500">
        <v>0</v>
      </c>
      <c r="N137" s="500">
        <v>0</v>
      </c>
      <c r="O137" s="500">
        <v>0</v>
      </c>
      <c r="P137" s="500">
        <v>0</v>
      </c>
      <c r="Q137" s="500">
        <v>0</v>
      </c>
      <c r="R137" s="500">
        <v>0</v>
      </c>
      <c r="S137" s="500">
        <v>0</v>
      </c>
      <c r="T137" s="500">
        <v>0</v>
      </c>
      <c r="U137" s="500">
        <v>0</v>
      </c>
      <c r="V137" s="500">
        <v>0</v>
      </c>
      <c r="W137" s="500">
        <v>0</v>
      </c>
      <c r="X137" s="500">
        <v>0</v>
      </c>
      <c r="Y137" s="500">
        <v>0</v>
      </c>
      <c r="Z137" s="500">
        <v>0</v>
      </c>
      <c r="AA137" s="500">
        <v>0</v>
      </c>
      <c r="AB137" s="500">
        <v>0</v>
      </c>
      <c r="AC137" s="500">
        <v>0</v>
      </c>
      <c r="AD137" s="500">
        <v>0</v>
      </c>
      <c r="AE137" s="500">
        <v>0</v>
      </c>
      <c r="AF137" s="500">
        <v>0</v>
      </c>
      <c r="AG137" s="500">
        <v>0</v>
      </c>
      <c r="AH137" s="500">
        <v>0</v>
      </c>
      <c r="AI137" s="500">
        <v>0</v>
      </c>
      <c r="AJ137" s="500">
        <v>0</v>
      </c>
      <c r="AK137" s="500">
        <v>0</v>
      </c>
      <c r="AL137" s="500">
        <v>0</v>
      </c>
      <c r="AM137" s="500">
        <v>0</v>
      </c>
      <c r="AN137" s="500">
        <v>0</v>
      </c>
      <c r="AO137" s="500">
        <v>0</v>
      </c>
      <c r="AP137" s="500">
        <v>0</v>
      </c>
      <c r="AQ137" s="500">
        <v>0</v>
      </c>
      <c r="AR137" s="500">
        <v>0</v>
      </c>
      <c r="AS137" s="500">
        <v>0</v>
      </c>
      <c r="AT137" s="500">
        <v>0</v>
      </c>
      <c r="AU137" s="500">
        <v>0</v>
      </c>
      <c r="AV137" s="500">
        <v>0</v>
      </c>
      <c r="AW137" s="500">
        <v>0</v>
      </c>
      <c r="AX137" s="500">
        <v>0</v>
      </c>
      <c r="AY137" s="500">
        <v>0</v>
      </c>
      <c r="AZ137" s="500">
        <v>0</v>
      </c>
      <c r="BA137" s="500">
        <v>0</v>
      </c>
      <c r="BB137" s="500">
        <v>0</v>
      </c>
      <c r="BC137" s="500">
        <v>0</v>
      </c>
      <c r="BD137" s="500">
        <v>0</v>
      </c>
      <c r="BE137" s="500">
        <v>0</v>
      </c>
      <c r="BF137" s="463">
        <v>0</v>
      </c>
    </row>
    <row r="138" spans="1:58" x14ac:dyDescent="0.25">
      <c r="A138" s="460"/>
      <c r="B138" s="461"/>
      <c r="C138" s="462" t="s">
        <v>491</v>
      </c>
      <c r="D138" s="500">
        <v>0</v>
      </c>
      <c r="E138" s="500">
        <v>0</v>
      </c>
      <c r="F138" s="500">
        <v>0</v>
      </c>
      <c r="G138" s="500">
        <v>0</v>
      </c>
      <c r="H138" s="500">
        <v>0</v>
      </c>
      <c r="I138" s="500">
        <v>0</v>
      </c>
      <c r="J138" s="500">
        <v>0</v>
      </c>
      <c r="K138" s="500">
        <v>0</v>
      </c>
      <c r="L138" s="500">
        <v>0</v>
      </c>
      <c r="M138" s="500">
        <v>0</v>
      </c>
      <c r="N138" s="500">
        <v>0</v>
      </c>
      <c r="O138" s="500">
        <v>0</v>
      </c>
      <c r="P138" s="500">
        <v>0</v>
      </c>
      <c r="Q138" s="500">
        <v>0</v>
      </c>
      <c r="R138" s="500">
        <v>0</v>
      </c>
      <c r="S138" s="500">
        <v>0</v>
      </c>
      <c r="T138" s="500">
        <v>0</v>
      </c>
      <c r="U138" s="500">
        <v>0</v>
      </c>
      <c r="V138" s="500">
        <v>0</v>
      </c>
      <c r="W138" s="500">
        <v>0</v>
      </c>
      <c r="X138" s="500">
        <v>0</v>
      </c>
      <c r="Y138" s="500">
        <v>0</v>
      </c>
      <c r="Z138" s="500">
        <v>0</v>
      </c>
      <c r="AA138" s="500">
        <v>0</v>
      </c>
      <c r="AB138" s="500">
        <v>0</v>
      </c>
      <c r="AC138" s="500">
        <v>0</v>
      </c>
      <c r="AD138" s="500">
        <v>0</v>
      </c>
      <c r="AE138" s="500">
        <v>0</v>
      </c>
      <c r="AF138" s="500">
        <v>0</v>
      </c>
      <c r="AG138" s="500">
        <v>0</v>
      </c>
      <c r="AH138" s="500">
        <v>0</v>
      </c>
      <c r="AI138" s="500">
        <v>0</v>
      </c>
      <c r="AJ138" s="500">
        <v>0</v>
      </c>
      <c r="AK138" s="500">
        <v>0</v>
      </c>
      <c r="AL138" s="500">
        <v>0</v>
      </c>
      <c r="AM138" s="500">
        <v>0</v>
      </c>
      <c r="AN138" s="500">
        <v>0</v>
      </c>
      <c r="AO138" s="500">
        <v>0</v>
      </c>
      <c r="AP138" s="500">
        <v>0</v>
      </c>
      <c r="AQ138" s="500">
        <v>0</v>
      </c>
      <c r="AR138" s="500">
        <v>0</v>
      </c>
      <c r="AS138" s="500">
        <v>0</v>
      </c>
      <c r="AT138" s="500">
        <v>0</v>
      </c>
      <c r="AU138" s="500">
        <v>0</v>
      </c>
      <c r="AV138" s="500">
        <v>0</v>
      </c>
      <c r="AW138" s="500">
        <v>0</v>
      </c>
      <c r="AX138" s="500">
        <v>0</v>
      </c>
      <c r="AY138" s="500">
        <v>0</v>
      </c>
      <c r="AZ138" s="500">
        <v>0</v>
      </c>
      <c r="BA138" s="500">
        <v>0</v>
      </c>
      <c r="BB138" s="500">
        <v>0</v>
      </c>
      <c r="BC138" s="500">
        <v>0</v>
      </c>
      <c r="BD138" s="500">
        <v>0</v>
      </c>
      <c r="BE138" s="500">
        <v>0</v>
      </c>
      <c r="BF138" s="463">
        <v>0</v>
      </c>
    </row>
    <row r="139" spans="1:58" x14ac:dyDescent="0.25">
      <c r="A139" s="460"/>
      <c r="B139" s="461"/>
      <c r="C139" s="462" t="s">
        <v>492</v>
      </c>
      <c r="D139" s="500">
        <v>0</v>
      </c>
      <c r="E139" s="500">
        <v>0</v>
      </c>
      <c r="F139" s="500">
        <v>0</v>
      </c>
      <c r="G139" s="500">
        <v>0</v>
      </c>
      <c r="H139" s="500">
        <v>0</v>
      </c>
      <c r="I139" s="500">
        <v>0</v>
      </c>
      <c r="J139" s="500">
        <v>0</v>
      </c>
      <c r="K139" s="500">
        <v>0</v>
      </c>
      <c r="L139" s="500">
        <v>0</v>
      </c>
      <c r="M139" s="500">
        <v>0</v>
      </c>
      <c r="N139" s="500">
        <v>0</v>
      </c>
      <c r="O139" s="500">
        <v>0</v>
      </c>
      <c r="P139" s="500">
        <v>0</v>
      </c>
      <c r="Q139" s="500">
        <v>0</v>
      </c>
      <c r="R139" s="500">
        <v>0</v>
      </c>
      <c r="S139" s="500">
        <v>0</v>
      </c>
      <c r="T139" s="500">
        <v>0</v>
      </c>
      <c r="U139" s="500">
        <v>0</v>
      </c>
      <c r="V139" s="500">
        <v>0</v>
      </c>
      <c r="W139" s="500">
        <v>0</v>
      </c>
      <c r="X139" s="500">
        <v>0</v>
      </c>
      <c r="Y139" s="500">
        <v>0</v>
      </c>
      <c r="Z139" s="500">
        <v>0</v>
      </c>
      <c r="AA139" s="500">
        <v>0</v>
      </c>
      <c r="AB139" s="500">
        <v>0</v>
      </c>
      <c r="AC139" s="500">
        <v>0</v>
      </c>
      <c r="AD139" s="500">
        <v>0</v>
      </c>
      <c r="AE139" s="500">
        <v>0</v>
      </c>
      <c r="AF139" s="500">
        <v>0</v>
      </c>
      <c r="AG139" s="500">
        <v>0</v>
      </c>
      <c r="AH139" s="500">
        <v>0</v>
      </c>
      <c r="AI139" s="500">
        <v>0</v>
      </c>
      <c r="AJ139" s="500">
        <v>0</v>
      </c>
      <c r="AK139" s="500">
        <v>0</v>
      </c>
      <c r="AL139" s="500">
        <v>0</v>
      </c>
      <c r="AM139" s="500">
        <v>0</v>
      </c>
      <c r="AN139" s="500">
        <v>0</v>
      </c>
      <c r="AO139" s="500">
        <v>0</v>
      </c>
      <c r="AP139" s="500">
        <v>0</v>
      </c>
      <c r="AQ139" s="500">
        <v>0</v>
      </c>
      <c r="AR139" s="500">
        <v>0</v>
      </c>
      <c r="AS139" s="500">
        <v>0</v>
      </c>
      <c r="AT139" s="500">
        <v>0</v>
      </c>
      <c r="AU139" s="500">
        <v>0</v>
      </c>
      <c r="AV139" s="500">
        <v>0</v>
      </c>
      <c r="AW139" s="500">
        <v>0</v>
      </c>
      <c r="AX139" s="500">
        <v>0</v>
      </c>
      <c r="AY139" s="500">
        <v>0</v>
      </c>
      <c r="AZ139" s="500">
        <v>0</v>
      </c>
      <c r="BA139" s="500">
        <v>0</v>
      </c>
      <c r="BB139" s="500">
        <v>0</v>
      </c>
      <c r="BC139" s="500">
        <v>0</v>
      </c>
      <c r="BD139" s="500">
        <v>0</v>
      </c>
      <c r="BE139" s="500">
        <v>0</v>
      </c>
      <c r="BF139" s="463">
        <v>0</v>
      </c>
    </row>
    <row r="140" spans="1:58" x14ac:dyDescent="0.25">
      <c r="A140" s="460"/>
      <c r="B140" s="461"/>
      <c r="C140" s="462" t="s">
        <v>493</v>
      </c>
      <c r="D140" s="500">
        <v>0</v>
      </c>
      <c r="E140" s="500">
        <v>0</v>
      </c>
      <c r="F140" s="500">
        <v>0</v>
      </c>
      <c r="G140" s="500">
        <v>0</v>
      </c>
      <c r="H140" s="500">
        <v>0</v>
      </c>
      <c r="I140" s="500">
        <v>0</v>
      </c>
      <c r="J140" s="500">
        <v>0</v>
      </c>
      <c r="K140" s="500">
        <v>0</v>
      </c>
      <c r="L140" s="500">
        <v>0</v>
      </c>
      <c r="M140" s="500">
        <v>0</v>
      </c>
      <c r="N140" s="500">
        <v>0</v>
      </c>
      <c r="O140" s="500">
        <v>0</v>
      </c>
      <c r="P140" s="500">
        <v>0</v>
      </c>
      <c r="Q140" s="500">
        <v>0</v>
      </c>
      <c r="R140" s="500">
        <v>0</v>
      </c>
      <c r="S140" s="500">
        <v>0</v>
      </c>
      <c r="T140" s="500">
        <v>0</v>
      </c>
      <c r="U140" s="500">
        <v>0</v>
      </c>
      <c r="V140" s="500">
        <v>0</v>
      </c>
      <c r="W140" s="500">
        <v>0</v>
      </c>
      <c r="X140" s="500">
        <v>0</v>
      </c>
      <c r="Y140" s="500">
        <v>0</v>
      </c>
      <c r="Z140" s="500">
        <v>0</v>
      </c>
      <c r="AA140" s="500">
        <v>0</v>
      </c>
      <c r="AB140" s="500">
        <v>0</v>
      </c>
      <c r="AC140" s="500">
        <v>0</v>
      </c>
      <c r="AD140" s="500">
        <v>0</v>
      </c>
      <c r="AE140" s="500">
        <v>0</v>
      </c>
      <c r="AF140" s="500">
        <v>0</v>
      </c>
      <c r="AG140" s="500">
        <v>0</v>
      </c>
      <c r="AH140" s="500">
        <v>0</v>
      </c>
      <c r="AI140" s="500">
        <v>0</v>
      </c>
      <c r="AJ140" s="500">
        <v>0</v>
      </c>
      <c r="AK140" s="500">
        <v>0</v>
      </c>
      <c r="AL140" s="500">
        <v>0</v>
      </c>
      <c r="AM140" s="500">
        <v>0</v>
      </c>
      <c r="AN140" s="500">
        <v>0</v>
      </c>
      <c r="AO140" s="500">
        <v>0</v>
      </c>
      <c r="AP140" s="500">
        <v>0</v>
      </c>
      <c r="AQ140" s="500">
        <v>0</v>
      </c>
      <c r="AR140" s="500">
        <v>0</v>
      </c>
      <c r="AS140" s="500">
        <v>0</v>
      </c>
      <c r="AT140" s="500">
        <v>0</v>
      </c>
      <c r="AU140" s="500">
        <v>0</v>
      </c>
      <c r="AV140" s="500">
        <v>0</v>
      </c>
      <c r="AW140" s="500">
        <v>0</v>
      </c>
      <c r="AX140" s="500">
        <v>0</v>
      </c>
      <c r="AY140" s="500">
        <v>0</v>
      </c>
      <c r="AZ140" s="500">
        <v>0</v>
      </c>
      <c r="BA140" s="500">
        <v>0</v>
      </c>
      <c r="BB140" s="500">
        <v>0</v>
      </c>
      <c r="BC140" s="500">
        <v>0</v>
      </c>
      <c r="BD140" s="500">
        <v>0</v>
      </c>
      <c r="BE140" s="500">
        <v>0</v>
      </c>
      <c r="BF140" s="463">
        <v>0</v>
      </c>
    </row>
    <row r="141" spans="1:58" x14ac:dyDescent="0.25">
      <c r="A141" s="460"/>
      <c r="B141" s="461"/>
      <c r="C141" s="462" t="s">
        <v>494</v>
      </c>
      <c r="D141" s="500">
        <v>0</v>
      </c>
      <c r="E141" s="500">
        <v>0</v>
      </c>
      <c r="F141" s="500">
        <v>0</v>
      </c>
      <c r="G141" s="500">
        <v>0</v>
      </c>
      <c r="H141" s="500">
        <v>0</v>
      </c>
      <c r="I141" s="500">
        <v>0</v>
      </c>
      <c r="J141" s="500">
        <v>0</v>
      </c>
      <c r="K141" s="500">
        <v>0</v>
      </c>
      <c r="L141" s="500">
        <v>0</v>
      </c>
      <c r="M141" s="500">
        <v>0</v>
      </c>
      <c r="N141" s="500">
        <v>0</v>
      </c>
      <c r="O141" s="500">
        <v>0</v>
      </c>
      <c r="P141" s="500">
        <v>0</v>
      </c>
      <c r="Q141" s="500">
        <v>0</v>
      </c>
      <c r="R141" s="500">
        <v>0</v>
      </c>
      <c r="S141" s="500">
        <v>0</v>
      </c>
      <c r="T141" s="500">
        <v>0</v>
      </c>
      <c r="U141" s="500">
        <v>0</v>
      </c>
      <c r="V141" s="500">
        <v>0</v>
      </c>
      <c r="W141" s="500">
        <v>0</v>
      </c>
      <c r="X141" s="500">
        <v>0</v>
      </c>
      <c r="Y141" s="500">
        <v>0</v>
      </c>
      <c r="Z141" s="500">
        <v>0</v>
      </c>
      <c r="AA141" s="500">
        <v>0</v>
      </c>
      <c r="AB141" s="500">
        <v>0</v>
      </c>
      <c r="AC141" s="500">
        <v>0</v>
      </c>
      <c r="AD141" s="500">
        <v>0</v>
      </c>
      <c r="AE141" s="500">
        <v>0</v>
      </c>
      <c r="AF141" s="500">
        <v>0</v>
      </c>
      <c r="AG141" s="500">
        <v>0</v>
      </c>
      <c r="AH141" s="500">
        <v>0</v>
      </c>
      <c r="AI141" s="500">
        <v>0</v>
      </c>
      <c r="AJ141" s="500">
        <v>0</v>
      </c>
      <c r="AK141" s="500">
        <v>0</v>
      </c>
      <c r="AL141" s="500">
        <v>0</v>
      </c>
      <c r="AM141" s="500">
        <v>0</v>
      </c>
      <c r="AN141" s="500">
        <v>0</v>
      </c>
      <c r="AO141" s="500">
        <v>0</v>
      </c>
      <c r="AP141" s="500">
        <v>0</v>
      </c>
      <c r="AQ141" s="500">
        <v>0</v>
      </c>
      <c r="AR141" s="500">
        <v>0</v>
      </c>
      <c r="AS141" s="500">
        <v>0</v>
      </c>
      <c r="AT141" s="500">
        <v>0</v>
      </c>
      <c r="AU141" s="500">
        <v>0</v>
      </c>
      <c r="AV141" s="500">
        <v>0</v>
      </c>
      <c r="AW141" s="500">
        <v>0</v>
      </c>
      <c r="AX141" s="500">
        <v>0</v>
      </c>
      <c r="AY141" s="500">
        <v>0</v>
      </c>
      <c r="AZ141" s="500">
        <v>0</v>
      </c>
      <c r="BA141" s="500">
        <v>0</v>
      </c>
      <c r="BB141" s="500">
        <v>0</v>
      </c>
      <c r="BC141" s="500">
        <v>0</v>
      </c>
      <c r="BD141" s="500">
        <v>0</v>
      </c>
      <c r="BE141" s="500">
        <v>0</v>
      </c>
      <c r="BF141" s="463">
        <v>0</v>
      </c>
    </row>
    <row r="142" spans="1:58" x14ac:dyDescent="0.25">
      <c r="A142" s="460"/>
      <c r="B142" s="461"/>
      <c r="C142" s="462" t="s">
        <v>495</v>
      </c>
      <c r="D142" s="500">
        <v>1</v>
      </c>
      <c r="E142" s="500">
        <v>0</v>
      </c>
      <c r="F142" s="500">
        <v>1</v>
      </c>
      <c r="G142" s="500">
        <v>0</v>
      </c>
      <c r="H142" s="500">
        <v>0</v>
      </c>
      <c r="I142" s="500">
        <v>0</v>
      </c>
      <c r="J142" s="500">
        <v>0</v>
      </c>
      <c r="K142" s="500">
        <v>0</v>
      </c>
      <c r="L142" s="500">
        <v>0</v>
      </c>
      <c r="M142" s="500">
        <v>0</v>
      </c>
      <c r="N142" s="500">
        <v>0</v>
      </c>
      <c r="O142" s="500">
        <v>0</v>
      </c>
      <c r="P142" s="500">
        <v>0</v>
      </c>
      <c r="Q142" s="500">
        <v>0</v>
      </c>
      <c r="R142" s="500">
        <v>0</v>
      </c>
      <c r="S142" s="500">
        <v>0</v>
      </c>
      <c r="T142" s="500">
        <v>0</v>
      </c>
      <c r="U142" s="500">
        <v>0</v>
      </c>
      <c r="V142" s="500">
        <v>0</v>
      </c>
      <c r="W142" s="500">
        <v>0</v>
      </c>
      <c r="X142" s="500">
        <v>0</v>
      </c>
      <c r="Y142" s="500">
        <v>0</v>
      </c>
      <c r="Z142" s="500">
        <v>0</v>
      </c>
      <c r="AA142" s="500">
        <v>0</v>
      </c>
      <c r="AB142" s="500">
        <v>0</v>
      </c>
      <c r="AC142" s="500">
        <v>0</v>
      </c>
      <c r="AD142" s="500">
        <v>0</v>
      </c>
      <c r="AE142" s="500">
        <v>0</v>
      </c>
      <c r="AF142" s="500">
        <v>0</v>
      </c>
      <c r="AG142" s="500">
        <v>0</v>
      </c>
      <c r="AH142" s="500">
        <v>0</v>
      </c>
      <c r="AI142" s="500">
        <v>0</v>
      </c>
      <c r="AJ142" s="500">
        <v>0</v>
      </c>
      <c r="AK142" s="500">
        <v>0</v>
      </c>
      <c r="AL142" s="500">
        <v>0</v>
      </c>
      <c r="AM142" s="500">
        <v>0</v>
      </c>
      <c r="AN142" s="500">
        <v>0</v>
      </c>
      <c r="AO142" s="500">
        <v>0</v>
      </c>
      <c r="AP142" s="500">
        <v>0</v>
      </c>
      <c r="AQ142" s="500">
        <v>0</v>
      </c>
      <c r="AR142" s="500">
        <v>0</v>
      </c>
      <c r="AS142" s="500">
        <v>0</v>
      </c>
      <c r="AT142" s="500">
        <v>0</v>
      </c>
      <c r="AU142" s="500">
        <v>0</v>
      </c>
      <c r="AV142" s="500">
        <v>0</v>
      </c>
      <c r="AW142" s="500">
        <v>0</v>
      </c>
      <c r="AX142" s="500">
        <v>0</v>
      </c>
      <c r="AY142" s="500">
        <v>0</v>
      </c>
      <c r="AZ142" s="500">
        <v>0</v>
      </c>
      <c r="BA142" s="500">
        <v>0</v>
      </c>
      <c r="BB142" s="500">
        <v>0</v>
      </c>
      <c r="BC142" s="500">
        <v>0</v>
      </c>
      <c r="BD142" s="500">
        <v>0</v>
      </c>
      <c r="BE142" s="500">
        <v>0</v>
      </c>
      <c r="BF142" s="463">
        <v>0</v>
      </c>
    </row>
    <row r="143" spans="1:58" x14ac:dyDescent="0.25">
      <c r="A143" s="460"/>
      <c r="B143" s="461"/>
      <c r="C143" s="462" t="s">
        <v>496</v>
      </c>
      <c r="D143" s="500">
        <v>4</v>
      </c>
      <c r="E143" s="500">
        <v>0</v>
      </c>
      <c r="F143" s="500">
        <v>2</v>
      </c>
      <c r="G143" s="500">
        <v>0</v>
      </c>
      <c r="H143" s="500">
        <v>0</v>
      </c>
      <c r="I143" s="500">
        <v>0</v>
      </c>
      <c r="J143" s="500">
        <v>1</v>
      </c>
      <c r="K143" s="500">
        <v>1</v>
      </c>
      <c r="L143" s="500">
        <v>0</v>
      </c>
      <c r="M143" s="500">
        <v>0</v>
      </c>
      <c r="N143" s="500">
        <v>0</v>
      </c>
      <c r="O143" s="500">
        <v>0</v>
      </c>
      <c r="P143" s="500">
        <v>0</v>
      </c>
      <c r="Q143" s="500">
        <v>0</v>
      </c>
      <c r="R143" s="500">
        <v>0</v>
      </c>
      <c r="S143" s="500">
        <v>0</v>
      </c>
      <c r="T143" s="500">
        <v>0</v>
      </c>
      <c r="U143" s="500">
        <v>0</v>
      </c>
      <c r="V143" s="500">
        <v>0</v>
      </c>
      <c r="W143" s="500">
        <v>0</v>
      </c>
      <c r="X143" s="500">
        <v>0</v>
      </c>
      <c r="Y143" s="500">
        <v>0</v>
      </c>
      <c r="Z143" s="500">
        <v>0</v>
      </c>
      <c r="AA143" s="500">
        <v>0</v>
      </c>
      <c r="AB143" s="500">
        <v>0</v>
      </c>
      <c r="AC143" s="500">
        <v>0</v>
      </c>
      <c r="AD143" s="500">
        <v>0</v>
      </c>
      <c r="AE143" s="500">
        <v>0</v>
      </c>
      <c r="AF143" s="500">
        <v>0</v>
      </c>
      <c r="AG143" s="500">
        <v>0</v>
      </c>
      <c r="AH143" s="500">
        <v>0</v>
      </c>
      <c r="AI143" s="500">
        <v>0</v>
      </c>
      <c r="AJ143" s="500">
        <v>0</v>
      </c>
      <c r="AK143" s="500">
        <v>0</v>
      </c>
      <c r="AL143" s="500">
        <v>0</v>
      </c>
      <c r="AM143" s="500">
        <v>0</v>
      </c>
      <c r="AN143" s="500">
        <v>0</v>
      </c>
      <c r="AO143" s="500">
        <v>0</v>
      </c>
      <c r="AP143" s="500">
        <v>0</v>
      </c>
      <c r="AQ143" s="500">
        <v>0</v>
      </c>
      <c r="AR143" s="500">
        <v>0</v>
      </c>
      <c r="AS143" s="500">
        <v>0</v>
      </c>
      <c r="AT143" s="500">
        <v>0</v>
      </c>
      <c r="AU143" s="500">
        <v>0</v>
      </c>
      <c r="AV143" s="500">
        <v>0</v>
      </c>
      <c r="AW143" s="500">
        <v>0</v>
      </c>
      <c r="AX143" s="500">
        <v>0</v>
      </c>
      <c r="AY143" s="500">
        <v>0</v>
      </c>
      <c r="AZ143" s="500">
        <v>0</v>
      </c>
      <c r="BA143" s="500">
        <v>0</v>
      </c>
      <c r="BB143" s="500">
        <v>0</v>
      </c>
      <c r="BC143" s="500">
        <v>0</v>
      </c>
      <c r="BD143" s="500">
        <v>0</v>
      </c>
      <c r="BE143" s="500">
        <v>0</v>
      </c>
      <c r="BF143" s="463">
        <v>0</v>
      </c>
    </row>
    <row r="144" spans="1:58" x14ac:dyDescent="0.25">
      <c r="A144" s="460"/>
      <c r="B144" s="461"/>
      <c r="C144" s="462" t="s">
        <v>497</v>
      </c>
      <c r="D144" s="500">
        <v>3</v>
      </c>
      <c r="E144" s="500">
        <v>0</v>
      </c>
      <c r="F144" s="500">
        <v>2</v>
      </c>
      <c r="G144" s="500">
        <v>0</v>
      </c>
      <c r="H144" s="500">
        <v>0</v>
      </c>
      <c r="I144" s="500">
        <v>0</v>
      </c>
      <c r="J144" s="500">
        <v>0</v>
      </c>
      <c r="K144" s="500">
        <v>1</v>
      </c>
      <c r="L144" s="500">
        <v>0</v>
      </c>
      <c r="M144" s="500">
        <v>0</v>
      </c>
      <c r="N144" s="500">
        <v>0</v>
      </c>
      <c r="O144" s="500">
        <v>0</v>
      </c>
      <c r="P144" s="500">
        <v>0</v>
      </c>
      <c r="Q144" s="500">
        <v>0</v>
      </c>
      <c r="R144" s="500">
        <v>0</v>
      </c>
      <c r="S144" s="500">
        <v>0</v>
      </c>
      <c r="T144" s="500">
        <v>0</v>
      </c>
      <c r="U144" s="500">
        <v>0</v>
      </c>
      <c r="V144" s="500">
        <v>0</v>
      </c>
      <c r="W144" s="500">
        <v>0</v>
      </c>
      <c r="X144" s="500">
        <v>0</v>
      </c>
      <c r="Y144" s="500">
        <v>0</v>
      </c>
      <c r="Z144" s="500">
        <v>0</v>
      </c>
      <c r="AA144" s="500">
        <v>0</v>
      </c>
      <c r="AB144" s="500">
        <v>0</v>
      </c>
      <c r="AC144" s="500">
        <v>0</v>
      </c>
      <c r="AD144" s="500">
        <v>0</v>
      </c>
      <c r="AE144" s="500">
        <v>0</v>
      </c>
      <c r="AF144" s="500">
        <v>0</v>
      </c>
      <c r="AG144" s="500">
        <v>0</v>
      </c>
      <c r="AH144" s="500">
        <v>0</v>
      </c>
      <c r="AI144" s="500">
        <v>0</v>
      </c>
      <c r="AJ144" s="500">
        <v>0</v>
      </c>
      <c r="AK144" s="500">
        <v>0</v>
      </c>
      <c r="AL144" s="500">
        <v>0</v>
      </c>
      <c r="AM144" s="500">
        <v>0</v>
      </c>
      <c r="AN144" s="500">
        <v>0</v>
      </c>
      <c r="AO144" s="500">
        <v>0</v>
      </c>
      <c r="AP144" s="500">
        <v>0</v>
      </c>
      <c r="AQ144" s="500">
        <v>0</v>
      </c>
      <c r="AR144" s="500">
        <v>0</v>
      </c>
      <c r="AS144" s="500">
        <v>0</v>
      </c>
      <c r="AT144" s="500">
        <v>0</v>
      </c>
      <c r="AU144" s="500">
        <v>0</v>
      </c>
      <c r="AV144" s="500">
        <v>0</v>
      </c>
      <c r="AW144" s="500">
        <v>0</v>
      </c>
      <c r="AX144" s="500">
        <v>0</v>
      </c>
      <c r="AY144" s="500">
        <v>0</v>
      </c>
      <c r="AZ144" s="500">
        <v>0</v>
      </c>
      <c r="BA144" s="500">
        <v>0</v>
      </c>
      <c r="BB144" s="500">
        <v>0</v>
      </c>
      <c r="BC144" s="500">
        <v>0</v>
      </c>
      <c r="BD144" s="500">
        <v>0</v>
      </c>
      <c r="BE144" s="500">
        <v>0</v>
      </c>
      <c r="BF144" s="463">
        <v>0</v>
      </c>
    </row>
    <row r="145" spans="1:58" x14ac:dyDescent="0.25">
      <c r="A145" s="460"/>
      <c r="B145" s="461"/>
      <c r="C145" s="462" t="s">
        <v>498</v>
      </c>
      <c r="D145" s="500">
        <v>0</v>
      </c>
      <c r="E145" s="500">
        <v>0</v>
      </c>
      <c r="F145" s="500">
        <v>0</v>
      </c>
      <c r="G145" s="500">
        <v>0</v>
      </c>
      <c r="H145" s="500">
        <v>0</v>
      </c>
      <c r="I145" s="500">
        <v>0</v>
      </c>
      <c r="J145" s="500">
        <v>0</v>
      </c>
      <c r="K145" s="500">
        <v>0</v>
      </c>
      <c r="L145" s="500">
        <v>0</v>
      </c>
      <c r="M145" s="500">
        <v>0</v>
      </c>
      <c r="N145" s="500">
        <v>0</v>
      </c>
      <c r="O145" s="500">
        <v>0</v>
      </c>
      <c r="P145" s="500">
        <v>0</v>
      </c>
      <c r="Q145" s="500">
        <v>0</v>
      </c>
      <c r="R145" s="500">
        <v>0</v>
      </c>
      <c r="S145" s="500">
        <v>0</v>
      </c>
      <c r="T145" s="500">
        <v>0</v>
      </c>
      <c r="U145" s="500">
        <v>0</v>
      </c>
      <c r="V145" s="500">
        <v>0</v>
      </c>
      <c r="W145" s="500">
        <v>0</v>
      </c>
      <c r="X145" s="500">
        <v>0</v>
      </c>
      <c r="Y145" s="500">
        <v>0</v>
      </c>
      <c r="Z145" s="500">
        <v>0</v>
      </c>
      <c r="AA145" s="500">
        <v>0</v>
      </c>
      <c r="AB145" s="500">
        <v>0</v>
      </c>
      <c r="AC145" s="500">
        <v>0</v>
      </c>
      <c r="AD145" s="500">
        <v>0</v>
      </c>
      <c r="AE145" s="500">
        <v>0</v>
      </c>
      <c r="AF145" s="500">
        <v>0</v>
      </c>
      <c r="AG145" s="500">
        <v>0</v>
      </c>
      <c r="AH145" s="500">
        <v>0</v>
      </c>
      <c r="AI145" s="500">
        <v>0</v>
      </c>
      <c r="AJ145" s="500">
        <v>0</v>
      </c>
      <c r="AK145" s="500">
        <v>0</v>
      </c>
      <c r="AL145" s="500">
        <v>0</v>
      </c>
      <c r="AM145" s="500">
        <v>0</v>
      </c>
      <c r="AN145" s="500">
        <v>0</v>
      </c>
      <c r="AO145" s="500">
        <v>0</v>
      </c>
      <c r="AP145" s="500">
        <v>0</v>
      </c>
      <c r="AQ145" s="500">
        <v>0</v>
      </c>
      <c r="AR145" s="500">
        <v>0</v>
      </c>
      <c r="AS145" s="500">
        <v>0</v>
      </c>
      <c r="AT145" s="500">
        <v>0</v>
      </c>
      <c r="AU145" s="500">
        <v>0</v>
      </c>
      <c r="AV145" s="500">
        <v>0</v>
      </c>
      <c r="AW145" s="500">
        <v>0</v>
      </c>
      <c r="AX145" s="500">
        <v>0</v>
      </c>
      <c r="AY145" s="500">
        <v>0</v>
      </c>
      <c r="AZ145" s="500">
        <v>0</v>
      </c>
      <c r="BA145" s="500">
        <v>0</v>
      </c>
      <c r="BB145" s="500">
        <v>0</v>
      </c>
      <c r="BC145" s="500">
        <v>0</v>
      </c>
      <c r="BD145" s="500">
        <v>0</v>
      </c>
      <c r="BE145" s="500">
        <v>0</v>
      </c>
      <c r="BF145" s="463">
        <v>0</v>
      </c>
    </row>
    <row r="146" spans="1:58" x14ac:dyDescent="0.25">
      <c r="A146" s="460"/>
      <c r="B146" s="461"/>
      <c r="C146" s="462" t="s">
        <v>499</v>
      </c>
      <c r="D146" s="500">
        <v>2</v>
      </c>
      <c r="E146" s="500">
        <v>0</v>
      </c>
      <c r="F146" s="500">
        <v>2</v>
      </c>
      <c r="G146" s="500">
        <v>0</v>
      </c>
      <c r="H146" s="500">
        <v>0</v>
      </c>
      <c r="I146" s="500">
        <v>0</v>
      </c>
      <c r="J146" s="500">
        <v>0</v>
      </c>
      <c r="K146" s="500">
        <v>0</v>
      </c>
      <c r="L146" s="500">
        <v>0</v>
      </c>
      <c r="M146" s="500">
        <v>0</v>
      </c>
      <c r="N146" s="500">
        <v>0</v>
      </c>
      <c r="O146" s="500">
        <v>0</v>
      </c>
      <c r="P146" s="500">
        <v>0</v>
      </c>
      <c r="Q146" s="500">
        <v>0</v>
      </c>
      <c r="R146" s="500">
        <v>0</v>
      </c>
      <c r="S146" s="500">
        <v>0</v>
      </c>
      <c r="T146" s="500">
        <v>0</v>
      </c>
      <c r="U146" s="500">
        <v>0</v>
      </c>
      <c r="V146" s="500">
        <v>0</v>
      </c>
      <c r="W146" s="500">
        <v>0</v>
      </c>
      <c r="X146" s="500">
        <v>0</v>
      </c>
      <c r="Y146" s="500">
        <v>0</v>
      </c>
      <c r="Z146" s="500">
        <v>0</v>
      </c>
      <c r="AA146" s="500">
        <v>0</v>
      </c>
      <c r="AB146" s="500">
        <v>0</v>
      </c>
      <c r="AC146" s="500">
        <v>0</v>
      </c>
      <c r="AD146" s="500">
        <v>0</v>
      </c>
      <c r="AE146" s="500">
        <v>0</v>
      </c>
      <c r="AF146" s="500">
        <v>0</v>
      </c>
      <c r="AG146" s="500">
        <v>0</v>
      </c>
      <c r="AH146" s="500">
        <v>0</v>
      </c>
      <c r="AI146" s="500">
        <v>0</v>
      </c>
      <c r="AJ146" s="500">
        <v>0</v>
      </c>
      <c r="AK146" s="500">
        <v>0</v>
      </c>
      <c r="AL146" s="500">
        <v>0</v>
      </c>
      <c r="AM146" s="500">
        <v>0</v>
      </c>
      <c r="AN146" s="500">
        <v>0</v>
      </c>
      <c r="AO146" s="500">
        <v>0</v>
      </c>
      <c r="AP146" s="500">
        <v>0</v>
      </c>
      <c r="AQ146" s="500">
        <v>0</v>
      </c>
      <c r="AR146" s="500">
        <v>0</v>
      </c>
      <c r="AS146" s="500">
        <v>0</v>
      </c>
      <c r="AT146" s="500">
        <v>0</v>
      </c>
      <c r="AU146" s="500">
        <v>0</v>
      </c>
      <c r="AV146" s="500">
        <v>0</v>
      </c>
      <c r="AW146" s="500">
        <v>0</v>
      </c>
      <c r="AX146" s="500">
        <v>0</v>
      </c>
      <c r="AY146" s="500">
        <v>0</v>
      </c>
      <c r="AZ146" s="500">
        <v>0</v>
      </c>
      <c r="BA146" s="500">
        <v>0</v>
      </c>
      <c r="BB146" s="500">
        <v>0</v>
      </c>
      <c r="BC146" s="500">
        <v>0</v>
      </c>
      <c r="BD146" s="500">
        <v>0</v>
      </c>
      <c r="BE146" s="500">
        <v>0</v>
      </c>
      <c r="BF146" s="463">
        <v>0</v>
      </c>
    </row>
    <row r="147" spans="1:58" x14ac:dyDescent="0.25">
      <c r="A147" s="460"/>
      <c r="B147" s="461"/>
      <c r="C147" s="462" t="s">
        <v>500</v>
      </c>
      <c r="D147" s="500">
        <v>0</v>
      </c>
      <c r="E147" s="500">
        <v>0</v>
      </c>
      <c r="F147" s="500">
        <v>0</v>
      </c>
      <c r="G147" s="500">
        <v>0</v>
      </c>
      <c r="H147" s="500">
        <v>0</v>
      </c>
      <c r="I147" s="500">
        <v>0</v>
      </c>
      <c r="J147" s="500">
        <v>0</v>
      </c>
      <c r="K147" s="500">
        <v>0</v>
      </c>
      <c r="L147" s="500">
        <v>0</v>
      </c>
      <c r="M147" s="500">
        <v>0</v>
      </c>
      <c r="N147" s="500">
        <v>0</v>
      </c>
      <c r="O147" s="500">
        <v>0</v>
      </c>
      <c r="P147" s="500">
        <v>0</v>
      </c>
      <c r="Q147" s="500">
        <v>0</v>
      </c>
      <c r="R147" s="500">
        <v>0</v>
      </c>
      <c r="S147" s="500">
        <v>0</v>
      </c>
      <c r="T147" s="500">
        <v>0</v>
      </c>
      <c r="U147" s="500">
        <v>0</v>
      </c>
      <c r="V147" s="500">
        <v>0</v>
      </c>
      <c r="W147" s="500">
        <v>0</v>
      </c>
      <c r="X147" s="500">
        <v>0</v>
      </c>
      <c r="Y147" s="500">
        <v>0</v>
      </c>
      <c r="Z147" s="500">
        <v>0</v>
      </c>
      <c r="AA147" s="500">
        <v>0</v>
      </c>
      <c r="AB147" s="500">
        <v>0</v>
      </c>
      <c r="AC147" s="500">
        <v>0</v>
      </c>
      <c r="AD147" s="500">
        <v>0</v>
      </c>
      <c r="AE147" s="500">
        <v>0</v>
      </c>
      <c r="AF147" s="500">
        <v>0</v>
      </c>
      <c r="AG147" s="500">
        <v>0</v>
      </c>
      <c r="AH147" s="500">
        <v>0</v>
      </c>
      <c r="AI147" s="500">
        <v>0</v>
      </c>
      <c r="AJ147" s="500">
        <v>0</v>
      </c>
      <c r="AK147" s="500">
        <v>0</v>
      </c>
      <c r="AL147" s="500">
        <v>0</v>
      </c>
      <c r="AM147" s="500">
        <v>0</v>
      </c>
      <c r="AN147" s="500">
        <v>0</v>
      </c>
      <c r="AO147" s="500">
        <v>0</v>
      </c>
      <c r="AP147" s="500">
        <v>0</v>
      </c>
      <c r="AQ147" s="500">
        <v>0</v>
      </c>
      <c r="AR147" s="500">
        <v>0</v>
      </c>
      <c r="AS147" s="500">
        <v>0</v>
      </c>
      <c r="AT147" s="500">
        <v>0</v>
      </c>
      <c r="AU147" s="500">
        <v>0</v>
      </c>
      <c r="AV147" s="500">
        <v>0</v>
      </c>
      <c r="AW147" s="500">
        <v>0</v>
      </c>
      <c r="AX147" s="500">
        <v>0</v>
      </c>
      <c r="AY147" s="500">
        <v>0</v>
      </c>
      <c r="AZ147" s="500">
        <v>0</v>
      </c>
      <c r="BA147" s="500">
        <v>0</v>
      </c>
      <c r="BB147" s="500">
        <v>0</v>
      </c>
      <c r="BC147" s="500">
        <v>0</v>
      </c>
      <c r="BD147" s="500">
        <v>0</v>
      </c>
      <c r="BE147" s="500">
        <v>0</v>
      </c>
      <c r="BF147" s="463">
        <v>0</v>
      </c>
    </row>
    <row r="148" spans="1:58" x14ac:dyDescent="0.25">
      <c r="A148" s="460"/>
      <c r="B148" s="461"/>
      <c r="C148" s="462" t="s">
        <v>501</v>
      </c>
      <c r="D148" s="500">
        <v>0</v>
      </c>
      <c r="E148" s="500">
        <v>0</v>
      </c>
      <c r="F148" s="500">
        <v>0</v>
      </c>
      <c r="G148" s="500">
        <v>0</v>
      </c>
      <c r="H148" s="500">
        <v>0</v>
      </c>
      <c r="I148" s="500">
        <v>0</v>
      </c>
      <c r="J148" s="500">
        <v>0</v>
      </c>
      <c r="K148" s="500">
        <v>0</v>
      </c>
      <c r="L148" s="500">
        <v>0</v>
      </c>
      <c r="M148" s="500">
        <v>0</v>
      </c>
      <c r="N148" s="500">
        <v>0</v>
      </c>
      <c r="O148" s="500">
        <v>0</v>
      </c>
      <c r="P148" s="500">
        <v>0</v>
      </c>
      <c r="Q148" s="500">
        <v>0</v>
      </c>
      <c r="R148" s="500">
        <v>0</v>
      </c>
      <c r="S148" s="500">
        <v>0</v>
      </c>
      <c r="T148" s="500">
        <v>0</v>
      </c>
      <c r="U148" s="500">
        <v>0</v>
      </c>
      <c r="V148" s="500">
        <v>0</v>
      </c>
      <c r="W148" s="500">
        <v>0</v>
      </c>
      <c r="X148" s="500">
        <v>0</v>
      </c>
      <c r="Y148" s="500">
        <v>0</v>
      </c>
      <c r="Z148" s="500">
        <v>0</v>
      </c>
      <c r="AA148" s="500">
        <v>0</v>
      </c>
      <c r="AB148" s="500">
        <v>0</v>
      </c>
      <c r="AC148" s="500">
        <v>0</v>
      </c>
      <c r="AD148" s="500">
        <v>0</v>
      </c>
      <c r="AE148" s="500">
        <v>0</v>
      </c>
      <c r="AF148" s="500">
        <v>0</v>
      </c>
      <c r="AG148" s="500">
        <v>0</v>
      </c>
      <c r="AH148" s="500">
        <v>0</v>
      </c>
      <c r="AI148" s="500">
        <v>0</v>
      </c>
      <c r="AJ148" s="500">
        <v>0</v>
      </c>
      <c r="AK148" s="500">
        <v>0</v>
      </c>
      <c r="AL148" s="500">
        <v>0</v>
      </c>
      <c r="AM148" s="500">
        <v>0</v>
      </c>
      <c r="AN148" s="500">
        <v>0</v>
      </c>
      <c r="AO148" s="500">
        <v>0</v>
      </c>
      <c r="AP148" s="500">
        <v>0</v>
      </c>
      <c r="AQ148" s="500">
        <v>0</v>
      </c>
      <c r="AR148" s="500">
        <v>0</v>
      </c>
      <c r="AS148" s="500">
        <v>0</v>
      </c>
      <c r="AT148" s="500">
        <v>0</v>
      </c>
      <c r="AU148" s="500">
        <v>0</v>
      </c>
      <c r="AV148" s="500">
        <v>0</v>
      </c>
      <c r="AW148" s="500">
        <v>0</v>
      </c>
      <c r="AX148" s="500">
        <v>0</v>
      </c>
      <c r="AY148" s="500">
        <v>0</v>
      </c>
      <c r="AZ148" s="500">
        <v>0</v>
      </c>
      <c r="BA148" s="500">
        <v>0</v>
      </c>
      <c r="BB148" s="500">
        <v>0</v>
      </c>
      <c r="BC148" s="500">
        <v>0</v>
      </c>
      <c r="BD148" s="500">
        <v>0</v>
      </c>
      <c r="BE148" s="500">
        <v>0</v>
      </c>
      <c r="BF148" s="463">
        <v>0</v>
      </c>
    </row>
    <row r="149" spans="1:58" x14ac:dyDescent="0.25">
      <c r="A149" s="460"/>
      <c r="B149" s="461"/>
      <c r="C149" s="462" t="s">
        <v>502</v>
      </c>
      <c r="D149" s="500">
        <v>1</v>
      </c>
      <c r="E149" s="500">
        <v>0</v>
      </c>
      <c r="F149" s="500">
        <v>0</v>
      </c>
      <c r="G149" s="500">
        <v>0</v>
      </c>
      <c r="H149" s="500">
        <v>0</v>
      </c>
      <c r="I149" s="500">
        <v>0</v>
      </c>
      <c r="J149" s="500">
        <v>0</v>
      </c>
      <c r="K149" s="500">
        <v>1</v>
      </c>
      <c r="L149" s="500">
        <v>0</v>
      </c>
      <c r="M149" s="500">
        <v>0</v>
      </c>
      <c r="N149" s="500">
        <v>0</v>
      </c>
      <c r="O149" s="500">
        <v>0</v>
      </c>
      <c r="P149" s="500">
        <v>0</v>
      </c>
      <c r="Q149" s="500">
        <v>0</v>
      </c>
      <c r="R149" s="500">
        <v>0</v>
      </c>
      <c r="S149" s="500">
        <v>0</v>
      </c>
      <c r="T149" s="500">
        <v>0</v>
      </c>
      <c r="U149" s="500">
        <v>0</v>
      </c>
      <c r="V149" s="500">
        <v>0</v>
      </c>
      <c r="W149" s="500">
        <v>0</v>
      </c>
      <c r="X149" s="500">
        <v>0</v>
      </c>
      <c r="Y149" s="500">
        <v>0</v>
      </c>
      <c r="Z149" s="500">
        <v>0</v>
      </c>
      <c r="AA149" s="500">
        <v>0</v>
      </c>
      <c r="AB149" s="500">
        <v>0</v>
      </c>
      <c r="AC149" s="500">
        <v>0</v>
      </c>
      <c r="AD149" s="500">
        <v>0</v>
      </c>
      <c r="AE149" s="500">
        <v>0</v>
      </c>
      <c r="AF149" s="500">
        <v>0</v>
      </c>
      <c r="AG149" s="500">
        <v>0</v>
      </c>
      <c r="AH149" s="500">
        <v>0</v>
      </c>
      <c r="AI149" s="500">
        <v>0</v>
      </c>
      <c r="AJ149" s="500">
        <v>0</v>
      </c>
      <c r="AK149" s="500">
        <v>0</v>
      </c>
      <c r="AL149" s="500">
        <v>0</v>
      </c>
      <c r="AM149" s="500">
        <v>0</v>
      </c>
      <c r="AN149" s="500">
        <v>0</v>
      </c>
      <c r="AO149" s="500">
        <v>0</v>
      </c>
      <c r="AP149" s="500">
        <v>0</v>
      </c>
      <c r="AQ149" s="500">
        <v>0</v>
      </c>
      <c r="AR149" s="500">
        <v>0</v>
      </c>
      <c r="AS149" s="500">
        <v>0</v>
      </c>
      <c r="AT149" s="500">
        <v>0</v>
      </c>
      <c r="AU149" s="500">
        <v>0</v>
      </c>
      <c r="AV149" s="500">
        <v>0</v>
      </c>
      <c r="AW149" s="500">
        <v>0</v>
      </c>
      <c r="AX149" s="500">
        <v>0</v>
      </c>
      <c r="AY149" s="500">
        <v>0</v>
      </c>
      <c r="AZ149" s="500">
        <v>0</v>
      </c>
      <c r="BA149" s="500">
        <v>0</v>
      </c>
      <c r="BB149" s="500">
        <v>0</v>
      </c>
      <c r="BC149" s="500">
        <v>0</v>
      </c>
      <c r="BD149" s="500">
        <v>0</v>
      </c>
      <c r="BE149" s="500">
        <v>0</v>
      </c>
      <c r="BF149" s="463">
        <v>0</v>
      </c>
    </row>
    <row r="150" spans="1:58" x14ac:dyDescent="0.25">
      <c r="A150" s="460"/>
      <c r="B150" s="461" t="s">
        <v>503</v>
      </c>
      <c r="C150" s="462" t="s">
        <v>560</v>
      </c>
      <c r="D150" s="500">
        <v>0</v>
      </c>
      <c r="E150" s="500">
        <v>0</v>
      </c>
      <c r="F150" s="500">
        <v>0</v>
      </c>
      <c r="G150" s="500">
        <v>0</v>
      </c>
      <c r="H150" s="500">
        <v>0</v>
      </c>
      <c r="I150" s="500">
        <v>0</v>
      </c>
      <c r="J150" s="500">
        <v>0</v>
      </c>
      <c r="K150" s="500">
        <v>0</v>
      </c>
      <c r="L150" s="500">
        <v>0</v>
      </c>
      <c r="M150" s="500">
        <v>0</v>
      </c>
      <c r="N150" s="500">
        <v>0</v>
      </c>
      <c r="O150" s="500">
        <v>0</v>
      </c>
      <c r="P150" s="500">
        <v>0</v>
      </c>
      <c r="Q150" s="500">
        <v>0</v>
      </c>
      <c r="R150" s="500">
        <v>0</v>
      </c>
      <c r="S150" s="500">
        <v>0</v>
      </c>
      <c r="T150" s="500">
        <v>0</v>
      </c>
      <c r="U150" s="500">
        <v>0</v>
      </c>
      <c r="V150" s="500">
        <v>0</v>
      </c>
      <c r="W150" s="500">
        <v>0</v>
      </c>
      <c r="X150" s="500">
        <v>0</v>
      </c>
      <c r="Y150" s="500">
        <v>0</v>
      </c>
      <c r="Z150" s="500">
        <v>0</v>
      </c>
      <c r="AA150" s="500">
        <v>0</v>
      </c>
      <c r="AB150" s="500">
        <v>0</v>
      </c>
      <c r="AC150" s="500">
        <v>0</v>
      </c>
      <c r="AD150" s="500">
        <v>0</v>
      </c>
      <c r="AE150" s="500">
        <v>0</v>
      </c>
      <c r="AF150" s="500">
        <v>0</v>
      </c>
      <c r="AG150" s="500">
        <v>0</v>
      </c>
      <c r="AH150" s="500">
        <v>0</v>
      </c>
      <c r="AI150" s="500">
        <v>0</v>
      </c>
      <c r="AJ150" s="500">
        <v>0</v>
      </c>
      <c r="AK150" s="500">
        <v>0</v>
      </c>
      <c r="AL150" s="500">
        <v>0</v>
      </c>
      <c r="AM150" s="500">
        <v>0</v>
      </c>
      <c r="AN150" s="500">
        <v>0</v>
      </c>
      <c r="AO150" s="500">
        <v>0</v>
      </c>
      <c r="AP150" s="500">
        <v>0</v>
      </c>
      <c r="AQ150" s="500">
        <v>0</v>
      </c>
      <c r="AR150" s="500">
        <v>0</v>
      </c>
      <c r="AS150" s="500">
        <v>0</v>
      </c>
      <c r="AT150" s="500">
        <v>0</v>
      </c>
      <c r="AU150" s="500">
        <v>0</v>
      </c>
      <c r="AV150" s="500">
        <v>0</v>
      </c>
      <c r="AW150" s="500">
        <v>0</v>
      </c>
      <c r="AX150" s="500">
        <v>0</v>
      </c>
      <c r="AY150" s="500">
        <v>0</v>
      </c>
      <c r="AZ150" s="500">
        <v>0</v>
      </c>
      <c r="BA150" s="500">
        <v>0</v>
      </c>
      <c r="BB150" s="500">
        <v>0</v>
      </c>
      <c r="BC150" s="500">
        <v>0</v>
      </c>
      <c r="BD150" s="500">
        <v>0</v>
      </c>
      <c r="BE150" s="500">
        <v>0</v>
      </c>
      <c r="BF150" s="463">
        <v>0</v>
      </c>
    </row>
    <row r="151" spans="1:58" x14ac:dyDescent="0.25">
      <c r="A151" s="460"/>
      <c r="B151" s="461"/>
      <c r="C151" s="462" t="s">
        <v>504</v>
      </c>
      <c r="D151" s="500">
        <v>0</v>
      </c>
      <c r="E151" s="500">
        <v>0</v>
      </c>
      <c r="F151" s="500">
        <v>0</v>
      </c>
      <c r="G151" s="500">
        <v>0</v>
      </c>
      <c r="H151" s="500">
        <v>0</v>
      </c>
      <c r="I151" s="500">
        <v>0</v>
      </c>
      <c r="J151" s="500">
        <v>0</v>
      </c>
      <c r="K151" s="500">
        <v>0</v>
      </c>
      <c r="L151" s="500">
        <v>0</v>
      </c>
      <c r="M151" s="500">
        <v>0</v>
      </c>
      <c r="N151" s="500">
        <v>0</v>
      </c>
      <c r="O151" s="500">
        <v>0</v>
      </c>
      <c r="P151" s="500">
        <v>0</v>
      </c>
      <c r="Q151" s="500">
        <v>0</v>
      </c>
      <c r="R151" s="500">
        <v>0</v>
      </c>
      <c r="S151" s="500">
        <v>0</v>
      </c>
      <c r="T151" s="500">
        <v>0</v>
      </c>
      <c r="U151" s="500">
        <v>0</v>
      </c>
      <c r="V151" s="500">
        <v>0</v>
      </c>
      <c r="W151" s="500">
        <v>0</v>
      </c>
      <c r="X151" s="500">
        <v>0</v>
      </c>
      <c r="Y151" s="500">
        <v>0</v>
      </c>
      <c r="Z151" s="500">
        <v>0</v>
      </c>
      <c r="AA151" s="500">
        <v>0</v>
      </c>
      <c r="AB151" s="500">
        <v>0</v>
      </c>
      <c r="AC151" s="500">
        <v>0</v>
      </c>
      <c r="AD151" s="500">
        <v>0</v>
      </c>
      <c r="AE151" s="500">
        <v>0</v>
      </c>
      <c r="AF151" s="500">
        <v>0</v>
      </c>
      <c r="AG151" s="500">
        <v>0</v>
      </c>
      <c r="AH151" s="500">
        <v>0</v>
      </c>
      <c r="AI151" s="500">
        <v>0</v>
      </c>
      <c r="AJ151" s="500">
        <v>0</v>
      </c>
      <c r="AK151" s="500">
        <v>0</v>
      </c>
      <c r="AL151" s="500">
        <v>0</v>
      </c>
      <c r="AM151" s="500">
        <v>0</v>
      </c>
      <c r="AN151" s="500">
        <v>0</v>
      </c>
      <c r="AO151" s="500">
        <v>0</v>
      </c>
      <c r="AP151" s="500">
        <v>0</v>
      </c>
      <c r="AQ151" s="500">
        <v>0</v>
      </c>
      <c r="AR151" s="500">
        <v>0</v>
      </c>
      <c r="AS151" s="500">
        <v>0</v>
      </c>
      <c r="AT151" s="500">
        <v>0</v>
      </c>
      <c r="AU151" s="500">
        <v>0</v>
      </c>
      <c r="AV151" s="500">
        <v>0</v>
      </c>
      <c r="AW151" s="500">
        <v>0</v>
      </c>
      <c r="AX151" s="500">
        <v>0</v>
      </c>
      <c r="AY151" s="500">
        <v>0</v>
      </c>
      <c r="AZ151" s="500">
        <v>0</v>
      </c>
      <c r="BA151" s="500">
        <v>0</v>
      </c>
      <c r="BB151" s="500">
        <v>0</v>
      </c>
      <c r="BC151" s="500">
        <v>0</v>
      </c>
      <c r="BD151" s="500">
        <v>0</v>
      </c>
      <c r="BE151" s="500">
        <v>0</v>
      </c>
      <c r="BF151" s="463">
        <v>0</v>
      </c>
    </row>
    <row r="152" spans="1:58" x14ac:dyDescent="0.25">
      <c r="A152" s="460"/>
      <c r="B152" s="461"/>
      <c r="C152" s="462" t="s">
        <v>505</v>
      </c>
      <c r="D152" s="500">
        <v>0</v>
      </c>
      <c r="E152" s="500">
        <v>0</v>
      </c>
      <c r="F152" s="500">
        <v>0</v>
      </c>
      <c r="G152" s="500">
        <v>0</v>
      </c>
      <c r="H152" s="500">
        <v>0</v>
      </c>
      <c r="I152" s="500">
        <v>0</v>
      </c>
      <c r="J152" s="500">
        <v>0</v>
      </c>
      <c r="K152" s="500">
        <v>0</v>
      </c>
      <c r="L152" s="500">
        <v>0</v>
      </c>
      <c r="M152" s="500">
        <v>0</v>
      </c>
      <c r="N152" s="500">
        <v>0</v>
      </c>
      <c r="O152" s="500">
        <v>0</v>
      </c>
      <c r="P152" s="500">
        <v>0</v>
      </c>
      <c r="Q152" s="500">
        <v>0</v>
      </c>
      <c r="R152" s="500">
        <v>0</v>
      </c>
      <c r="S152" s="500">
        <v>0</v>
      </c>
      <c r="T152" s="500">
        <v>0</v>
      </c>
      <c r="U152" s="500">
        <v>0</v>
      </c>
      <c r="V152" s="500">
        <v>0</v>
      </c>
      <c r="W152" s="500">
        <v>0</v>
      </c>
      <c r="X152" s="500">
        <v>0</v>
      </c>
      <c r="Y152" s="500">
        <v>0</v>
      </c>
      <c r="Z152" s="500">
        <v>0</v>
      </c>
      <c r="AA152" s="500">
        <v>0</v>
      </c>
      <c r="AB152" s="500">
        <v>0</v>
      </c>
      <c r="AC152" s="500">
        <v>0</v>
      </c>
      <c r="AD152" s="500">
        <v>0</v>
      </c>
      <c r="AE152" s="500">
        <v>0</v>
      </c>
      <c r="AF152" s="500">
        <v>0</v>
      </c>
      <c r="AG152" s="500">
        <v>0</v>
      </c>
      <c r="AH152" s="500">
        <v>0</v>
      </c>
      <c r="AI152" s="500">
        <v>0</v>
      </c>
      <c r="AJ152" s="500">
        <v>0</v>
      </c>
      <c r="AK152" s="500">
        <v>0</v>
      </c>
      <c r="AL152" s="500">
        <v>0</v>
      </c>
      <c r="AM152" s="500">
        <v>0</v>
      </c>
      <c r="AN152" s="500">
        <v>0</v>
      </c>
      <c r="AO152" s="500">
        <v>0</v>
      </c>
      <c r="AP152" s="500">
        <v>0</v>
      </c>
      <c r="AQ152" s="500">
        <v>0</v>
      </c>
      <c r="AR152" s="500">
        <v>0</v>
      </c>
      <c r="AS152" s="500">
        <v>0</v>
      </c>
      <c r="AT152" s="500">
        <v>0</v>
      </c>
      <c r="AU152" s="500">
        <v>0</v>
      </c>
      <c r="AV152" s="500">
        <v>0</v>
      </c>
      <c r="AW152" s="500">
        <v>0</v>
      </c>
      <c r="AX152" s="500">
        <v>0</v>
      </c>
      <c r="AY152" s="500">
        <v>0</v>
      </c>
      <c r="AZ152" s="500">
        <v>0</v>
      </c>
      <c r="BA152" s="500">
        <v>0</v>
      </c>
      <c r="BB152" s="500">
        <v>0</v>
      </c>
      <c r="BC152" s="500">
        <v>0</v>
      </c>
      <c r="BD152" s="500">
        <v>0</v>
      </c>
      <c r="BE152" s="500">
        <v>0</v>
      </c>
      <c r="BF152" s="463">
        <v>0</v>
      </c>
    </row>
    <row r="153" spans="1:58" x14ac:dyDescent="0.25">
      <c r="A153" s="460"/>
      <c r="B153" s="461"/>
      <c r="C153" s="462" t="s">
        <v>506</v>
      </c>
      <c r="D153" s="500">
        <v>0</v>
      </c>
      <c r="E153" s="500">
        <v>0</v>
      </c>
      <c r="F153" s="500">
        <v>0</v>
      </c>
      <c r="G153" s="500">
        <v>0</v>
      </c>
      <c r="H153" s="500">
        <v>0</v>
      </c>
      <c r="I153" s="500">
        <v>0</v>
      </c>
      <c r="J153" s="500">
        <v>0</v>
      </c>
      <c r="K153" s="500">
        <v>0</v>
      </c>
      <c r="L153" s="500">
        <v>0</v>
      </c>
      <c r="M153" s="500">
        <v>0</v>
      </c>
      <c r="N153" s="500">
        <v>0</v>
      </c>
      <c r="O153" s="500">
        <v>0</v>
      </c>
      <c r="P153" s="500">
        <v>0</v>
      </c>
      <c r="Q153" s="500">
        <v>0</v>
      </c>
      <c r="R153" s="500">
        <v>0</v>
      </c>
      <c r="S153" s="500">
        <v>0</v>
      </c>
      <c r="T153" s="500">
        <v>0</v>
      </c>
      <c r="U153" s="500">
        <v>0</v>
      </c>
      <c r="V153" s="500">
        <v>0</v>
      </c>
      <c r="W153" s="500">
        <v>0</v>
      </c>
      <c r="X153" s="500">
        <v>0</v>
      </c>
      <c r="Y153" s="500">
        <v>0</v>
      </c>
      <c r="Z153" s="500">
        <v>0</v>
      </c>
      <c r="AA153" s="500">
        <v>0</v>
      </c>
      <c r="AB153" s="500">
        <v>0</v>
      </c>
      <c r="AC153" s="500">
        <v>0</v>
      </c>
      <c r="AD153" s="500">
        <v>0</v>
      </c>
      <c r="AE153" s="500">
        <v>0</v>
      </c>
      <c r="AF153" s="500">
        <v>0</v>
      </c>
      <c r="AG153" s="500">
        <v>0</v>
      </c>
      <c r="AH153" s="500">
        <v>0</v>
      </c>
      <c r="AI153" s="500">
        <v>0</v>
      </c>
      <c r="AJ153" s="500">
        <v>0</v>
      </c>
      <c r="AK153" s="500">
        <v>0</v>
      </c>
      <c r="AL153" s="500">
        <v>0</v>
      </c>
      <c r="AM153" s="500">
        <v>0</v>
      </c>
      <c r="AN153" s="500">
        <v>0</v>
      </c>
      <c r="AO153" s="500">
        <v>0</v>
      </c>
      <c r="AP153" s="500">
        <v>0</v>
      </c>
      <c r="AQ153" s="500">
        <v>0</v>
      </c>
      <c r="AR153" s="500">
        <v>0</v>
      </c>
      <c r="AS153" s="500">
        <v>0</v>
      </c>
      <c r="AT153" s="500">
        <v>0</v>
      </c>
      <c r="AU153" s="500">
        <v>0</v>
      </c>
      <c r="AV153" s="500">
        <v>0</v>
      </c>
      <c r="AW153" s="500">
        <v>0</v>
      </c>
      <c r="AX153" s="500">
        <v>0</v>
      </c>
      <c r="AY153" s="500">
        <v>0</v>
      </c>
      <c r="AZ153" s="500">
        <v>0</v>
      </c>
      <c r="BA153" s="500">
        <v>0</v>
      </c>
      <c r="BB153" s="500">
        <v>0</v>
      </c>
      <c r="BC153" s="500">
        <v>0</v>
      </c>
      <c r="BD153" s="500">
        <v>0</v>
      </c>
      <c r="BE153" s="500">
        <v>0</v>
      </c>
      <c r="BF153" s="463">
        <v>0</v>
      </c>
    </row>
    <row r="154" spans="1:58" x14ac:dyDescent="0.25">
      <c r="A154" s="460"/>
      <c r="B154" s="461"/>
      <c r="C154" s="462" t="s">
        <v>507</v>
      </c>
      <c r="D154" s="500">
        <v>0</v>
      </c>
      <c r="E154" s="500">
        <v>0</v>
      </c>
      <c r="F154" s="500">
        <v>0</v>
      </c>
      <c r="G154" s="500">
        <v>0</v>
      </c>
      <c r="H154" s="500">
        <v>0</v>
      </c>
      <c r="I154" s="500">
        <v>0</v>
      </c>
      <c r="J154" s="500">
        <v>0</v>
      </c>
      <c r="K154" s="500">
        <v>0</v>
      </c>
      <c r="L154" s="500">
        <v>0</v>
      </c>
      <c r="M154" s="500">
        <v>0</v>
      </c>
      <c r="N154" s="500">
        <v>0</v>
      </c>
      <c r="O154" s="500">
        <v>0</v>
      </c>
      <c r="P154" s="500">
        <v>0</v>
      </c>
      <c r="Q154" s="500">
        <v>0</v>
      </c>
      <c r="R154" s="500">
        <v>0</v>
      </c>
      <c r="S154" s="500">
        <v>0</v>
      </c>
      <c r="T154" s="500">
        <v>0</v>
      </c>
      <c r="U154" s="500">
        <v>0</v>
      </c>
      <c r="V154" s="500">
        <v>0</v>
      </c>
      <c r="W154" s="500">
        <v>0</v>
      </c>
      <c r="X154" s="500">
        <v>0</v>
      </c>
      <c r="Y154" s="500">
        <v>0</v>
      </c>
      <c r="Z154" s="500">
        <v>0</v>
      </c>
      <c r="AA154" s="500">
        <v>0</v>
      </c>
      <c r="AB154" s="500">
        <v>0</v>
      </c>
      <c r="AC154" s="500">
        <v>0</v>
      </c>
      <c r="AD154" s="500">
        <v>0</v>
      </c>
      <c r="AE154" s="500">
        <v>0</v>
      </c>
      <c r="AF154" s="500">
        <v>0</v>
      </c>
      <c r="AG154" s="500">
        <v>0</v>
      </c>
      <c r="AH154" s="500">
        <v>0</v>
      </c>
      <c r="AI154" s="500">
        <v>0</v>
      </c>
      <c r="AJ154" s="500">
        <v>0</v>
      </c>
      <c r="AK154" s="500">
        <v>0</v>
      </c>
      <c r="AL154" s="500">
        <v>0</v>
      </c>
      <c r="AM154" s="500">
        <v>0</v>
      </c>
      <c r="AN154" s="500">
        <v>0</v>
      </c>
      <c r="AO154" s="500">
        <v>0</v>
      </c>
      <c r="AP154" s="500">
        <v>0</v>
      </c>
      <c r="AQ154" s="500">
        <v>0</v>
      </c>
      <c r="AR154" s="500">
        <v>0</v>
      </c>
      <c r="AS154" s="500">
        <v>0</v>
      </c>
      <c r="AT154" s="500">
        <v>0</v>
      </c>
      <c r="AU154" s="500">
        <v>0</v>
      </c>
      <c r="AV154" s="500">
        <v>0</v>
      </c>
      <c r="AW154" s="500">
        <v>0</v>
      </c>
      <c r="AX154" s="500">
        <v>0</v>
      </c>
      <c r="AY154" s="500">
        <v>0</v>
      </c>
      <c r="AZ154" s="500">
        <v>0</v>
      </c>
      <c r="BA154" s="500">
        <v>0</v>
      </c>
      <c r="BB154" s="500">
        <v>0</v>
      </c>
      <c r="BC154" s="500">
        <v>0</v>
      </c>
      <c r="BD154" s="500">
        <v>0</v>
      </c>
      <c r="BE154" s="500">
        <v>0</v>
      </c>
      <c r="BF154" s="463">
        <v>0</v>
      </c>
    </row>
    <row r="155" spans="1:58" x14ac:dyDescent="0.25">
      <c r="A155" s="460"/>
      <c r="B155" s="461"/>
      <c r="C155" s="462" t="s">
        <v>508</v>
      </c>
      <c r="D155" s="500">
        <v>0</v>
      </c>
      <c r="E155" s="500">
        <v>0</v>
      </c>
      <c r="F155" s="500">
        <v>0</v>
      </c>
      <c r="G155" s="500">
        <v>0</v>
      </c>
      <c r="H155" s="500">
        <v>0</v>
      </c>
      <c r="I155" s="500">
        <v>0</v>
      </c>
      <c r="J155" s="500">
        <v>0</v>
      </c>
      <c r="K155" s="500">
        <v>0</v>
      </c>
      <c r="L155" s="500">
        <v>0</v>
      </c>
      <c r="M155" s="500">
        <v>0</v>
      </c>
      <c r="N155" s="500">
        <v>0</v>
      </c>
      <c r="O155" s="500">
        <v>0</v>
      </c>
      <c r="P155" s="500">
        <v>0</v>
      </c>
      <c r="Q155" s="500">
        <v>0</v>
      </c>
      <c r="R155" s="500">
        <v>0</v>
      </c>
      <c r="S155" s="500">
        <v>0</v>
      </c>
      <c r="T155" s="500">
        <v>0</v>
      </c>
      <c r="U155" s="500">
        <v>0</v>
      </c>
      <c r="V155" s="500">
        <v>0</v>
      </c>
      <c r="W155" s="500">
        <v>0</v>
      </c>
      <c r="X155" s="500">
        <v>0</v>
      </c>
      <c r="Y155" s="500">
        <v>0</v>
      </c>
      <c r="Z155" s="500">
        <v>0</v>
      </c>
      <c r="AA155" s="500">
        <v>0</v>
      </c>
      <c r="AB155" s="500">
        <v>0</v>
      </c>
      <c r="AC155" s="500">
        <v>0</v>
      </c>
      <c r="AD155" s="500">
        <v>0</v>
      </c>
      <c r="AE155" s="500">
        <v>0</v>
      </c>
      <c r="AF155" s="500">
        <v>0</v>
      </c>
      <c r="AG155" s="500">
        <v>0</v>
      </c>
      <c r="AH155" s="500">
        <v>0</v>
      </c>
      <c r="AI155" s="500">
        <v>0</v>
      </c>
      <c r="AJ155" s="500">
        <v>0</v>
      </c>
      <c r="AK155" s="500">
        <v>0</v>
      </c>
      <c r="AL155" s="500">
        <v>0</v>
      </c>
      <c r="AM155" s="500">
        <v>0</v>
      </c>
      <c r="AN155" s="500">
        <v>0</v>
      </c>
      <c r="AO155" s="500">
        <v>0</v>
      </c>
      <c r="AP155" s="500">
        <v>0</v>
      </c>
      <c r="AQ155" s="500">
        <v>0</v>
      </c>
      <c r="AR155" s="500">
        <v>0</v>
      </c>
      <c r="AS155" s="500">
        <v>0</v>
      </c>
      <c r="AT155" s="500">
        <v>0</v>
      </c>
      <c r="AU155" s="500">
        <v>0</v>
      </c>
      <c r="AV155" s="500">
        <v>0</v>
      </c>
      <c r="AW155" s="500">
        <v>0</v>
      </c>
      <c r="AX155" s="500">
        <v>0</v>
      </c>
      <c r="AY155" s="500">
        <v>0</v>
      </c>
      <c r="AZ155" s="500">
        <v>0</v>
      </c>
      <c r="BA155" s="500">
        <v>0</v>
      </c>
      <c r="BB155" s="500">
        <v>0</v>
      </c>
      <c r="BC155" s="500">
        <v>0</v>
      </c>
      <c r="BD155" s="500">
        <v>0</v>
      </c>
      <c r="BE155" s="500">
        <v>0</v>
      </c>
      <c r="BF155" s="463">
        <v>0</v>
      </c>
    </row>
    <row r="156" spans="1:58" x14ac:dyDescent="0.25">
      <c r="A156" s="460"/>
      <c r="B156" s="461"/>
      <c r="C156" s="462" t="s">
        <v>509</v>
      </c>
      <c r="D156" s="500">
        <v>0</v>
      </c>
      <c r="E156" s="500">
        <v>0</v>
      </c>
      <c r="F156" s="500">
        <v>0</v>
      </c>
      <c r="G156" s="500">
        <v>0</v>
      </c>
      <c r="H156" s="500">
        <v>0</v>
      </c>
      <c r="I156" s="500">
        <v>0</v>
      </c>
      <c r="J156" s="500">
        <v>0</v>
      </c>
      <c r="K156" s="500">
        <v>0</v>
      </c>
      <c r="L156" s="500">
        <v>0</v>
      </c>
      <c r="M156" s="500">
        <v>0</v>
      </c>
      <c r="N156" s="500">
        <v>0</v>
      </c>
      <c r="O156" s="500">
        <v>0</v>
      </c>
      <c r="P156" s="500">
        <v>0</v>
      </c>
      <c r="Q156" s="500">
        <v>0</v>
      </c>
      <c r="R156" s="500">
        <v>0</v>
      </c>
      <c r="S156" s="500">
        <v>0</v>
      </c>
      <c r="T156" s="500">
        <v>0</v>
      </c>
      <c r="U156" s="500">
        <v>0</v>
      </c>
      <c r="V156" s="500">
        <v>0</v>
      </c>
      <c r="W156" s="500">
        <v>0</v>
      </c>
      <c r="X156" s="500">
        <v>0</v>
      </c>
      <c r="Y156" s="500">
        <v>0</v>
      </c>
      <c r="Z156" s="500">
        <v>0</v>
      </c>
      <c r="AA156" s="500">
        <v>0</v>
      </c>
      <c r="AB156" s="500">
        <v>0</v>
      </c>
      <c r="AC156" s="500">
        <v>0</v>
      </c>
      <c r="AD156" s="500">
        <v>0</v>
      </c>
      <c r="AE156" s="500">
        <v>0</v>
      </c>
      <c r="AF156" s="500">
        <v>0</v>
      </c>
      <c r="AG156" s="500">
        <v>0</v>
      </c>
      <c r="AH156" s="500">
        <v>0</v>
      </c>
      <c r="AI156" s="500">
        <v>0</v>
      </c>
      <c r="AJ156" s="500">
        <v>0</v>
      </c>
      <c r="AK156" s="500">
        <v>0</v>
      </c>
      <c r="AL156" s="500">
        <v>0</v>
      </c>
      <c r="AM156" s="500">
        <v>0</v>
      </c>
      <c r="AN156" s="500">
        <v>0</v>
      </c>
      <c r="AO156" s="500">
        <v>0</v>
      </c>
      <c r="AP156" s="500">
        <v>0</v>
      </c>
      <c r="AQ156" s="500">
        <v>0</v>
      </c>
      <c r="AR156" s="500">
        <v>0</v>
      </c>
      <c r="AS156" s="500">
        <v>0</v>
      </c>
      <c r="AT156" s="500">
        <v>0</v>
      </c>
      <c r="AU156" s="500">
        <v>0</v>
      </c>
      <c r="AV156" s="500">
        <v>0</v>
      </c>
      <c r="AW156" s="500">
        <v>0</v>
      </c>
      <c r="AX156" s="500">
        <v>0</v>
      </c>
      <c r="AY156" s="500">
        <v>0</v>
      </c>
      <c r="AZ156" s="500">
        <v>0</v>
      </c>
      <c r="BA156" s="500">
        <v>0</v>
      </c>
      <c r="BB156" s="500">
        <v>0</v>
      </c>
      <c r="BC156" s="500">
        <v>0</v>
      </c>
      <c r="BD156" s="500">
        <v>0</v>
      </c>
      <c r="BE156" s="500">
        <v>0</v>
      </c>
      <c r="BF156" s="463">
        <v>0</v>
      </c>
    </row>
    <row r="157" spans="1:58" x14ac:dyDescent="0.25">
      <c r="A157" s="460"/>
      <c r="B157" s="461"/>
      <c r="C157" s="462" t="s">
        <v>510</v>
      </c>
      <c r="D157" s="500">
        <v>0</v>
      </c>
      <c r="E157" s="500">
        <v>0</v>
      </c>
      <c r="F157" s="500">
        <v>0</v>
      </c>
      <c r="G157" s="500">
        <v>0</v>
      </c>
      <c r="H157" s="500">
        <v>0</v>
      </c>
      <c r="I157" s="500">
        <v>0</v>
      </c>
      <c r="J157" s="500">
        <v>0</v>
      </c>
      <c r="K157" s="500">
        <v>0</v>
      </c>
      <c r="L157" s="500">
        <v>0</v>
      </c>
      <c r="M157" s="500">
        <v>0</v>
      </c>
      <c r="N157" s="500">
        <v>0</v>
      </c>
      <c r="O157" s="500">
        <v>0</v>
      </c>
      <c r="P157" s="500">
        <v>0</v>
      </c>
      <c r="Q157" s="500">
        <v>0</v>
      </c>
      <c r="R157" s="500">
        <v>0</v>
      </c>
      <c r="S157" s="500">
        <v>0</v>
      </c>
      <c r="T157" s="500">
        <v>0</v>
      </c>
      <c r="U157" s="500">
        <v>0</v>
      </c>
      <c r="V157" s="500">
        <v>0</v>
      </c>
      <c r="W157" s="500">
        <v>0</v>
      </c>
      <c r="X157" s="500">
        <v>0</v>
      </c>
      <c r="Y157" s="500">
        <v>0</v>
      </c>
      <c r="Z157" s="500">
        <v>0</v>
      </c>
      <c r="AA157" s="500">
        <v>0</v>
      </c>
      <c r="AB157" s="500">
        <v>0</v>
      </c>
      <c r="AC157" s="500">
        <v>0</v>
      </c>
      <c r="AD157" s="500">
        <v>0</v>
      </c>
      <c r="AE157" s="500">
        <v>0</v>
      </c>
      <c r="AF157" s="500">
        <v>0</v>
      </c>
      <c r="AG157" s="500">
        <v>0</v>
      </c>
      <c r="AH157" s="500">
        <v>0</v>
      </c>
      <c r="AI157" s="500">
        <v>0</v>
      </c>
      <c r="AJ157" s="500">
        <v>0</v>
      </c>
      <c r="AK157" s="500">
        <v>0</v>
      </c>
      <c r="AL157" s="500">
        <v>0</v>
      </c>
      <c r="AM157" s="500">
        <v>0</v>
      </c>
      <c r="AN157" s="500">
        <v>0</v>
      </c>
      <c r="AO157" s="500">
        <v>0</v>
      </c>
      <c r="AP157" s="500">
        <v>0</v>
      </c>
      <c r="AQ157" s="500">
        <v>0</v>
      </c>
      <c r="AR157" s="500">
        <v>0</v>
      </c>
      <c r="AS157" s="500">
        <v>0</v>
      </c>
      <c r="AT157" s="500">
        <v>0</v>
      </c>
      <c r="AU157" s="500">
        <v>0</v>
      </c>
      <c r="AV157" s="500">
        <v>0</v>
      </c>
      <c r="AW157" s="500">
        <v>0</v>
      </c>
      <c r="AX157" s="500">
        <v>0</v>
      </c>
      <c r="AY157" s="500">
        <v>0</v>
      </c>
      <c r="AZ157" s="500">
        <v>0</v>
      </c>
      <c r="BA157" s="500">
        <v>0</v>
      </c>
      <c r="BB157" s="500">
        <v>0</v>
      </c>
      <c r="BC157" s="500">
        <v>0</v>
      </c>
      <c r="BD157" s="500">
        <v>0</v>
      </c>
      <c r="BE157" s="500">
        <v>0</v>
      </c>
      <c r="BF157" s="463">
        <v>0</v>
      </c>
    </row>
    <row r="158" spans="1:58" x14ac:dyDescent="0.25">
      <c r="A158" s="460"/>
      <c r="B158" s="461"/>
      <c r="C158" s="462" t="s">
        <v>511</v>
      </c>
      <c r="D158" s="500">
        <v>0</v>
      </c>
      <c r="E158" s="500">
        <v>0</v>
      </c>
      <c r="F158" s="500">
        <v>0</v>
      </c>
      <c r="G158" s="500">
        <v>0</v>
      </c>
      <c r="H158" s="500">
        <v>0</v>
      </c>
      <c r="I158" s="500">
        <v>0</v>
      </c>
      <c r="J158" s="500">
        <v>0</v>
      </c>
      <c r="K158" s="500">
        <v>0</v>
      </c>
      <c r="L158" s="500">
        <v>0</v>
      </c>
      <c r="M158" s="500">
        <v>0</v>
      </c>
      <c r="N158" s="500">
        <v>0</v>
      </c>
      <c r="O158" s="500">
        <v>0</v>
      </c>
      <c r="P158" s="500">
        <v>0</v>
      </c>
      <c r="Q158" s="500">
        <v>0</v>
      </c>
      <c r="R158" s="500">
        <v>0</v>
      </c>
      <c r="S158" s="500">
        <v>0</v>
      </c>
      <c r="T158" s="500">
        <v>0</v>
      </c>
      <c r="U158" s="500">
        <v>0</v>
      </c>
      <c r="V158" s="500">
        <v>0</v>
      </c>
      <c r="W158" s="500">
        <v>0</v>
      </c>
      <c r="X158" s="500">
        <v>0</v>
      </c>
      <c r="Y158" s="500">
        <v>0</v>
      </c>
      <c r="Z158" s="500">
        <v>0</v>
      </c>
      <c r="AA158" s="500">
        <v>0</v>
      </c>
      <c r="AB158" s="500">
        <v>0</v>
      </c>
      <c r="AC158" s="500">
        <v>0</v>
      </c>
      <c r="AD158" s="500">
        <v>0</v>
      </c>
      <c r="AE158" s="500">
        <v>0</v>
      </c>
      <c r="AF158" s="500">
        <v>0</v>
      </c>
      <c r="AG158" s="500">
        <v>0</v>
      </c>
      <c r="AH158" s="500">
        <v>0</v>
      </c>
      <c r="AI158" s="500">
        <v>0</v>
      </c>
      <c r="AJ158" s="500">
        <v>0</v>
      </c>
      <c r="AK158" s="500">
        <v>0</v>
      </c>
      <c r="AL158" s="500">
        <v>0</v>
      </c>
      <c r="AM158" s="500">
        <v>0</v>
      </c>
      <c r="AN158" s="500">
        <v>0</v>
      </c>
      <c r="AO158" s="500">
        <v>0</v>
      </c>
      <c r="AP158" s="500">
        <v>0</v>
      </c>
      <c r="AQ158" s="500">
        <v>0</v>
      </c>
      <c r="AR158" s="500">
        <v>0</v>
      </c>
      <c r="AS158" s="500">
        <v>0</v>
      </c>
      <c r="AT158" s="500">
        <v>0</v>
      </c>
      <c r="AU158" s="500">
        <v>0</v>
      </c>
      <c r="AV158" s="500">
        <v>0</v>
      </c>
      <c r="AW158" s="500">
        <v>0</v>
      </c>
      <c r="AX158" s="500">
        <v>0</v>
      </c>
      <c r="AY158" s="500">
        <v>0</v>
      </c>
      <c r="AZ158" s="500">
        <v>0</v>
      </c>
      <c r="BA158" s="500">
        <v>0</v>
      </c>
      <c r="BB158" s="500">
        <v>0</v>
      </c>
      <c r="BC158" s="500">
        <v>0</v>
      </c>
      <c r="BD158" s="500">
        <v>0</v>
      </c>
      <c r="BE158" s="500">
        <v>0</v>
      </c>
      <c r="BF158" s="463">
        <v>0</v>
      </c>
    </row>
    <row r="159" spans="1:58" x14ac:dyDescent="0.25">
      <c r="A159" s="460"/>
      <c r="B159" s="461"/>
      <c r="C159" s="462" t="s">
        <v>512</v>
      </c>
      <c r="D159" s="500">
        <v>0</v>
      </c>
      <c r="E159" s="500">
        <v>0</v>
      </c>
      <c r="F159" s="500">
        <v>0</v>
      </c>
      <c r="G159" s="500">
        <v>0</v>
      </c>
      <c r="H159" s="500">
        <v>0</v>
      </c>
      <c r="I159" s="500">
        <v>0</v>
      </c>
      <c r="J159" s="500">
        <v>0</v>
      </c>
      <c r="K159" s="500">
        <v>0</v>
      </c>
      <c r="L159" s="500">
        <v>0</v>
      </c>
      <c r="M159" s="500">
        <v>0</v>
      </c>
      <c r="N159" s="500">
        <v>0</v>
      </c>
      <c r="O159" s="500">
        <v>0</v>
      </c>
      <c r="P159" s="500">
        <v>0</v>
      </c>
      <c r="Q159" s="500">
        <v>0</v>
      </c>
      <c r="R159" s="500">
        <v>0</v>
      </c>
      <c r="S159" s="500">
        <v>0</v>
      </c>
      <c r="T159" s="500">
        <v>0</v>
      </c>
      <c r="U159" s="500">
        <v>0</v>
      </c>
      <c r="V159" s="500">
        <v>0</v>
      </c>
      <c r="W159" s="500">
        <v>0</v>
      </c>
      <c r="X159" s="500">
        <v>0</v>
      </c>
      <c r="Y159" s="500">
        <v>0</v>
      </c>
      <c r="Z159" s="500">
        <v>0</v>
      </c>
      <c r="AA159" s="500">
        <v>0</v>
      </c>
      <c r="AB159" s="500">
        <v>0</v>
      </c>
      <c r="AC159" s="500">
        <v>0</v>
      </c>
      <c r="AD159" s="500">
        <v>0</v>
      </c>
      <c r="AE159" s="500">
        <v>0</v>
      </c>
      <c r="AF159" s="500">
        <v>0</v>
      </c>
      <c r="AG159" s="500">
        <v>0</v>
      </c>
      <c r="AH159" s="500">
        <v>0</v>
      </c>
      <c r="AI159" s="500">
        <v>0</v>
      </c>
      <c r="AJ159" s="500">
        <v>0</v>
      </c>
      <c r="AK159" s="500">
        <v>0</v>
      </c>
      <c r="AL159" s="500">
        <v>0</v>
      </c>
      <c r="AM159" s="500">
        <v>0</v>
      </c>
      <c r="AN159" s="500">
        <v>0</v>
      </c>
      <c r="AO159" s="500">
        <v>0</v>
      </c>
      <c r="AP159" s="500">
        <v>0</v>
      </c>
      <c r="AQ159" s="500">
        <v>0</v>
      </c>
      <c r="AR159" s="500">
        <v>0</v>
      </c>
      <c r="AS159" s="500">
        <v>0</v>
      </c>
      <c r="AT159" s="500">
        <v>0</v>
      </c>
      <c r="AU159" s="500">
        <v>0</v>
      </c>
      <c r="AV159" s="500">
        <v>0</v>
      </c>
      <c r="AW159" s="500">
        <v>0</v>
      </c>
      <c r="AX159" s="500">
        <v>0</v>
      </c>
      <c r="AY159" s="500">
        <v>0</v>
      </c>
      <c r="AZ159" s="500">
        <v>0</v>
      </c>
      <c r="BA159" s="500">
        <v>0</v>
      </c>
      <c r="BB159" s="500">
        <v>0</v>
      </c>
      <c r="BC159" s="500">
        <v>0</v>
      </c>
      <c r="BD159" s="500">
        <v>0</v>
      </c>
      <c r="BE159" s="500">
        <v>0</v>
      </c>
      <c r="BF159" s="463">
        <v>0</v>
      </c>
    </row>
    <row r="160" spans="1:58" x14ac:dyDescent="0.25">
      <c r="A160" s="460"/>
      <c r="B160" s="461" t="s">
        <v>513</v>
      </c>
      <c r="C160" s="462" t="s">
        <v>560</v>
      </c>
      <c r="D160" s="500">
        <v>3</v>
      </c>
      <c r="E160" s="500">
        <v>0</v>
      </c>
      <c r="F160" s="500">
        <v>1</v>
      </c>
      <c r="G160" s="500">
        <v>0</v>
      </c>
      <c r="H160" s="500">
        <v>0</v>
      </c>
      <c r="I160" s="500">
        <v>0</v>
      </c>
      <c r="J160" s="500">
        <v>0</v>
      </c>
      <c r="K160" s="500">
        <v>2</v>
      </c>
      <c r="L160" s="500">
        <v>0</v>
      </c>
      <c r="M160" s="500">
        <v>0</v>
      </c>
      <c r="N160" s="500">
        <v>0</v>
      </c>
      <c r="O160" s="500">
        <v>0</v>
      </c>
      <c r="P160" s="500">
        <v>0</v>
      </c>
      <c r="Q160" s="500">
        <v>0</v>
      </c>
      <c r="R160" s="500">
        <v>0</v>
      </c>
      <c r="S160" s="500">
        <v>0</v>
      </c>
      <c r="T160" s="500">
        <v>0</v>
      </c>
      <c r="U160" s="500">
        <v>0</v>
      </c>
      <c r="V160" s="500">
        <v>0</v>
      </c>
      <c r="W160" s="500">
        <v>0</v>
      </c>
      <c r="X160" s="500">
        <v>0</v>
      </c>
      <c r="Y160" s="500">
        <v>0</v>
      </c>
      <c r="Z160" s="500">
        <v>0</v>
      </c>
      <c r="AA160" s="500">
        <v>0</v>
      </c>
      <c r="AB160" s="500">
        <v>0</v>
      </c>
      <c r="AC160" s="500">
        <v>0</v>
      </c>
      <c r="AD160" s="500">
        <v>0</v>
      </c>
      <c r="AE160" s="500">
        <v>0</v>
      </c>
      <c r="AF160" s="500">
        <v>0</v>
      </c>
      <c r="AG160" s="500">
        <v>0</v>
      </c>
      <c r="AH160" s="500">
        <v>0</v>
      </c>
      <c r="AI160" s="500">
        <v>0</v>
      </c>
      <c r="AJ160" s="500">
        <v>0</v>
      </c>
      <c r="AK160" s="500">
        <v>0</v>
      </c>
      <c r="AL160" s="500">
        <v>0</v>
      </c>
      <c r="AM160" s="500">
        <v>0</v>
      </c>
      <c r="AN160" s="500">
        <v>0</v>
      </c>
      <c r="AO160" s="500">
        <v>0</v>
      </c>
      <c r="AP160" s="500">
        <v>0</v>
      </c>
      <c r="AQ160" s="500">
        <v>0</v>
      </c>
      <c r="AR160" s="500">
        <v>0</v>
      </c>
      <c r="AS160" s="500">
        <v>0</v>
      </c>
      <c r="AT160" s="500">
        <v>0</v>
      </c>
      <c r="AU160" s="500">
        <v>0</v>
      </c>
      <c r="AV160" s="500">
        <v>0</v>
      </c>
      <c r="AW160" s="500">
        <v>0</v>
      </c>
      <c r="AX160" s="500">
        <v>0</v>
      </c>
      <c r="AY160" s="500">
        <v>0</v>
      </c>
      <c r="AZ160" s="500">
        <v>0</v>
      </c>
      <c r="BA160" s="500">
        <v>0</v>
      </c>
      <c r="BB160" s="500">
        <v>0</v>
      </c>
      <c r="BC160" s="500">
        <v>0</v>
      </c>
      <c r="BD160" s="500">
        <v>0</v>
      </c>
      <c r="BE160" s="500">
        <v>0</v>
      </c>
      <c r="BF160" s="463">
        <v>0</v>
      </c>
    </row>
    <row r="161" spans="1:58" x14ac:dyDescent="0.25">
      <c r="A161" s="460"/>
      <c r="B161" s="461"/>
      <c r="C161" s="462" t="s">
        <v>514</v>
      </c>
      <c r="D161" s="500">
        <v>0</v>
      </c>
      <c r="E161" s="500">
        <v>0</v>
      </c>
      <c r="F161" s="500">
        <v>0</v>
      </c>
      <c r="G161" s="500">
        <v>0</v>
      </c>
      <c r="H161" s="500">
        <v>0</v>
      </c>
      <c r="I161" s="500">
        <v>0</v>
      </c>
      <c r="J161" s="500">
        <v>0</v>
      </c>
      <c r="K161" s="500">
        <v>0</v>
      </c>
      <c r="L161" s="500">
        <v>0</v>
      </c>
      <c r="M161" s="500">
        <v>0</v>
      </c>
      <c r="N161" s="500">
        <v>0</v>
      </c>
      <c r="O161" s="500">
        <v>0</v>
      </c>
      <c r="P161" s="500">
        <v>0</v>
      </c>
      <c r="Q161" s="500">
        <v>0</v>
      </c>
      <c r="R161" s="500">
        <v>0</v>
      </c>
      <c r="S161" s="500">
        <v>0</v>
      </c>
      <c r="T161" s="500">
        <v>0</v>
      </c>
      <c r="U161" s="500">
        <v>0</v>
      </c>
      <c r="V161" s="500">
        <v>0</v>
      </c>
      <c r="W161" s="500">
        <v>0</v>
      </c>
      <c r="X161" s="500">
        <v>0</v>
      </c>
      <c r="Y161" s="500">
        <v>0</v>
      </c>
      <c r="Z161" s="500">
        <v>0</v>
      </c>
      <c r="AA161" s="500">
        <v>0</v>
      </c>
      <c r="AB161" s="500">
        <v>0</v>
      </c>
      <c r="AC161" s="500">
        <v>0</v>
      </c>
      <c r="AD161" s="500">
        <v>0</v>
      </c>
      <c r="AE161" s="500">
        <v>0</v>
      </c>
      <c r="AF161" s="500">
        <v>0</v>
      </c>
      <c r="AG161" s="500">
        <v>0</v>
      </c>
      <c r="AH161" s="500">
        <v>0</v>
      </c>
      <c r="AI161" s="500">
        <v>0</v>
      </c>
      <c r="AJ161" s="500">
        <v>0</v>
      </c>
      <c r="AK161" s="500">
        <v>0</v>
      </c>
      <c r="AL161" s="500">
        <v>0</v>
      </c>
      <c r="AM161" s="500">
        <v>0</v>
      </c>
      <c r="AN161" s="500">
        <v>0</v>
      </c>
      <c r="AO161" s="500">
        <v>0</v>
      </c>
      <c r="AP161" s="500">
        <v>0</v>
      </c>
      <c r="AQ161" s="500">
        <v>0</v>
      </c>
      <c r="AR161" s="500">
        <v>0</v>
      </c>
      <c r="AS161" s="500">
        <v>0</v>
      </c>
      <c r="AT161" s="500">
        <v>0</v>
      </c>
      <c r="AU161" s="500">
        <v>0</v>
      </c>
      <c r="AV161" s="500">
        <v>0</v>
      </c>
      <c r="AW161" s="500">
        <v>0</v>
      </c>
      <c r="AX161" s="500">
        <v>0</v>
      </c>
      <c r="AY161" s="500">
        <v>0</v>
      </c>
      <c r="AZ161" s="500">
        <v>0</v>
      </c>
      <c r="BA161" s="500">
        <v>0</v>
      </c>
      <c r="BB161" s="500">
        <v>0</v>
      </c>
      <c r="BC161" s="500">
        <v>0</v>
      </c>
      <c r="BD161" s="500">
        <v>0</v>
      </c>
      <c r="BE161" s="500">
        <v>0</v>
      </c>
      <c r="BF161" s="463">
        <v>0</v>
      </c>
    </row>
    <row r="162" spans="1:58" x14ac:dyDescent="0.25">
      <c r="A162" s="460"/>
      <c r="B162" s="461"/>
      <c r="C162" s="462" t="s">
        <v>515</v>
      </c>
      <c r="D162" s="500">
        <v>0</v>
      </c>
      <c r="E162" s="500">
        <v>0</v>
      </c>
      <c r="F162" s="500">
        <v>0</v>
      </c>
      <c r="G162" s="500">
        <v>0</v>
      </c>
      <c r="H162" s="500">
        <v>0</v>
      </c>
      <c r="I162" s="500">
        <v>0</v>
      </c>
      <c r="J162" s="500">
        <v>0</v>
      </c>
      <c r="K162" s="500">
        <v>0</v>
      </c>
      <c r="L162" s="500">
        <v>0</v>
      </c>
      <c r="M162" s="500">
        <v>0</v>
      </c>
      <c r="N162" s="500">
        <v>0</v>
      </c>
      <c r="O162" s="500">
        <v>0</v>
      </c>
      <c r="P162" s="500">
        <v>0</v>
      </c>
      <c r="Q162" s="500">
        <v>0</v>
      </c>
      <c r="R162" s="500">
        <v>0</v>
      </c>
      <c r="S162" s="500">
        <v>0</v>
      </c>
      <c r="T162" s="500">
        <v>0</v>
      </c>
      <c r="U162" s="500">
        <v>0</v>
      </c>
      <c r="V162" s="500">
        <v>0</v>
      </c>
      <c r="W162" s="500">
        <v>0</v>
      </c>
      <c r="X162" s="500">
        <v>0</v>
      </c>
      <c r="Y162" s="500">
        <v>0</v>
      </c>
      <c r="Z162" s="500">
        <v>0</v>
      </c>
      <c r="AA162" s="500">
        <v>0</v>
      </c>
      <c r="AB162" s="500">
        <v>0</v>
      </c>
      <c r="AC162" s="500">
        <v>0</v>
      </c>
      <c r="AD162" s="500">
        <v>0</v>
      </c>
      <c r="AE162" s="500">
        <v>0</v>
      </c>
      <c r="AF162" s="500">
        <v>0</v>
      </c>
      <c r="AG162" s="500">
        <v>0</v>
      </c>
      <c r="AH162" s="500">
        <v>0</v>
      </c>
      <c r="AI162" s="500">
        <v>0</v>
      </c>
      <c r="AJ162" s="500">
        <v>0</v>
      </c>
      <c r="AK162" s="500">
        <v>0</v>
      </c>
      <c r="AL162" s="500">
        <v>0</v>
      </c>
      <c r="AM162" s="500">
        <v>0</v>
      </c>
      <c r="AN162" s="500">
        <v>0</v>
      </c>
      <c r="AO162" s="500">
        <v>0</v>
      </c>
      <c r="AP162" s="500">
        <v>0</v>
      </c>
      <c r="AQ162" s="500">
        <v>0</v>
      </c>
      <c r="AR162" s="500">
        <v>0</v>
      </c>
      <c r="AS162" s="500">
        <v>0</v>
      </c>
      <c r="AT162" s="500">
        <v>0</v>
      </c>
      <c r="AU162" s="500">
        <v>0</v>
      </c>
      <c r="AV162" s="500">
        <v>0</v>
      </c>
      <c r="AW162" s="500">
        <v>0</v>
      </c>
      <c r="AX162" s="500">
        <v>0</v>
      </c>
      <c r="AY162" s="500">
        <v>0</v>
      </c>
      <c r="AZ162" s="500">
        <v>0</v>
      </c>
      <c r="BA162" s="500">
        <v>0</v>
      </c>
      <c r="BB162" s="500">
        <v>0</v>
      </c>
      <c r="BC162" s="500">
        <v>0</v>
      </c>
      <c r="BD162" s="500">
        <v>0</v>
      </c>
      <c r="BE162" s="500">
        <v>0</v>
      </c>
      <c r="BF162" s="463">
        <v>0</v>
      </c>
    </row>
    <row r="163" spans="1:58" x14ac:dyDescent="0.25">
      <c r="A163" s="460"/>
      <c r="B163" s="461"/>
      <c r="C163" s="462" t="s">
        <v>516</v>
      </c>
      <c r="D163" s="500">
        <v>0</v>
      </c>
      <c r="E163" s="500">
        <v>0</v>
      </c>
      <c r="F163" s="500">
        <v>0</v>
      </c>
      <c r="G163" s="500">
        <v>0</v>
      </c>
      <c r="H163" s="500">
        <v>0</v>
      </c>
      <c r="I163" s="500">
        <v>0</v>
      </c>
      <c r="J163" s="500">
        <v>0</v>
      </c>
      <c r="K163" s="500">
        <v>0</v>
      </c>
      <c r="L163" s="500">
        <v>0</v>
      </c>
      <c r="M163" s="500">
        <v>0</v>
      </c>
      <c r="N163" s="500">
        <v>0</v>
      </c>
      <c r="O163" s="500">
        <v>0</v>
      </c>
      <c r="P163" s="500">
        <v>0</v>
      </c>
      <c r="Q163" s="500">
        <v>0</v>
      </c>
      <c r="R163" s="500">
        <v>0</v>
      </c>
      <c r="S163" s="500">
        <v>0</v>
      </c>
      <c r="T163" s="500">
        <v>0</v>
      </c>
      <c r="U163" s="500">
        <v>0</v>
      </c>
      <c r="V163" s="500">
        <v>0</v>
      </c>
      <c r="W163" s="500">
        <v>0</v>
      </c>
      <c r="X163" s="500">
        <v>0</v>
      </c>
      <c r="Y163" s="500">
        <v>0</v>
      </c>
      <c r="Z163" s="500">
        <v>0</v>
      </c>
      <c r="AA163" s="500">
        <v>0</v>
      </c>
      <c r="AB163" s="500">
        <v>0</v>
      </c>
      <c r="AC163" s="500">
        <v>0</v>
      </c>
      <c r="AD163" s="500">
        <v>0</v>
      </c>
      <c r="AE163" s="500">
        <v>0</v>
      </c>
      <c r="AF163" s="500">
        <v>0</v>
      </c>
      <c r="AG163" s="500">
        <v>0</v>
      </c>
      <c r="AH163" s="500">
        <v>0</v>
      </c>
      <c r="AI163" s="500">
        <v>0</v>
      </c>
      <c r="AJ163" s="500">
        <v>0</v>
      </c>
      <c r="AK163" s="500">
        <v>0</v>
      </c>
      <c r="AL163" s="500">
        <v>0</v>
      </c>
      <c r="AM163" s="500">
        <v>0</v>
      </c>
      <c r="AN163" s="500">
        <v>0</v>
      </c>
      <c r="AO163" s="500">
        <v>0</v>
      </c>
      <c r="AP163" s="500">
        <v>0</v>
      </c>
      <c r="AQ163" s="500">
        <v>0</v>
      </c>
      <c r="AR163" s="500">
        <v>0</v>
      </c>
      <c r="AS163" s="500">
        <v>0</v>
      </c>
      <c r="AT163" s="500">
        <v>0</v>
      </c>
      <c r="AU163" s="500">
        <v>0</v>
      </c>
      <c r="AV163" s="500">
        <v>0</v>
      </c>
      <c r="AW163" s="500">
        <v>0</v>
      </c>
      <c r="AX163" s="500">
        <v>0</v>
      </c>
      <c r="AY163" s="500">
        <v>0</v>
      </c>
      <c r="AZ163" s="500">
        <v>0</v>
      </c>
      <c r="BA163" s="500">
        <v>0</v>
      </c>
      <c r="BB163" s="500">
        <v>0</v>
      </c>
      <c r="BC163" s="500">
        <v>0</v>
      </c>
      <c r="BD163" s="500">
        <v>0</v>
      </c>
      <c r="BE163" s="500">
        <v>0</v>
      </c>
      <c r="BF163" s="463">
        <v>0</v>
      </c>
    </row>
    <row r="164" spans="1:58" x14ac:dyDescent="0.25">
      <c r="A164" s="460"/>
      <c r="B164" s="461"/>
      <c r="C164" s="462" t="s">
        <v>517</v>
      </c>
      <c r="D164" s="500">
        <v>2</v>
      </c>
      <c r="E164" s="500">
        <v>0</v>
      </c>
      <c r="F164" s="500">
        <v>1</v>
      </c>
      <c r="G164" s="500">
        <v>0</v>
      </c>
      <c r="H164" s="500">
        <v>0</v>
      </c>
      <c r="I164" s="500">
        <v>0</v>
      </c>
      <c r="J164" s="500">
        <v>0</v>
      </c>
      <c r="K164" s="500">
        <v>1</v>
      </c>
      <c r="L164" s="500">
        <v>0</v>
      </c>
      <c r="M164" s="500">
        <v>0</v>
      </c>
      <c r="N164" s="500">
        <v>0</v>
      </c>
      <c r="O164" s="500">
        <v>0</v>
      </c>
      <c r="P164" s="500">
        <v>0</v>
      </c>
      <c r="Q164" s="500">
        <v>0</v>
      </c>
      <c r="R164" s="500">
        <v>0</v>
      </c>
      <c r="S164" s="500">
        <v>0</v>
      </c>
      <c r="T164" s="500">
        <v>0</v>
      </c>
      <c r="U164" s="500">
        <v>0</v>
      </c>
      <c r="V164" s="500">
        <v>0</v>
      </c>
      <c r="W164" s="500">
        <v>0</v>
      </c>
      <c r="X164" s="500">
        <v>0</v>
      </c>
      <c r="Y164" s="500">
        <v>0</v>
      </c>
      <c r="Z164" s="500">
        <v>0</v>
      </c>
      <c r="AA164" s="500">
        <v>0</v>
      </c>
      <c r="AB164" s="500">
        <v>0</v>
      </c>
      <c r="AC164" s="500">
        <v>0</v>
      </c>
      <c r="AD164" s="500">
        <v>0</v>
      </c>
      <c r="AE164" s="500">
        <v>0</v>
      </c>
      <c r="AF164" s="500">
        <v>0</v>
      </c>
      <c r="AG164" s="500">
        <v>0</v>
      </c>
      <c r="AH164" s="500">
        <v>0</v>
      </c>
      <c r="AI164" s="500">
        <v>0</v>
      </c>
      <c r="AJ164" s="500">
        <v>0</v>
      </c>
      <c r="AK164" s="500">
        <v>0</v>
      </c>
      <c r="AL164" s="500">
        <v>0</v>
      </c>
      <c r="AM164" s="500">
        <v>0</v>
      </c>
      <c r="AN164" s="500">
        <v>0</v>
      </c>
      <c r="AO164" s="500">
        <v>0</v>
      </c>
      <c r="AP164" s="500">
        <v>0</v>
      </c>
      <c r="AQ164" s="500">
        <v>0</v>
      </c>
      <c r="AR164" s="500">
        <v>0</v>
      </c>
      <c r="AS164" s="500">
        <v>0</v>
      </c>
      <c r="AT164" s="500">
        <v>0</v>
      </c>
      <c r="AU164" s="500">
        <v>0</v>
      </c>
      <c r="AV164" s="500">
        <v>0</v>
      </c>
      <c r="AW164" s="500">
        <v>0</v>
      </c>
      <c r="AX164" s="500">
        <v>0</v>
      </c>
      <c r="AY164" s="500">
        <v>0</v>
      </c>
      <c r="AZ164" s="500">
        <v>0</v>
      </c>
      <c r="BA164" s="500">
        <v>0</v>
      </c>
      <c r="BB164" s="500">
        <v>0</v>
      </c>
      <c r="BC164" s="500">
        <v>0</v>
      </c>
      <c r="BD164" s="500">
        <v>0</v>
      </c>
      <c r="BE164" s="500">
        <v>0</v>
      </c>
      <c r="BF164" s="463">
        <v>0</v>
      </c>
    </row>
    <row r="165" spans="1:58" x14ac:dyDescent="0.25">
      <c r="A165" s="460"/>
      <c r="B165" s="461"/>
      <c r="C165" s="462" t="s">
        <v>518</v>
      </c>
      <c r="D165" s="500">
        <v>0</v>
      </c>
      <c r="E165" s="500">
        <v>0</v>
      </c>
      <c r="F165" s="500">
        <v>0</v>
      </c>
      <c r="G165" s="500">
        <v>0</v>
      </c>
      <c r="H165" s="500">
        <v>0</v>
      </c>
      <c r="I165" s="500">
        <v>0</v>
      </c>
      <c r="J165" s="500">
        <v>0</v>
      </c>
      <c r="K165" s="500">
        <v>0</v>
      </c>
      <c r="L165" s="500">
        <v>0</v>
      </c>
      <c r="M165" s="500">
        <v>0</v>
      </c>
      <c r="N165" s="500">
        <v>0</v>
      </c>
      <c r="O165" s="500">
        <v>0</v>
      </c>
      <c r="P165" s="500">
        <v>0</v>
      </c>
      <c r="Q165" s="500">
        <v>0</v>
      </c>
      <c r="R165" s="500">
        <v>0</v>
      </c>
      <c r="S165" s="500">
        <v>0</v>
      </c>
      <c r="T165" s="500">
        <v>0</v>
      </c>
      <c r="U165" s="500">
        <v>0</v>
      </c>
      <c r="V165" s="500">
        <v>0</v>
      </c>
      <c r="W165" s="500">
        <v>0</v>
      </c>
      <c r="X165" s="500">
        <v>0</v>
      </c>
      <c r="Y165" s="500">
        <v>0</v>
      </c>
      <c r="Z165" s="500">
        <v>0</v>
      </c>
      <c r="AA165" s="500">
        <v>0</v>
      </c>
      <c r="AB165" s="500">
        <v>0</v>
      </c>
      <c r="AC165" s="500">
        <v>0</v>
      </c>
      <c r="AD165" s="500">
        <v>0</v>
      </c>
      <c r="AE165" s="500">
        <v>0</v>
      </c>
      <c r="AF165" s="500">
        <v>0</v>
      </c>
      <c r="AG165" s="500">
        <v>0</v>
      </c>
      <c r="AH165" s="500">
        <v>0</v>
      </c>
      <c r="AI165" s="500">
        <v>0</v>
      </c>
      <c r="AJ165" s="500">
        <v>0</v>
      </c>
      <c r="AK165" s="500">
        <v>0</v>
      </c>
      <c r="AL165" s="500">
        <v>0</v>
      </c>
      <c r="AM165" s="500">
        <v>0</v>
      </c>
      <c r="AN165" s="500">
        <v>0</v>
      </c>
      <c r="AO165" s="500">
        <v>0</v>
      </c>
      <c r="AP165" s="500">
        <v>0</v>
      </c>
      <c r="AQ165" s="500">
        <v>0</v>
      </c>
      <c r="AR165" s="500">
        <v>0</v>
      </c>
      <c r="AS165" s="500">
        <v>0</v>
      </c>
      <c r="AT165" s="500">
        <v>0</v>
      </c>
      <c r="AU165" s="500">
        <v>0</v>
      </c>
      <c r="AV165" s="500">
        <v>0</v>
      </c>
      <c r="AW165" s="500">
        <v>0</v>
      </c>
      <c r="AX165" s="500">
        <v>0</v>
      </c>
      <c r="AY165" s="500">
        <v>0</v>
      </c>
      <c r="AZ165" s="500">
        <v>0</v>
      </c>
      <c r="BA165" s="500">
        <v>0</v>
      </c>
      <c r="BB165" s="500">
        <v>0</v>
      </c>
      <c r="BC165" s="500">
        <v>0</v>
      </c>
      <c r="BD165" s="500">
        <v>0</v>
      </c>
      <c r="BE165" s="500">
        <v>0</v>
      </c>
      <c r="BF165" s="463">
        <v>0</v>
      </c>
    </row>
    <row r="166" spans="1:58" x14ac:dyDescent="0.25">
      <c r="A166" s="460"/>
      <c r="B166" s="461"/>
      <c r="C166" s="462" t="s">
        <v>519</v>
      </c>
      <c r="D166" s="500">
        <v>0</v>
      </c>
      <c r="E166" s="500">
        <v>0</v>
      </c>
      <c r="F166" s="500">
        <v>0</v>
      </c>
      <c r="G166" s="500">
        <v>0</v>
      </c>
      <c r="H166" s="500">
        <v>0</v>
      </c>
      <c r="I166" s="500">
        <v>0</v>
      </c>
      <c r="J166" s="500">
        <v>0</v>
      </c>
      <c r="K166" s="500">
        <v>0</v>
      </c>
      <c r="L166" s="500">
        <v>0</v>
      </c>
      <c r="M166" s="500">
        <v>0</v>
      </c>
      <c r="N166" s="500">
        <v>0</v>
      </c>
      <c r="O166" s="500">
        <v>0</v>
      </c>
      <c r="P166" s="500">
        <v>0</v>
      </c>
      <c r="Q166" s="500">
        <v>0</v>
      </c>
      <c r="R166" s="500">
        <v>0</v>
      </c>
      <c r="S166" s="500">
        <v>0</v>
      </c>
      <c r="T166" s="500">
        <v>0</v>
      </c>
      <c r="U166" s="500">
        <v>0</v>
      </c>
      <c r="V166" s="500">
        <v>0</v>
      </c>
      <c r="W166" s="500">
        <v>0</v>
      </c>
      <c r="X166" s="500">
        <v>0</v>
      </c>
      <c r="Y166" s="500">
        <v>0</v>
      </c>
      <c r="Z166" s="500">
        <v>0</v>
      </c>
      <c r="AA166" s="500">
        <v>0</v>
      </c>
      <c r="AB166" s="500">
        <v>0</v>
      </c>
      <c r="AC166" s="500">
        <v>0</v>
      </c>
      <c r="AD166" s="500">
        <v>0</v>
      </c>
      <c r="AE166" s="500">
        <v>0</v>
      </c>
      <c r="AF166" s="500">
        <v>0</v>
      </c>
      <c r="AG166" s="500">
        <v>0</v>
      </c>
      <c r="AH166" s="500">
        <v>0</v>
      </c>
      <c r="AI166" s="500">
        <v>0</v>
      </c>
      <c r="AJ166" s="500">
        <v>0</v>
      </c>
      <c r="AK166" s="500">
        <v>0</v>
      </c>
      <c r="AL166" s="500">
        <v>0</v>
      </c>
      <c r="AM166" s="500">
        <v>0</v>
      </c>
      <c r="AN166" s="500">
        <v>0</v>
      </c>
      <c r="AO166" s="500">
        <v>0</v>
      </c>
      <c r="AP166" s="500">
        <v>0</v>
      </c>
      <c r="AQ166" s="500">
        <v>0</v>
      </c>
      <c r="AR166" s="500">
        <v>0</v>
      </c>
      <c r="AS166" s="500">
        <v>0</v>
      </c>
      <c r="AT166" s="500">
        <v>0</v>
      </c>
      <c r="AU166" s="500">
        <v>0</v>
      </c>
      <c r="AV166" s="500">
        <v>0</v>
      </c>
      <c r="AW166" s="500">
        <v>0</v>
      </c>
      <c r="AX166" s="500">
        <v>0</v>
      </c>
      <c r="AY166" s="500">
        <v>0</v>
      </c>
      <c r="AZ166" s="500">
        <v>0</v>
      </c>
      <c r="BA166" s="500">
        <v>0</v>
      </c>
      <c r="BB166" s="500">
        <v>0</v>
      </c>
      <c r="BC166" s="500">
        <v>0</v>
      </c>
      <c r="BD166" s="500">
        <v>0</v>
      </c>
      <c r="BE166" s="500">
        <v>0</v>
      </c>
      <c r="BF166" s="463">
        <v>0</v>
      </c>
    </row>
    <row r="167" spans="1:58" x14ac:dyDescent="0.25">
      <c r="A167" s="460"/>
      <c r="B167" s="461"/>
      <c r="C167" s="462" t="s">
        <v>520</v>
      </c>
      <c r="D167" s="500">
        <v>0</v>
      </c>
      <c r="E167" s="500">
        <v>0</v>
      </c>
      <c r="F167" s="500">
        <v>0</v>
      </c>
      <c r="G167" s="500">
        <v>0</v>
      </c>
      <c r="H167" s="500">
        <v>0</v>
      </c>
      <c r="I167" s="500">
        <v>0</v>
      </c>
      <c r="J167" s="500">
        <v>0</v>
      </c>
      <c r="K167" s="500">
        <v>0</v>
      </c>
      <c r="L167" s="500">
        <v>0</v>
      </c>
      <c r="M167" s="500">
        <v>0</v>
      </c>
      <c r="N167" s="500">
        <v>0</v>
      </c>
      <c r="O167" s="500">
        <v>0</v>
      </c>
      <c r="P167" s="500">
        <v>0</v>
      </c>
      <c r="Q167" s="500">
        <v>0</v>
      </c>
      <c r="R167" s="500">
        <v>0</v>
      </c>
      <c r="S167" s="500">
        <v>0</v>
      </c>
      <c r="T167" s="500">
        <v>0</v>
      </c>
      <c r="U167" s="500">
        <v>0</v>
      </c>
      <c r="V167" s="500">
        <v>0</v>
      </c>
      <c r="W167" s="500">
        <v>0</v>
      </c>
      <c r="X167" s="500">
        <v>0</v>
      </c>
      <c r="Y167" s="500">
        <v>0</v>
      </c>
      <c r="Z167" s="500">
        <v>0</v>
      </c>
      <c r="AA167" s="500">
        <v>0</v>
      </c>
      <c r="AB167" s="500">
        <v>0</v>
      </c>
      <c r="AC167" s="500">
        <v>0</v>
      </c>
      <c r="AD167" s="500">
        <v>0</v>
      </c>
      <c r="AE167" s="500">
        <v>0</v>
      </c>
      <c r="AF167" s="500">
        <v>0</v>
      </c>
      <c r="AG167" s="500">
        <v>0</v>
      </c>
      <c r="AH167" s="500">
        <v>0</v>
      </c>
      <c r="AI167" s="500">
        <v>0</v>
      </c>
      <c r="AJ167" s="500">
        <v>0</v>
      </c>
      <c r="AK167" s="500">
        <v>0</v>
      </c>
      <c r="AL167" s="500">
        <v>0</v>
      </c>
      <c r="AM167" s="500">
        <v>0</v>
      </c>
      <c r="AN167" s="500">
        <v>0</v>
      </c>
      <c r="AO167" s="500">
        <v>0</v>
      </c>
      <c r="AP167" s="500">
        <v>0</v>
      </c>
      <c r="AQ167" s="500">
        <v>0</v>
      </c>
      <c r="AR167" s="500">
        <v>0</v>
      </c>
      <c r="AS167" s="500">
        <v>0</v>
      </c>
      <c r="AT167" s="500">
        <v>0</v>
      </c>
      <c r="AU167" s="500">
        <v>0</v>
      </c>
      <c r="AV167" s="500">
        <v>0</v>
      </c>
      <c r="AW167" s="500">
        <v>0</v>
      </c>
      <c r="AX167" s="500">
        <v>0</v>
      </c>
      <c r="AY167" s="500">
        <v>0</v>
      </c>
      <c r="AZ167" s="500">
        <v>0</v>
      </c>
      <c r="BA167" s="500">
        <v>0</v>
      </c>
      <c r="BB167" s="500">
        <v>0</v>
      </c>
      <c r="BC167" s="500">
        <v>0</v>
      </c>
      <c r="BD167" s="500">
        <v>0</v>
      </c>
      <c r="BE167" s="500">
        <v>0</v>
      </c>
      <c r="BF167" s="463">
        <v>0</v>
      </c>
    </row>
    <row r="168" spans="1:58" x14ac:dyDescent="0.25">
      <c r="A168" s="460"/>
      <c r="B168" s="461"/>
      <c r="C168" s="462" t="s">
        <v>521</v>
      </c>
      <c r="D168" s="500">
        <v>0</v>
      </c>
      <c r="E168" s="500">
        <v>0</v>
      </c>
      <c r="F168" s="500">
        <v>0</v>
      </c>
      <c r="G168" s="500">
        <v>0</v>
      </c>
      <c r="H168" s="500">
        <v>0</v>
      </c>
      <c r="I168" s="500">
        <v>0</v>
      </c>
      <c r="J168" s="500">
        <v>0</v>
      </c>
      <c r="K168" s="500">
        <v>0</v>
      </c>
      <c r="L168" s="500">
        <v>0</v>
      </c>
      <c r="M168" s="500">
        <v>0</v>
      </c>
      <c r="N168" s="500">
        <v>0</v>
      </c>
      <c r="O168" s="500">
        <v>0</v>
      </c>
      <c r="P168" s="500">
        <v>0</v>
      </c>
      <c r="Q168" s="500">
        <v>0</v>
      </c>
      <c r="R168" s="500">
        <v>0</v>
      </c>
      <c r="S168" s="500">
        <v>0</v>
      </c>
      <c r="T168" s="500">
        <v>0</v>
      </c>
      <c r="U168" s="500">
        <v>0</v>
      </c>
      <c r="V168" s="500">
        <v>0</v>
      </c>
      <c r="W168" s="500">
        <v>0</v>
      </c>
      <c r="X168" s="500">
        <v>0</v>
      </c>
      <c r="Y168" s="500">
        <v>0</v>
      </c>
      <c r="Z168" s="500">
        <v>0</v>
      </c>
      <c r="AA168" s="500">
        <v>0</v>
      </c>
      <c r="AB168" s="500">
        <v>0</v>
      </c>
      <c r="AC168" s="500">
        <v>0</v>
      </c>
      <c r="AD168" s="500">
        <v>0</v>
      </c>
      <c r="AE168" s="500">
        <v>0</v>
      </c>
      <c r="AF168" s="500">
        <v>0</v>
      </c>
      <c r="AG168" s="500">
        <v>0</v>
      </c>
      <c r="AH168" s="500">
        <v>0</v>
      </c>
      <c r="AI168" s="500">
        <v>0</v>
      </c>
      <c r="AJ168" s="500">
        <v>0</v>
      </c>
      <c r="AK168" s="500">
        <v>0</v>
      </c>
      <c r="AL168" s="500">
        <v>0</v>
      </c>
      <c r="AM168" s="500">
        <v>0</v>
      </c>
      <c r="AN168" s="500">
        <v>0</v>
      </c>
      <c r="AO168" s="500">
        <v>0</v>
      </c>
      <c r="AP168" s="500">
        <v>0</v>
      </c>
      <c r="AQ168" s="500">
        <v>0</v>
      </c>
      <c r="AR168" s="500">
        <v>0</v>
      </c>
      <c r="AS168" s="500">
        <v>0</v>
      </c>
      <c r="AT168" s="500">
        <v>0</v>
      </c>
      <c r="AU168" s="500">
        <v>0</v>
      </c>
      <c r="AV168" s="500">
        <v>0</v>
      </c>
      <c r="AW168" s="500">
        <v>0</v>
      </c>
      <c r="AX168" s="500">
        <v>0</v>
      </c>
      <c r="AY168" s="500">
        <v>0</v>
      </c>
      <c r="AZ168" s="500">
        <v>0</v>
      </c>
      <c r="BA168" s="500">
        <v>0</v>
      </c>
      <c r="BB168" s="500">
        <v>0</v>
      </c>
      <c r="BC168" s="500">
        <v>0</v>
      </c>
      <c r="BD168" s="500">
        <v>0</v>
      </c>
      <c r="BE168" s="500">
        <v>0</v>
      </c>
      <c r="BF168" s="463">
        <v>0</v>
      </c>
    </row>
    <row r="169" spans="1:58" x14ac:dyDescent="0.25">
      <c r="A169" s="460"/>
      <c r="B169" s="461"/>
      <c r="C169" s="462" t="s">
        <v>522</v>
      </c>
      <c r="D169" s="500">
        <v>0</v>
      </c>
      <c r="E169" s="500">
        <v>0</v>
      </c>
      <c r="F169" s="500">
        <v>0</v>
      </c>
      <c r="G169" s="500">
        <v>0</v>
      </c>
      <c r="H169" s="500">
        <v>0</v>
      </c>
      <c r="I169" s="500">
        <v>0</v>
      </c>
      <c r="J169" s="500">
        <v>0</v>
      </c>
      <c r="K169" s="500">
        <v>0</v>
      </c>
      <c r="L169" s="500">
        <v>0</v>
      </c>
      <c r="M169" s="500">
        <v>0</v>
      </c>
      <c r="N169" s="500">
        <v>0</v>
      </c>
      <c r="O169" s="500">
        <v>0</v>
      </c>
      <c r="P169" s="500">
        <v>0</v>
      </c>
      <c r="Q169" s="500">
        <v>0</v>
      </c>
      <c r="R169" s="500">
        <v>0</v>
      </c>
      <c r="S169" s="500">
        <v>0</v>
      </c>
      <c r="T169" s="500">
        <v>0</v>
      </c>
      <c r="U169" s="500">
        <v>0</v>
      </c>
      <c r="V169" s="500">
        <v>0</v>
      </c>
      <c r="W169" s="500">
        <v>0</v>
      </c>
      <c r="X169" s="500">
        <v>0</v>
      </c>
      <c r="Y169" s="500">
        <v>0</v>
      </c>
      <c r="Z169" s="500">
        <v>0</v>
      </c>
      <c r="AA169" s="500">
        <v>0</v>
      </c>
      <c r="AB169" s="500">
        <v>0</v>
      </c>
      <c r="AC169" s="500">
        <v>0</v>
      </c>
      <c r="AD169" s="500">
        <v>0</v>
      </c>
      <c r="AE169" s="500">
        <v>0</v>
      </c>
      <c r="AF169" s="500">
        <v>0</v>
      </c>
      <c r="AG169" s="500">
        <v>0</v>
      </c>
      <c r="AH169" s="500">
        <v>0</v>
      </c>
      <c r="AI169" s="500">
        <v>0</v>
      </c>
      <c r="AJ169" s="500">
        <v>0</v>
      </c>
      <c r="AK169" s="500">
        <v>0</v>
      </c>
      <c r="AL169" s="500">
        <v>0</v>
      </c>
      <c r="AM169" s="500">
        <v>0</v>
      </c>
      <c r="AN169" s="500">
        <v>0</v>
      </c>
      <c r="AO169" s="500">
        <v>0</v>
      </c>
      <c r="AP169" s="500">
        <v>0</v>
      </c>
      <c r="AQ169" s="500">
        <v>0</v>
      </c>
      <c r="AR169" s="500">
        <v>0</v>
      </c>
      <c r="AS169" s="500">
        <v>0</v>
      </c>
      <c r="AT169" s="500">
        <v>0</v>
      </c>
      <c r="AU169" s="500">
        <v>0</v>
      </c>
      <c r="AV169" s="500">
        <v>0</v>
      </c>
      <c r="AW169" s="500">
        <v>0</v>
      </c>
      <c r="AX169" s="500">
        <v>0</v>
      </c>
      <c r="AY169" s="500">
        <v>0</v>
      </c>
      <c r="AZ169" s="500">
        <v>0</v>
      </c>
      <c r="BA169" s="500">
        <v>0</v>
      </c>
      <c r="BB169" s="500">
        <v>0</v>
      </c>
      <c r="BC169" s="500">
        <v>0</v>
      </c>
      <c r="BD169" s="500">
        <v>0</v>
      </c>
      <c r="BE169" s="500">
        <v>0</v>
      </c>
      <c r="BF169" s="463">
        <v>0</v>
      </c>
    </row>
    <row r="170" spans="1:58" x14ac:dyDescent="0.25">
      <c r="A170" s="460"/>
      <c r="B170" s="461"/>
      <c r="C170" s="462" t="s">
        <v>523</v>
      </c>
      <c r="D170" s="500">
        <v>0</v>
      </c>
      <c r="E170" s="500">
        <v>0</v>
      </c>
      <c r="F170" s="500">
        <v>0</v>
      </c>
      <c r="G170" s="500">
        <v>0</v>
      </c>
      <c r="H170" s="500">
        <v>0</v>
      </c>
      <c r="I170" s="500">
        <v>0</v>
      </c>
      <c r="J170" s="500">
        <v>0</v>
      </c>
      <c r="K170" s="500">
        <v>0</v>
      </c>
      <c r="L170" s="500">
        <v>0</v>
      </c>
      <c r="M170" s="500">
        <v>0</v>
      </c>
      <c r="N170" s="500">
        <v>0</v>
      </c>
      <c r="O170" s="500">
        <v>0</v>
      </c>
      <c r="P170" s="500">
        <v>0</v>
      </c>
      <c r="Q170" s="500">
        <v>0</v>
      </c>
      <c r="R170" s="500">
        <v>0</v>
      </c>
      <c r="S170" s="500">
        <v>0</v>
      </c>
      <c r="T170" s="500">
        <v>0</v>
      </c>
      <c r="U170" s="500">
        <v>0</v>
      </c>
      <c r="V170" s="500">
        <v>0</v>
      </c>
      <c r="W170" s="500">
        <v>0</v>
      </c>
      <c r="X170" s="500">
        <v>0</v>
      </c>
      <c r="Y170" s="500">
        <v>0</v>
      </c>
      <c r="Z170" s="500">
        <v>0</v>
      </c>
      <c r="AA170" s="500">
        <v>0</v>
      </c>
      <c r="AB170" s="500">
        <v>0</v>
      </c>
      <c r="AC170" s="500">
        <v>0</v>
      </c>
      <c r="AD170" s="500">
        <v>0</v>
      </c>
      <c r="AE170" s="500">
        <v>0</v>
      </c>
      <c r="AF170" s="500">
        <v>0</v>
      </c>
      <c r="AG170" s="500">
        <v>0</v>
      </c>
      <c r="AH170" s="500">
        <v>0</v>
      </c>
      <c r="AI170" s="500">
        <v>0</v>
      </c>
      <c r="AJ170" s="500">
        <v>0</v>
      </c>
      <c r="AK170" s="500">
        <v>0</v>
      </c>
      <c r="AL170" s="500">
        <v>0</v>
      </c>
      <c r="AM170" s="500">
        <v>0</v>
      </c>
      <c r="AN170" s="500">
        <v>0</v>
      </c>
      <c r="AO170" s="500">
        <v>0</v>
      </c>
      <c r="AP170" s="500">
        <v>0</v>
      </c>
      <c r="AQ170" s="500">
        <v>0</v>
      </c>
      <c r="AR170" s="500">
        <v>0</v>
      </c>
      <c r="AS170" s="500">
        <v>0</v>
      </c>
      <c r="AT170" s="500">
        <v>0</v>
      </c>
      <c r="AU170" s="500">
        <v>0</v>
      </c>
      <c r="AV170" s="500">
        <v>0</v>
      </c>
      <c r="AW170" s="500">
        <v>0</v>
      </c>
      <c r="AX170" s="500">
        <v>0</v>
      </c>
      <c r="AY170" s="500">
        <v>0</v>
      </c>
      <c r="AZ170" s="500">
        <v>0</v>
      </c>
      <c r="BA170" s="500">
        <v>0</v>
      </c>
      <c r="BB170" s="500">
        <v>0</v>
      </c>
      <c r="BC170" s="500">
        <v>0</v>
      </c>
      <c r="BD170" s="500">
        <v>0</v>
      </c>
      <c r="BE170" s="500">
        <v>0</v>
      </c>
      <c r="BF170" s="463">
        <v>0</v>
      </c>
    </row>
    <row r="171" spans="1:58" x14ac:dyDescent="0.25">
      <c r="A171" s="460"/>
      <c r="B171" s="461"/>
      <c r="C171" s="462" t="s">
        <v>524</v>
      </c>
      <c r="D171" s="500">
        <v>0</v>
      </c>
      <c r="E171" s="500">
        <v>0</v>
      </c>
      <c r="F171" s="500">
        <v>0</v>
      </c>
      <c r="G171" s="500">
        <v>0</v>
      </c>
      <c r="H171" s="500">
        <v>0</v>
      </c>
      <c r="I171" s="500">
        <v>0</v>
      </c>
      <c r="J171" s="500">
        <v>0</v>
      </c>
      <c r="K171" s="500">
        <v>0</v>
      </c>
      <c r="L171" s="500">
        <v>0</v>
      </c>
      <c r="M171" s="500">
        <v>0</v>
      </c>
      <c r="N171" s="500">
        <v>0</v>
      </c>
      <c r="O171" s="500">
        <v>0</v>
      </c>
      <c r="P171" s="500">
        <v>0</v>
      </c>
      <c r="Q171" s="500">
        <v>0</v>
      </c>
      <c r="R171" s="500">
        <v>0</v>
      </c>
      <c r="S171" s="500">
        <v>0</v>
      </c>
      <c r="T171" s="500">
        <v>0</v>
      </c>
      <c r="U171" s="500">
        <v>0</v>
      </c>
      <c r="V171" s="500">
        <v>0</v>
      </c>
      <c r="W171" s="500">
        <v>0</v>
      </c>
      <c r="X171" s="500">
        <v>0</v>
      </c>
      <c r="Y171" s="500">
        <v>0</v>
      </c>
      <c r="Z171" s="500">
        <v>0</v>
      </c>
      <c r="AA171" s="500">
        <v>0</v>
      </c>
      <c r="AB171" s="500">
        <v>0</v>
      </c>
      <c r="AC171" s="500">
        <v>0</v>
      </c>
      <c r="AD171" s="500">
        <v>0</v>
      </c>
      <c r="AE171" s="500">
        <v>0</v>
      </c>
      <c r="AF171" s="500">
        <v>0</v>
      </c>
      <c r="AG171" s="500">
        <v>0</v>
      </c>
      <c r="AH171" s="500">
        <v>0</v>
      </c>
      <c r="AI171" s="500">
        <v>0</v>
      </c>
      <c r="AJ171" s="500">
        <v>0</v>
      </c>
      <c r="AK171" s="500">
        <v>0</v>
      </c>
      <c r="AL171" s="500">
        <v>0</v>
      </c>
      <c r="AM171" s="500">
        <v>0</v>
      </c>
      <c r="AN171" s="500">
        <v>0</v>
      </c>
      <c r="AO171" s="500">
        <v>0</v>
      </c>
      <c r="AP171" s="500">
        <v>0</v>
      </c>
      <c r="AQ171" s="500">
        <v>0</v>
      </c>
      <c r="AR171" s="500">
        <v>0</v>
      </c>
      <c r="AS171" s="500">
        <v>0</v>
      </c>
      <c r="AT171" s="500">
        <v>0</v>
      </c>
      <c r="AU171" s="500">
        <v>0</v>
      </c>
      <c r="AV171" s="500">
        <v>0</v>
      </c>
      <c r="AW171" s="500">
        <v>0</v>
      </c>
      <c r="AX171" s="500">
        <v>0</v>
      </c>
      <c r="AY171" s="500">
        <v>0</v>
      </c>
      <c r="AZ171" s="500">
        <v>0</v>
      </c>
      <c r="BA171" s="500">
        <v>0</v>
      </c>
      <c r="BB171" s="500">
        <v>0</v>
      </c>
      <c r="BC171" s="500">
        <v>0</v>
      </c>
      <c r="BD171" s="500">
        <v>0</v>
      </c>
      <c r="BE171" s="500">
        <v>0</v>
      </c>
      <c r="BF171" s="463">
        <v>0</v>
      </c>
    </row>
    <row r="172" spans="1:58" x14ac:dyDescent="0.25">
      <c r="A172" s="460"/>
      <c r="B172" s="461"/>
      <c r="C172" s="462" t="s">
        <v>525</v>
      </c>
      <c r="D172" s="500">
        <v>0</v>
      </c>
      <c r="E172" s="500">
        <v>0</v>
      </c>
      <c r="F172" s="500">
        <v>0</v>
      </c>
      <c r="G172" s="500">
        <v>0</v>
      </c>
      <c r="H172" s="500">
        <v>0</v>
      </c>
      <c r="I172" s="500">
        <v>0</v>
      </c>
      <c r="J172" s="500">
        <v>0</v>
      </c>
      <c r="K172" s="500">
        <v>0</v>
      </c>
      <c r="L172" s="500">
        <v>0</v>
      </c>
      <c r="M172" s="500">
        <v>0</v>
      </c>
      <c r="N172" s="500">
        <v>0</v>
      </c>
      <c r="O172" s="500">
        <v>0</v>
      </c>
      <c r="P172" s="500">
        <v>0</v>
      </c>
      <c r="Q172" s="500">
        <v>0</v>
      </c>
      <c r="R172" s="500">
        <v>0</v>
      </c>
      <c r="S172" s="500">
        <v>0</v>
      </c>
      <c r="T172" s="500">
        <v>0</v>
      </c>
      <c r="U172" s="500">
        <v>0</v>
      </c>
      <c r="V172" s="500">
        <v>0</v>
      </c>
      <c r="W172" s="500">
        <v>0</v>
      </c>
      <c r="X172" s="500">
        <v>0</v>
      </c>
      <c r="Y172" s="500">
        <v>0</v>
      </c>
      <c r="Z172" s="500">
        <v>0</v>
      </c>
      <c r="AA172" s="500">
        <v>0</v>
      </c>
      <c r="AB172" s="500">
        <v>0</v>
      </c>
      <c r="AC172" s="500">
        <v>0</v>
      </c>
      <c r="AD172" s="500">
        <v>0</v>
      </c>
      <c r="AE172" s="500">
        <v>0</v>
      </c>
      <c r="AF172" s="500">
        <v>0</v>
      </c>
      <c r="AG172" s="500">
        <v>0</v>
      </c>
      <c r="AH172" s="500">
        <v>0</v>
      </c>
      <c r="AI172" s="500">
        <v>0</v>
      </c>
      <c r="AJ172" s="500">
        <v>0</v>
      </c>
      <c r="AK172" s="500">
        <v>0</v>
      </c>
      <c r="AL172" s="500">
        <v>0</v>
      </c>
      <c r="AM172" s="500">
        <v>0</v>
      </c>
      <c r="AN172" s="500">
        <v>0</v>
      </c>
      <c r="AO172" s="500">
        <v>0</v>
      </c>
      <c r="AP172" s="500">
        <v>0</v>
      </c>
      <c r="AQ172" s="500">
        <v>0</v>
      </c>
      <c r="AR172" s="500">
        <v>0</v>
      </c>
      <c r="AS172" s="500">
        <v>0</v>
      </c>
      <c r="AT172" s="500">
        <v>0</v>
      </c>
      <c r="AU172" s="500">
        <v>0</v>
      </c>
      <c r="AV172" s="500">
        <v>0</v>
      </c>
      <c r="AW172" s="500">
        <v>0</v>
      </c>
      <c r="AX172" s="500">
        <v>0</v>
      </c>
      <c r="AY172" s="500">
        <v>0</v>
      </c>
      <c r="AZ172" s="500">
        <v>0</v>
      </c>
      <c r="BA172" s="500">
        <v>0</v>
      </c>
      <c r="BB172" s="500">
        <v>0</v>
      </c>
      <c r="BC172" s="500">
        <v>0</v>
      </c>
      <c r="BD172" s="500">
        <v>0</v>
      </c>
      <c r="BE172" s="500">
        <v>0</v>
      </c>
      <c r="BF172" s="463">
        <v>0</v>
      </c>
    </row>
    <row r="173" spans="1:58" x14ac:dyDescent="0.25">
      <c r="A173" s="460"/>
      <c r="B173" s="461"/>
      <c r="C173" s="462" t="s">
        <v>526</v>
      </c>
      <c r="D173" s="500">
        <v>0</v>
      </c>
      <c r="E173" s="500">
        <v>0</v>
      </c>
      <c r="F173" s="500">
        <v>0</v>
      </c>
      <c r="G173" s="500">
        <v>0</v>
      </c>
      <c r="H173" s="500">
        <v>0</v>
      </c>
      <c r="I173" s="500">
        <v>0</v>
      </c>
      <c r="J173" s="500">
        <v>0</v>
      </c>
      <c r="K173" s="500">
        <v>0</v>
      </c>
      <c r="L173" s="500">
        <v>0</v>
      </c>
      <c r="M173" s="500">
        <v>0</v>
      </c>
      <c r="N173" s="500">
        <v>0</v>
      </c>
      <c r="O173" s="500">
        <v>0</v>
      </c>
      <c r="P173" s="500">
        <v>0</v>
      </c>
      <c r="Q173" s="500">
        <v>0</v>
      </c>
      <c r="R173" s="500">
        <v>0</v>
      </c>
      <c r="S173" s="500">
        <v>0</v>
      </c>
      <c r="T173" s="500">
        <v>0</v>
      </c>
      <c r="U173" s="500">
        <v>0</v>
      </c>
      <c r="V173" s="500">
        <v>0</v>
      </c>
      <c r="W173" s="500">
        <v>0</v>
      </c>
      <c r="X173" s="500">
        <v>0</v>
      </c>
      <c r="Y173" s="500">
        <v>0</v>
      </c>
      <c r="Z173" s="500">
        <v>0</v>
      </c>
      <c r="AA173" s="500">
        <v>0</v>
      </c>
      <c r="AB173" s="500">
        <v>0</v>
      </c>
      <c r="AC173" s="500">
        <v>0</v>
      </c>
      <c r="AD173" s="500">
        <v>0</v>
      </c>
      <c r="AE173" s="500">
        <v>0</v>
      </c>
      <c r="AF173" s="500">
        <v>0</v>
      </c>
      <c r="AG173" s="500">
        <v>0</v>
      </c>
      <c r="AH173" s="500">
        <v>0</v>
      </c>
      <c r="AI173" s="500">
        <v>0</v>
      </c>
      <c r="AJ173" s="500">
        <v>0</v>
      </c>
      <c r="AK173" s="500">
        <v>0</v>
      </c>
      <c r="AL173" s="500">
        <v>0</v>
      </c>
      <c r="AM173" s="500">
        <v>0</v>
      </c>
      <c r="AN173" s="500">
        <v>0</v>
      </c>
      <c r="AO173" s="500">
        <v>0</v>
      </c>
      <c r="AP173" s="500">
        <v>0</v>
      </c>
      <c r="AQ173" s="500">
        <v>0</v>
      </c>
      <c r="AR173" s="500">
        <v>0</v>
      </c>
      <c r="AS173" s="500">
        <v>0</v>
      </c>
      <c r="AT173" s="500">
        <v>0</v>
      </c>
      <c r="AU173" s="500">
        <v>0</v>
      </c>
      <c r="AV173" s="500">
        <v>0</v>
      </c>
      <c r="AW173" s="500">
        <v>0</v>
      </c>
      <c r="AX173" s="500">
        <v>0</v>
      </c>
      <c r="AY173" s="500">
        <v>0</v>
      </c>
      <c r="AZ173" s="500">
        <v>0</v>
      </c>
      <c r="BA173" s="500">
        <v>0</v>
      </c>
      <c r="BB173" s="500">
        <v>0</v>
      </c>
      <c r="BC173" s="500">
        <v>0</v>
      </c>
      <c r="BD173" s="500">
        <v>0</v>
      </c>
      <c r="BE173" s="500">
        <v>0</v>
      </c>
      <c r="BF173" s="463">
        <v>0</v>
      </c>
    </row>
    <row r="174" spans="1:58" x14ac:dyDescent="0.25">
      <c r="A174" s="460"/>
      <c r="B174" s="461"/>
      <c r="C174" s="462" t="s">
        <v>527</v>
      </c>
      <c r="D174" s="500">
        <v>0</v>
      </c>
      <c r="E174" s="500">
        <v>0</v>
      </c>
      <c r="F174" s="500">
        <v>0</v>
      </c>
      <c r="G174" s="500">
        <v>0</v>
      </c>
      <c r="H174" s="500">
        <v>0</v>
      </c>
      <c r="I174" s="500">
        <v>0</v>
      </c>
      <c r="J174" s="500">
        <v>0</v>
      </c>
      <c r="K174" s="500">
        <v>0</v>
      </c>
      <c r="L174" s="500">
        <v>0</v>
      </c>
      <c r="M174" s="500">
        <v>0</v>
      </c>
      <c r="N174" s="500">
        <v>0</v>
      </c>
      <c r="O174" s="500">
        <v>0</v>
      </c>
      <c r="P174" s="500">
        <v>0</v>
      </c>
      <c r="Q174" s="500">
        <v>0</v>
      </c>
      <c r="R174" s="500">
        <v>0</v>
      </c>
      <c r="S174" s="500">
        <v>0</v>
      </c>
      <c r="T174" s="500">
        <v>0</v>
      </c>
      <c r="U174" s="500">
        <v>0</v>
      </c>
      <c r="V174" s="500">
        <v>0</v>
      </c>
      <c r="W174" s="500">
        <v>0</v>
      </c>
      <c r="X174" s="500">
        <v>0</v>
      </c>
      <c r="Y174" s="500">
        <v>0</v>
      </c>
      <c r="Z174" s="500">
        <v>0</v>
      </c>
      <c r="AA174" s="500">
        <v>0</v>
      </c>
      <c r="AB174" s="500">
        <v>0</v>
      </c>
      <c r="AC174" s="500">
        <v>0</v>
      </c>
      <c r="AD174" s="500">
        <v>0</v>
      </c>
      <c r="AE174" s="500">
        <v>0</v>
      </c>
      <c r="AF174" s="500">
        <v>0</v>
      </c>
      <c r="AG174" s="500">
        <v>0</v>
      </c>
      <c r="AH174" s="500">
        <v>0</v>
      </c>
      <c r="AI174" s="500">
        <v>0</v>
      </c>
      <c r="AJ174" s="500">
        <v>0</v>
      </c>
      <c r="AK174" s="500">
        <v>0</v>
      </c>
      <c r="AL174" s="500">
        <v>0</v>
      </c>
      <c r="AM174" s="500">
        <v>0</v>
      </c>
      <c r="AN174" s="500">
        <v>0</v>
      </c>
      <c r="AO174" s="500">
        <v>0</v>
      </c>
      <c r="AP174" s="500">
        <v>0</v>
      </c>
      <c r="AQ174" s="500">
        <v>0</v>
      </c>
      <c r="AR174" s="500">
        <v>0</v>
      </c>
      <c r="AS174" s="500">
        <v>0</v>
      </c>
      <c r="AT174" s="500">
        <v>0</v>
      </c>
      <c r="AU174" s="500">
        <v>0</v>
      </c>
      <c r="AV174" s="500">
        <v>0</v>
      </c>
      <c r="AW174" s="500">
        <v>0</v>
      </c>
      <c r="AX174" s="500">
        <v>0</v>
      </c>
      <c r="AY174" s="500">
        <v>0</v>
      </c>
      <c r="AZ174" s="500">
        <v>0</v>
      </c>
      <c r="BA174" s="500">
        <v>0</v>
      </c>
      <c r="BB174" s="500">
        <v>0</v>
      </c>
      <c r="BC174" s="500">
        <v>0</v>
      </c>
      <c r="BD174" s="500">
        <v>0</v>
      </c>
      <c r="BE174" s="500">
        <v>0</v>
      </c>
      <c r="BF174" s="463">
        <v>0</v>
      </c>
    </row>
    <row r="175" spans="1:58" x14ac:dyDescent="0.25">
      <c r="A175" s="460"/>
      <c r="B175" s="461"/>
      <c r="C175" s="462" t="s">
        <v>528</v>
      </c>
      <c r="D175" s="500">
        <v>0</v>
      </c>
      <c r="E175" s="500">
        <v>0</v>
      </c>
      <c r="F175" s="500">
        <v>0</v>
      </c>
      <c r="G175" s="500">
        <v>0</v>
      </c>
      <c r="H175" s="500">
        <v>0</v>
      </c>
      <c r="I175" s="500">
        <v>0</v>
      </c>
      <c r="J175" s="500">
        <v>0</v>
      </c>
      <c r="K175" s="500">
        <v>0</v>
      </c>
      <c r="L175" s="500">
        <v>0</v>
      </c>
      <c r="M175" s="500">
        <v>0</v>
      </c>
      <c r="N175" s="500">
        <v>0</v>
      </c>
      <c r="O175" s="500">
        <v>0</v>
      </c>
      <c r="P175" s="500">
        <v>0</v>
      </c>
      <c r="Q175" s="500">
        <v>0</v>
      </c>
      <c r="R175" s="500">
        <v>0</v>
      </c>
      <c r="S175" s="500">
        <v>0</v>
      </c>
      <c r="T175" s="500">
        <v>0</v>
      </c>
      <c r="U175" s="500">
        <v>0</v>
      </c>
      <c r="V175" s="500">
        <v>0</v>
      </c>
      <c r="W175" s="500">
        <v>0</v>
      </c>
      <c r="X175" s="500">
        <v>0</v>
      </c>
      <c r="Y175" s="500">
        <v>0</v>
      </c>
      <c r="Z175" s="500">
        <v>0</v>
      </c>
      <c r="AA175" s="500">
        <v>0</v>
      </c>
      <c r="AB175" s="500">
        <v>0</v>
      </c>
      <c r="AC175" s="500">
        <v>0</v>
      </c>
      <c r="AD175" s="500">
        <v>0</v>
      </c>
      <c r="AE175" s="500">
        <v>0</v>
      </c>
      <c r="AF175" s="500">
        <v>0</v>
      </c>
      <c r="AG175" s="500">
        <v>0</v>
      </c>
      <c r="AH175" s="500">
        <v>0</v>
      </c>
      <c r="AI175" s="500">
        <v>0</v>
      </c>
      <c r="AJ175" s="500">
        <v>0</v>
      </c>
      <c r="AK175" s="500">
        <v>0</v>
      </c>
      <c r="AL175" s="500">
        <v>0</v>
      </c>
      <c r="AM175" s="500">
        <v>0</v>
      </c>
      <c r="AN175" s="500">
        <v>0</v>
      </c>
      <c r="AO175" s="500">
        <v>0</v>
      </c>
      <c r="AP175" s="500">
        <v>0</v>
      </c>
      <c r="AQ175" s="500">
        <v>0</v>
      </c>
      <c r="AR175" s="500">
        <v>0</v>
      </c>
      <c r="AS175" s="500">
        <v>0</v>
      </c>
      <c r="AT175" s="500">
        <v>0</v>
      </c>
      <c r="AU175" s="500">
        <v>0</v>
      </c>
      <c r="AV175" s="500">
        <v>0</v>
      </c>
      <c r="AW175" s="500">
        <v>0</v>
      </c>
      <c r="AX175" s="500">
        <v>0</v>
      </c>
      <c r="AY175" s="500">
        <v>0</v>
      </c>
      <c r="AZ175" s="500">
        <v>0</v>
      </c>
      <c r="BA175" s="500">
        <v>0</v>
      </c>
      <c r="BB175" s="500">
        <v>0</v>
      </c>
      <c r="BC175" s="500">
        <v>0</v>
      </c>
      <c r="BD175" s="500">
        <v>0</v>
      </c>
      <c r="BE175" s="500">
        <v>0</v>
      </c>
      <c r="BF175" s="463">
        <v>0</v>
      </c>
    </row>
    <row r="176" spans="1:58" x14ac:dyDescent="0.25">
      <c r="A176" s="460"/>
      <c r="B176" s="461"/>
      <c r="C176" s="462" t="s">
        <v>529</v>
      </c>
      <c r="D176" s="500">
        <v>1</v>
      </c>
      <c r="E176" s="500">
        <v>0</v>
      </c>
      <c r="F176" s="500">
        <v>0</v>
      </c>
      <c r="G176" s="500">
        <v>0</v>
      </c>
      <c r="H176" s="500">
        <v>0</v>
      </c>
      <c r="I176" s="500">
        <v>0</v>
      </c>
      <c r="J176" s="500">
        <v>0</v>
      </c>
      <c r="K176" s="500">
        <v>1</v>
      </c>
      <c r="L176" s="500">
        <v>0</v>
      </c>
      <c r="M176" s="500">
        <v>0</v>
      </c>
      <c r="N176" s="500">
        <v>0</v>
      </c>
      <c r="O176" s="500">
        <v>0</v>
      </c>
      <c r="P176" s="500">
        <v>0</v>
      </c>
      <c r="Q176" s="500">
        <v>0</v>
      </c>
      <c r="R176" s="500">
        <v>0</v>
      </c>
      <c r="S176" s="500">
        <v>0</v>
      </c>
      <c r="T176" s="500">
        <v>0</v>
      </c>
      <c r="U176" s="500">
        <v>0</v>
      </c>
      <c r="V176" s="500">
        <v>0</v>
      </c>
      <c r="W176" s="500">
        <v>0</v>
      </c>
      <c r="X176" s="500">
        <v>0</v>
      </c>
      <c r="Y176" s="500">
        <v>0</v>
      </c>
      <c r="Z176" s="500">
        <v>0</v>
      </c>
      <c r="AA176" s="500">
        <v>0</v>
      </c>
      <c r="AB176" s="500">
        <v>0</v>
      </c>
      <c r="AC176" s="500">
        <v>0</v>
      </c>
      <c r="AD176" s="500">
        <v>0</v>
      </c>
      <c r="AE176" s="500">
        <v>0</v>
      </c>
      <c r="AF176" s="500">
        <v>0</v>
      </c>
      <c r="AG176" s="500">
        <v>0</v>
      </c>
      <c r="AH176" s="500">
        <v>0</v>
      </c>
      <c r="AI176" s="500">
        <v>0</v>
      </c>
      <c r="AJ176" s="500">
        <v>0</v>
      </c>
      <c r="AK176" s="500">
        <v>0</v>
      </c>
      <c r="AL176" s="500">
        <v>0</v>
      </c>
      <c r="AM176" s="500">
        <v>0</v>
      </c>
      <c r="AN176" s="500">
        <v>0</v>
      </c>
      <c r="AO176" s="500">
        <v>0</v>
      </c>
      <c r="AP176" s="500">
        <v>0</v>
      </c>
      <c r="AQ176" s="500">
        <v>0</v>
      </c>
      <c r="AR176" s="500">
        <v>0</v>
      </c>
      <c r="AS176" s="500">
        <v>0</v>
      </c>
      <c r="AT176" s="500">
        <v>0</v>
      </c>
      <c r="AU176" s="500">
        <v>0</v>
      </c>
      <c r="AV176" s="500">
        <v>0</v>
      </c>
      <c r="AW176" s="500">
        <v>0</v>
      </c>
      <c r="AX176" s="500">
        <v>0</v>
      </c>
      <c r="AY176" s="500">
        <v>0</v>
      </c>
      <c r="AZ176" s="500">
        <v>0</v>
      </c>
      <c r="BA176" s="500">
        <v>0</v>
      </c>
      <c r="BB176" s="500">
        <v>0</v>
      </c>
      <c r="BC176" s="500">
        <v>0</v>
      </c>
      <c r="BD176" s="500">
        <v>0</v>
      </c>
      <c r="BE176" s="500">
        <v>0</v>
      </c>
      <c r="BF176" s="463">
        <v>0</v>
      </c>
    </row>
    <row r="177" spans="1:58" x14ac:dyDescent="0.25">
      <c r="A177" s="460"/>
      <c r="B177" s="461"/>
      <c r="C177" s="462" t="s">
        <v>530</v>
      </c>
      <c r="D177" s="500">
        <v>0</v>
      </c>
      <c r="E177" s="500">
        <v>0</v>
      </c>
      <c r="F177" s="500">
        <v>0</v>
      </c>
      <c r="G177" s="500">
        <v>0</v>
      </c>
      <c r="H177" s="500">
        <v>0</v>
      </c>
      <c r="I177" s="500">
        <v>0</v>
      </c>
      <c r="J177" s="500">
        <v>0</v>
      </c>
      <c r="K177" s="500">
        <v>0</v>
      </c>
      <c r="L177" s="500">
        <v>0</v>
      </c>
      <c r="M177" s="500">
        <v>0</v>
      </c>
      <c r="N177" s="500">
        <v>0</v>
      </c>
      <c r="O177" s="500">
        <v>0</v>
      </c>
      <c r="P177" s="500">
        <v>0</v>
      </c>
      <c r="Q177" s="500">
        <v>0</v>
      </c>
      <c r="R177" s="500">
        <v>0</v>
      </c>
      <c r="S177" s="500">
        <v>0</v>
      </c>
      <c r="T177" s="500">
        <v>0</v>
      </c>
      <c r="U177" s="500">
        <v>0</v>
      </c>
      <c r="V177" s="500">
        <v>0</v>
      </c>
      <c r="W177" s="500">
        <v>0</v>
      </c>
      <c r="X177" s="500">
        <v>0</v>
      </c>
      <c r="Y177" s="500">
        <v>0</v>
      </c>
      <c r="Z177" s="500">
        <v>0</v>
      </c>
      <c r="AA177" s="500">
        <v>0</v>
      </c>
      <c r="AB177" s="500">
        <v>0</v>
      </c>
      <c r="AC177" s="500">
        <v>0</v>
      </c>
      <c r="AD177" s="500">
        <v>0</v>
      </c>
      <c r="AE177" s="500">
        <v>0</v>
      </c>
      <c r="AF177" s="500">
        <v>0</v>
      </c>
      <c r="AG177" s="500">
        <v>0</v>
      </c>
      <c r="AH177" s="500">
        <v>0</v>
      </c>
      <c r="AI177" s="500">
        <v>0</v>
      </c>
      <c r="AJ177" s="500">
        <v>0</v>
      </c>
      <c r="AK177" s="500">
        <v>0</v>
      </c>
      <c r="AL177" s="500">
        <v>0</v>
      </c>
      <c r="AM177" s="500">
        <v>0</v>
      </c>
      <c r="AN177" s="500">
        <v>0</v>
      </c>
      <c r="AO177" s="500">
        <v>0</v>
      </c>
      <c r="AP177" s="500">
        <v>0</v>
      </c>
      <c r="AQ177" s="500">
        <v>0</v>
      </c>
      <c r="AR177" s="500">
        <v>0</v>
      </c>
      <c r="AS177" s="500">
        <v>0</v>
      </c>
      <c r="AT177" s="500">
        <v>0</v>
      </c>
      <c r="AU177" s="500">
        <v>0</v>
      </c>
      <c r="AV177" s="500">
        <v>0</v>
      </c>
      <c r="AW177" s="500">
        <v>0</v>
      </c>
      <c r="AX177" s="500">
        <v>0</v>
      </c>
      <c r="AY177" s="500">
        <v>0</v>
      </c>
      <c r="AZ177" s="500">
        <v>0</v>
      </c>
      <c r="BA177" s="500">
        <v>0</v>
      </c>
      <c r="BB177" s="500">
        <v>0</v>
      </c>
      <c r="BC177" s="500">
        <v>0</v>
      </c>
      <c r="BD177" s="500">
        <v>0</v>
      </c>
      <c r="BE177" s="500">
        <v>0</v>
      </c>
      <c r="BF177" s="463">
        <v>0</v>
      </c>
    </row>
    <row r="178" spans="1:58" x14ac:dyDescent="0.25">
      <c r="A178" s="460"/>
      <c r="B178" s="461"/>
      <c r="C178" s="462" t="s">
        <v>531</v>
      </c>
      <c r="D178" s="500">
        <v>0</v>
      </c>
      <c r="E178" s="500">
        <v>0</v>
      </c>
      <c r="F178" s="500">
        <v>0</v>
      </c>
      <c r="G178" s="500">
        <v>0</v>
      </c>
      <c r="H178" s="500">
        <v>0</v>
      </c>
      <c r="I178" s="500">
        <v>0</v>
      </c>
      <c r="J178" s="500">
        <v>0</v>
      </c>
      <c r="K178" s="500">
        <v>0</v>
      </c>
      <c r="L178" s="500">
        <v>0</v>
      </c>
      <c r="M178" s="500">
        <v>0</v>
      </c>
      <c r="N178" s="500">
        <v>0</v>
      </c>
      <c r="O178" s="500">
        <v>0</v>
      </c>
      <c r="P178" s="500">
        <v>0</v>
      </c>
      <c r="Q178" s="500">
        <v>0</v>
      </c>
      <c r="R178" s="500">
        <v>0</v>
      </c>
      <c r="S178" s="500">
        <v>0</v>
      </c>
      <c r="T178" s="500">
        <v>0</v>
      </c>
      <c r="U178" s="500">
        <v>0</v>
      </c>
      <c r="V178" s="500">
        <v>0</v>
      </c>
      <c r="W178" s="500">
        <v>0</v>
      </c>
      <c r="X178" s="500">
        <v>0</v>
      </c>
      <c r="Y178" s="500">
        <v>0</v>
      </c>
      <c r="Z178" s="500">
        <v>0</v>
      </c>
      <c r="AA178" s="500">
        <v>0</v>
      </c>
      <c r="AB178" s="500">
        <v>0</v>
      </c>
      <c r="AC178" s="500">
        <v>0</v>
      </c>
      <c r="AD178" s="500">
        <v>0</v>
      </c>
      <c r="AE178" s="500">
        <v>0</v>
      </c>
      <c r="AF178" s="500">
        <v>0</v>
      </c>
      <c r="AG178" s="500">
        <v>0</v>
      </c>
      <c r="AH178" s="500">
        <v>0</v>
      </c>
      <c r="AI178" s="500">
        <v>0</v>
      </c>
      <c r="AJ178" s="500">
        <v>0</v>
      </c>
      <c r="AK178" s="500">
        <v>0</v>
      </c>
      <c r="AL178" s="500">
        <v>0</v>
      </c>
      <c r="AM178" s="500">
        <v>0</v>
      </c>
      <c r="AN178" s="500">
        <v>0</v>
      </c>
      <c r="AO178" s="500">
        <v>0</v>
      </c>
      <c r="AP178" s="500">
        <v>0</v>
      </c>
      <c r="AQ178" s="500">
        <v>0</v>
      </c>
      <c r="AR178" s="500">
        <v>0</v>
      </c>
      <c r="AS178" s="500">
        <v>0</v>
      </c>
      <c r="AT178" s="500">
        <v>0</v>
      </c>
      <c r="AU178" s="500">
        <v>0</v>
      </c>
      <c r="AV178" s="500">
        <v>0</v>
      </c>
      <c r="AW178" s="500">
        <v>0</v>
      </c>
      <c r="AX178" s="500">
        <v>0</v>
      </c>
      <c r="AY178" s="500">
        <v>0</v>
      </c>
      <c r="AZ178" s="500">
        <v>0</v>
      </c>
      <c r="BA178" s="500">
        <v>0</v>
      </c>
      <c r="BB178" s="500">
        <v>0</v>
      </c>
      <c r="BC178" s="500">
        <v>0</v>
      </c>
      <c r="BD178" s="500">
        <v>0</v>
      </c>
      <c r="BE178" s="500">
        <v>0</v>
      </c>
      <c r="BF178" s="463">
        <v>0</v>
      </c>
    </row>
    <row r="179" spans="1:58" x14ac:dyDescent="0.25">
      <c r="A179" s="460"/>
      <c r="B179" s="461"/>
      <c r="C179" s="462" t="s">
        <v>532</v>
      </c>
      <c r="D179" s="500">
        <v>0</v>
      </c>
      <c r="E179" s="500">
        <v>0</v>
      </c>
      <c r="F179" s="500">
        <v>0</v>
      </c>
      <c r="G179" s="500">
        <v>0</v>
      </c>
      <c r="H179" s="500">
        <v>0</v>
      </c>
      <c r="I179" s="500">
        <v>0</v>
      </c>
      <c r="J179" s="500">
        <v>0</v>
      </c>
      <c r="K179" s="500">
        <v>0</v>
      </c>
      <c r="L179" s="500">
        <v>0</v>
      </c>
      <c r="M179" s="500">
        <v>0</v>
      </c>
      <c r="N179" s="500">
        <v>0</v>
      </c>
      <c r="O179" s="500">
        <v>0</v>
      </c>
      <c r="P179" s="500">
        <v>0</v>
      </c>
      <c r="Q179" s="500">
        <v>0</v>
      </c>
      <c r="R179" s="500">
        <v>0</v>
      </c>
      <c r="S179" s="500">
        <v>0</v>
      </c>
      <c r="T179" s="500">
        <v>0</v>
      </c>
      <c r="U179" s="500">
        <v>0</v>
      </c>
      <c r="V179" s="500">
        <v>0</v>
      </c>
      <c r="W179" s="500">
        <v>0</v>
      </c>
      <c r="X179" s="500">
        <v>0</v>
      </c>
      <c r="Y179" s="500">
        <v>0</v>
      </c>
      <c r="Z179" s="500">
        <v>0</v>
      </c>
      <c r="AA179" s="500">
        <v>0</v>
      </c>
      <c r="AB179" s="500">
        <v>0</v>
      </c>
      <c r="AC179" s="500">
        <v>0</v>
      </c>
      <c r="AD179" s="500">
        <v>0</v>
      </c>
      <c r="AE179" s="500">
        <v>0</v>
      </c>
      <c r="AF179" s="500">
        <v>0</v>
      </c>
      <c r="AG179" s="500">
        <v>0</v>
      </c>
      <c r="AH179" s="500">
        <v>0</v>
      </c>
      <c r="AI179" s="500">
        <v>0</v>
      </c>
      <c r="AJ179" s="500">
        <v>0</v>
      </c>
      <c r="AK179" s="500">
        <v>0</v>
      </c>
      <c r="AL179" s="500">
        <v>0</v>
      </c>
      <c r="AM179" s="500">
        <v>0</v>
      </c>
      <c r="AN179" s="500">
        <v>0</v>
      </c>
      <c r="AO179" s="500">
        <v>0</v>
      </c>
      <c r="AP179" s="500">
        <v>0</v>
      </c>
      <c r="AQ179" s="500">
        <v>0</v>
      </c>
      <c r="AR179" s="500">
        <v>0</v>
      </c>
      <c r="AS179" s="500">
        <v>0</v>
      </c>
      <c r="AT179" s="500">
        <v>0</v>
      </c>
      <c r="AU179" s="500">
        <v>0</v>
      </c>
      <c r="AV179" s="500">
        <v>0</v>
      </c>
      <c r="AW179" s="500">
        <v>0</v>
      </c>
      <c r="AX179" s="500">
        <v>0</v>
      </c>
      <c r="AY179" s="500">
        <v>0</v>
      </c>
      <c r="AZ179" s="500">
        <v>0</v>
      </c>
      <c r="BA179" s="500">
        <v>0</v>
      </c>
      <c r="BB179" s="500">
        <v>0</v>
      </c>
      <c r="BC179" s="500">
        <v>0</v>
      </c>
      <c r="BD179" s="500">
        <v>0</v>
      </c>
      <c r="BE179" s="500">
        <v>0</v>
      </c>
      <c r="BF179" s="463">
        <v>0</v>
      </c>
    </row>
    <row r="180" spans="1:58" x14ac:dyDescent="0.25">
      <c r="A180" s="460"/>
      <c r="B180" s="461"/>
      <c r="C180" s="462" t="s">
        <v>533</v>
      </c>
      <c r="D180" s="500">
        <v>0</v>
      </c>
      <c r="E180" s="500">
        <v>0</v>
      </c>
      <c r="F180" s="500">
        <v>0</v>
      </c>
      <c r="G180" s="500">
        <v>0</v>
      </c>
      <c r="H180" s="500">
        <v>0</v>
      </c>
      <c r="I180" s="500">
        <v>0</v>
      </c>
      <c r="J180" s="500">
        <v>0</v>
      </c>
      <c r="K180" s="500">
        <v>0</v>
      </c>
      <c r="L180" s="500">
        <v>0</v>
      </c>
      <c r="M180" s="500">
        <v>0</v>
      </c>
      <c r="N180" s="500">
        <v>0</v>
      </c>
      <c r="O180" s="500">
        <v>0</v>
      </c>
      <c r="P180" s="500">
        <v>0</v>
      </c>
      <c r="Q180" s="500">
        <v>0</v>
      </c>
      <c r="R180" s="500">
        <v>0</v>
      </c>
      <c r="S180" s="500">
        <v>0</v>
      </c>
      <c r="T180" s="500">
        <v>0</v>
      </c>
      <c r="U180" s="500">
        <v>0</v>
      </c>
      <c r="V180" s="500">
        <v>0</v>
      </c>
      <c r="W180" s="500">
        <v>0</v>
      </c>
      <c r="X180" s="500">
        <v>0</v>
      </c>
      <c r="Y180" s="500">
        <v>0</v>
      </c>
      <c r="Z180" s="500">
        <v>0</v>
      </c>
      <c r="AA180" s="500">
        <v>0</v>
      </c>
      <c r="AB180" s="500">
        <v>0</v>
      </c>
      <c r="AC180" s="500">
        <v>0</v>
      </c>
      <c r="AD180" s="500">
        <v>0</v>
      </c>
      <c r="AE180" s="500">
        <v>0</v>
      </c>
      <c r="AF180" s="500">
        <v>0</v>
      </c>
      <c r="AG180" s="500">
        <v>0</v>
      </c>
      <c r="AH180" s="500">
        <v>0</v>
      </c>
      <c r="AI180" s="500">
        <v>0</v>
      </c>
      <c r="AJ180" s="500">
        <v>0</v>
      </c>
      <c r="AK180" s="500">
        <v>0</v>
      </c>
      <c r="AL180" s="500">
        <v>0</v>
      </c>
      <c r="AM180" s="500">
        <v>0</v>
      </c>
      <c r="AN180" s="500">
        <v>0</v>
      </c>
      <c r="AO180" s="500">
        <v>0</v>
      </c>
      <c r="AP180" s="500">
        <v>0</v>
      </c>
      <c r="AQ180" s="500">
        <v>0</v>
      </c>
      <c r="AR180" s="500">
        <v>0</v>
      </c>
      <c r="AS180" s="500">
        <v>0</v>
      </c>
      <c r="AT180" s="500">
        <v>0</v>
      </c>
      <c r="AU180" s="500">
        <v>0</v>
      </c>
      <c r="AV180" s="500">
        <v>0</v>
      </c>
      <c r="AW180" s="500">
        <v>0</v>
      </c>
      <c r="AX180" s="500">
        <v>0</v>
      </c>
      <c r="AY180" s="500">
        <v>0</v>
      </c>
      <c r="AZ180" s="500">
        <v>0</v>
      </c>
      <c r="BA180" s="500">
        <v>0</v>
      </c>
      <c r="BB180" s="500">
        <v>0</v>
      </c>
      <c r="BC180" s="500">
        <v>0</v>
      </c>
      <c r="BD180" s="500">
        <v>0</v>
      </c>
      <c r="BE180" s="500">
        <v>0</v>
      </c>
      <c r="BF180" s="463">
        <v>0</v>
      </c>
    </row>
    <row r="181" spans="1:58" x14ac:dyDescent="0.25">
      <c r="A181" s="460"/>
      <c r="B181" s="461"/>
      <c r="C181" s="462" t="s">
        <v>534</v>
      </c>
      <c r="D181" s="500">
        <v>0</v>
      </c>
      <c r="E181" s="500">
        <v>0</v>
      </c>
      <c r="F181" s="500">
        <v>0</v>
      </c>
      <c r="G181" s="500">
        <v>0</v>
      </c>
      <c r="H181" s="500">
        <v>0</v>
      </c>
      <c r="I181" s="500">
        <v>0</v>
      </c>
      <c r="J181" s="500">
        <v>0</v>
      </c>
      <c r="K181" s="500">
        <v>0</v>
      </c>
      <c r="L181" s="500">
        <v>0</v>
      </c>
      <c r="M181" s="500">
        <v>0</v>
      </c>
      <c r="N181" s="500">
        <v>0</v>
      </c>
      <c r="O181" s="500">
        <v>0</v>
      </c>
      <c r="P181" s="500">
        <v>0</v>
      </c>
      <c r="Q181" s="500">
        <v>0</v>
      </c>
      <c r="R181" s="500">
        <v>0</v>
      </c>
      <c r="S181" s="500">
        <v>0</v>
      </c>
      <c r="T181" s="500">
        <v>0</v>
      </c>
      <c r="U181" s="500">
        <v>0</v>
      </c>
      <c r="V181" s="500">
        <v>0</v>
      </c>
      <c r="W181" s="500">
        <v>0</v>
      </c>
      <c r="X181" s="500">
        <v>0</v>
      </c>
      <c r="Y181" s="500">
        <v>0</v>
      </c>
      <c r="Z181" s="500">
        <v>0</v>
      </c>
      <c r="AA181" s="500">
        <v>0</v>
      </c>
      <c r="AB181" s="500">
        <v>0</v>
      </c>
      <c r="AC181" s="500">
        <v>0</v>
      </c>
      <c r="AD181" s="500">
        <v>0</v>
      </c>
      <c r="AE181" s="500">
        <v>0</v>
      </c>
      <c r="AF181" s="500">
        <v>0</v>
      </c>
      <c r="AG181" s="500">
        <v>0</v>
      </c>
      <c r="AH181" s="500">
        <v>0</v>
      </c>
      <c r="AI181" s="500">
        <v>0</v>
      </c>
      <c r="AJ181" s="500">
        <v>0</v>
      </c>
      <c r="AK181" s="500">
        <v>0</v>
      </c>
      <c r="AL181" s="500">
        <v>0</v>
      </c>
      <c r="AM181" s="500">
        <v>0</v>
      </c>
      <c r="AN181" s="500">
        <v>0</v>
      </c>
      <c r="AO181" s="500">
        <v>0</v>
      </c>
      <c r="AP181" s="500">
        <v>0</v>
      </c>
      <c r="AQ181" s="500">
        <v>0</v>
      </c>
      <c r="AR181" s="500">
        <v>0</v>
      </c>
      <c r="AS181" s="500">
        <v>0</v>
      </c>
      <c r="AT181" s="500">
        <v>0</v>
      </c>
      <c r="AU181" s="500">
        <v>0</v>
      </c>
      <c r="AV181" s="500">
        <v>0</v>
      </c>
      <c r="AW181" s="500">
        <v>0</v>
      </c>
      <c r="AX181" s="500">
        <v>0</v>
      </c>
      <c r="AY181" s="500">
        <v>0</v>
      </c>
      <c r="AZ181" s="500">
        <v>0</v>
      </c>
      <c r="BA181" s="500">
        <v>0</v>
      </c>
      <c r="BB181" s="500">
        <v>0</v>
      </c>
      <c r="BC181" s="500">
        <v>0</v>
      </c>
      <c r="BD181" s="500">
        <v>0</v>
      </c>
      <c r="BE181" s="500">
        <v>0</v>
      </c>
      <c r="BF181" s="463">
        <v>0</v>
      </c>
    </row>
    <row r="182" spans="1:58" x14ac:dyDescent="0.25">
      <c r="A182" s="460"/>
      <c r="B182" s="461" t="s">
        <v>535</v>
      </c>
      <c r="C182" s="462" t="s">
        <v>560</v>
      </c>
      <c r="D182" s="500">
        <v>1635</v>
      </c>
      <c r="E182" s="500">
        <v>0</v>
      </c>
      <c r="F182" s="500">
        <v>313.99999999999994</v>
      </c>
      <c r="G182" s="500">
        <v>4.0000000000000009</v>
      </c>
      <c r="H182" s="500">
        <v>2</v>
      </c>
      <c r="I182" s="500">
        <v>1.0000000000000002</v>
      </c>
      <c r="J182" s="500">
        <v>5</v>
      </c>
      <c r="K182" s="500">
        <v>1017</v>
      </c>
      <c r="L182" s="500">
        <v>3</v>
      </c>
      <c r="M182" s="500">
        <v>53.000000000000028</v>
      </c>
      <c r="N182" s="500">
        <v>0</v>
      </c>
      <c r="O182" s="500">
        <v>0</v>
      </c>
      <c r="P182" s="500">
        <v>0</v>
      </c>
      <c r="Q182" s="500">
        <v>0</v>
      </c>
      <c r="R182" s="500">
        <v>0</v>
      </c>
      <c r="S182" s="500">
        <v>204.00000000000006</v>
      </c>
      <c r="T182" s="500">
        <v>0</v>
      </c>
      <c r="U182" s="500">
        <v>0</v>
      </c>
      <c r="V182" s="500">
        <v>32</v>
      </c>
      <c r="W182" s="500">
        <v>0</v>
      </c>
      <c r="X182" s="500">
        <v>0</v>
      </c>
      <c r="Y182" s="500">
        <v>0</v>
      </c>
      <c r="Z182" s="500">
        <v>0</v>
      </c>
      <c r="AA182" s="500">
        <v>0</v>
      </c>
      <c r="AB182" s="500">
        <v>0</v>
      </c>
      <c r="AC182" s="500">
        <v>0</v>
      </c>
      <c r="AD182" s="500">
        <v>0</v>
      </c>
      <c r="AE182" s="500">
        <v>0</v>
      </c>
      <c r="AF182" s="500">
        <v>0</v>
      </c>
      <c r="AG182" s="500">
        <v>0</v>
      </c>
      <c r="AH182" s="500">
        <v>0</v>
      </c>
      <c r="AI182" s="500">
        <v>0</v>
      </c>
      <c r="AJ182" s="500">
        <v>0</v>
      </c>
      <c r="AK182" s="500">
        <v>0</v>
      </c>
      <c r="AL182" s="500">
        <v>0</v>
      </c>
      <c r="AM182" s="500">
        <v>0</v>
      </c>
      <c r="AN182" s="500">
        <v>0</v>
      </c>
      <c r="AO182" s="500">
        <v>0</v>
      </c>
      <c r="AP182" s="500">
        <v>0</v>
      </c>
      <c r="AQ182" s="500">
        <v>0</v>
      </c>
      <c r="AR182" s="500">
        <v>0</v>
      </c>
      <c r="AS182" s="500">
        <v>0</v>
      </c>
      <c r="AT182" s="500">
        <v>0</v>
      </c>
      <c r="AU182" s="500">
        <v>0</v>
      </c>
      <c r="AV182" s="500">
        <v>0</v>
      </c>
      <c r="AW182" s="500">
        <v>0</v>
      </c>
      <c r="AX182" s="500">
        <v>0</v>
      </c>
      <c r="AY182" s="500">
        <v>0</v>
      </c>
      <c r="AZ182" s="500">
        <v>0</v>
      </c>
      <c r="BA182" s="500">
        <v>0</v>
      </c>
      <c r="BB182" s="500">
        <v>0</v>
      </c>
      <c r="BC182" s="500">
        <v>0</v>
      </c>
      <c r="BD182" s="500">
        <v>0</v>
      </c>
      <c r="BE182" s="500">
        <v>0</v>
      </c>
      <c r="BF182" s="463">
        <v>0</v>
      </c>
    </row>
    <row r="183" spans="1:58" x14ac:dyDescent="0.25">
      <c r="A183" s="460"/>
      <c r="B183" s="461"/>
      <c r="C183" s="462" t="s">
        <v>536</v>
      </c>
      <c r="D183" s="500">
        <v>0</v>
      </c>
      <c r="E183" s="500">
        <v>0</v>
      </c>
      <c r="F183" s="500">
        <v>0</v>
      </c>
      <c r="G183" s="500">
        <v>0</v>
      </c>
      <c r="H183" s="500">
        <v>0</v>
      </c>
      <c r="I183" s="500">
        <v>0</v>
      </c>
      <c r="J183" s="500">
        <v>0</v>
      </c>
      <c r="K183" s="500">
        <v>0</v>
      </c>
      <c r="L183" s="500">
        <v>0</v>
      </c>
      <c r="M183" s="500">
        <v>0</v>
      </c>
      <c r="N183" s="500">
        <v>0</v>
      </c>
      <c r="O183" s="500">
        <v>0</v>
      </c>
      <c r="P183" s="500">
        <v>0</v>
      </c>
      <c r="Q183" s="500">
        <v>0</v>
      </c>
      <c r="R183" s="500">
        <v>0</v>
      </c>
      <c r="S183" s="500">
        <v>0</v>
      </c>
      <c r="T183" s="500">
        <v>0</v>
      </c>
      <c r="U183" s="500">
        <v>0</v>
      </c>
      <c r="V183" s="500">
        <v>0</v>
      </c>
      <c r="W183" s="500">
        <v>0</v>
      </c>
      <c r="X183" s="500">
        <v>0</v>
      </c>
      <c r="Y183" s="500">
        <v>0</v>
      </c>
      <c r="Z183" s="500">
        <v>0</v>
      </c>
      <c r="AA183" s="500">
        <v>0</v>
      </c>
      <c r="AB183" s="500">
        <v>0</v>
      </c>
      <c r="AC183" s="500">
        <v>0</v>
      </c>
      <c r="AD183" s="500">
        <v>0</v>
      </c>
      <c r="AE183" s="500">
        <v>0</v>
      </c>
      <c r="AF183" s="500">
        <v>0</v>
      </c>
      <c r="AG183" s="500">
        <v>0</v>
      </c>
      <c r="AH183" s="500">
        <v>0</v>
      </c>
      <c r="AI183" s="500">
        <v>0</v>
      </c>
      <c r="AJ183" s="500">
        <v>0</v>
      </c>
      <c r="AK183" s="500">
        <v>0</v>
      </c>
      <c r="AL183" s="500">
        <v>0</v>
      </c>
      <c r="AM183" s="500">
        <v>0</v>
      </c>
      <c r="AN183" s="500">
        <v>0</v>
      </c>
      <c r="AO183" s="500">
        <v>0</v>
      </c>
      <c r="AP183" s="500">
        <v>0</v>
      </c>
      <c r="AQ183" s="500">
        <v>0</v>
      </c>
      <c r="AR183" s="500">
        <v>0</v>
      </c>
      <c r="AS183" s="500">
        <v>0</v>
      </c>
      <c r="AT183" s="500">
        <v>0</v>
      </c>
      <c r="AU183" s="500">
        <v>0</v>
      </c>
      <c r="AV183" s="500">
        <v>0</v>
      </c>
      <c r="AW183" s="500">
        <v>0</v>
      </c>
      <c r="AX183" s="500">
        <v>0</v>
      </c>
      <c r="AY183" s="500">
        <v>0</v>
      </c>
      <c r="AZ183" s="500">
        <v>0</v>
      </c>
      <c r="BA183" s="500">
        <v>0</v>
      </c>
      <c r="BB183" s="500">
        <v>0</v>
      </c>
      <c r="BC183" s="500">
        <v>0</v>
      </c>
      <c r="BD183" s="500">
        <v>0</v>
      </c>
      <c r="BE183" s="500">
        <v>0</v>
      </c>
      <c r="BF183" s="463">
        <v>0</v>
      </c>
    </row>
    <row r="184" spans="1:58" x14ac:dyDescent="0.25">
      <c r="A184" s="460"/>
      <c r="B184" s="461"/>
      <c r="C184" s="462" t="s">
        <v>537</v>
      </c>
      <c r="D184" s="500">
        <v>5</v>
      </c>
      <c r="E184" s="500">
        <v>0</v>
      </c>
      <c r="F184" s="500">
        <v>3</v>
      </c>
      <c r="G184" s="500">
        <v>0</v>
      </c>
      <c r="H184" s="500">
        <v>0</v>
      </c>
      <c r="I184" s="500">
        <v>0</v>
      </c>
      <c r="J184" s="500">
        <v>0</v>
      </c>
      <c r="K184" s="500">
        <v>2</v>
      </c>
      <c r="L184" s="500">
        <v>0</v>
      </c>
      <c r="M184" s="500">
        <v>0</v>
      </c>
      <c r="N184" s="500">
        <v>0</v>
      </c>
      <c r="O184" s="500">
        <v>0</v>
      </c>
      <c r="P184" s="500">
        <v>0</v>
      </c>
      <c r="Q184" s="500">
        <v>0</v>
      </c>
      <c r="R184" s="500">
        <v>0</v>
      </c>
      <c r="S184" s="500">
        <v>0</v>
      </c>
      <c r="T184" s="500">
        <v>0</v>
      </c>
      <c r="U184" s="500">
        <v>0</v>
      </c>
      <c r="V184" s="500">
        <v>0</v>
      </c>
      <c r="W184" s="500">
        <v>0</v>
      </c>
      <c r="X184" s="500">
        <v>0</v>
      </c>
      <c r="Y184" s="500">
        <v>0</v>
      </c>
      <c r="Z184" s="500">
        <v>0</v>
      </c>
      <c r="AA184" s="500">
        <v>0</v>
      </c>
      <c r="AB184" s="500">
        <v>0</v>
      </c>
      <c r="AC184" s="500">
        <v>0</v>
      </c>
      <c r="AD184" s="500">
        <v>0</v>
      </c>
      <c r="AE184" s="500">
        <v>0</v>
      </c>
      <c r="AF184" s="500">
        <v>0</v>
      </c>
      <c r="AG184" s="500">
        <v>0</v>
      </c>
      <c r="AH184" s="500">
        <v>0</v>
      </c>
      <c r="AI184" s="500">
        <v>0</v>
      </c>
      <c r="AJ184" s="500">
        <v>0</v>
      </c>
      <c r="AK184" s="500">
        <v>0</v>
      </c>
      <c r="AL184" s="500">
        <v>0</v>
      </c>
      <c r="AM184" s="500">
        <v>0</v>
      </c>
      <c r="AN184" s="500">
        <v>0</v>
      </c>
      <c r="AO184" s="500">
        <v>0</v>
      </c>
      <c r="AP184" s="500">
        <v>0</v>
      </c>
      <c r="AQ184" s="500">
        <v>0</v>
      </c>
      <c r="AR184" s="500">
        <v>0</v>
      </c>
      <c r="AS184" s="500">
        <v>0</v>
      </c>
      <c r="AT184" s="500">
        <v>0</v>
      </c>
      <c r="AU184" s="500">
        <v>0</v>
      </c>
      <c r="AV184" s="500">
        <v>0</v>
      </c>
      <c r="AW184" s="500">
        <v>0</v>
      </c>
      <c r="AX184" s="500">
        <v>0</v>
      </c>
      <c r="AY184" s="500">
        <v>0</v>
      </c>
      <c r="AZ184" s="500">
        <v>0</v>
      </c>
      <c r="BA184" s="500">
        <v>0</v>
      </c>
      <c r="BB184" s="500">
        <v>0</v>
      </c>
      <c r="BC184" s="500">
        <v>0</v>
      </c>
      <c r="BD184" s="500">
        <v>0</v>
      </c>
      <c r="BE184" s="500">
        <v>0</v>
      </c>
      <c r="BF184" s="463">
        <v>0</v>
      </c>
    </row>
    <row r="185" spans="1:58" x14ac:dyDescent="0.25">
      <c r="A185" s="460"/>
      <c r="B185" s="461"/>
      <c r="C185" s="462" t="s">
        <v>538</v>
      </c>
      <c r="D185" s="500">
        <v>6</v>
      </c>
      <c r="E185" s="500">
        <v>0</v>
      </c>
      <c r="F185" s="500">
        <v>0</v>
      </c>
      <c r="G185" s="500">
        <v>0</v>
      </c>
      <c r="H185" s="500">
        <v>1</v>
      </c>
      <c r="I185" s="500">
        <v>0</v>
      </c>
      <c r="J185" s="500">
        <v>0</v>
      </c>
      <c r="K185" s="500">
        <v>5</v>
      </c>
      <c r="L185" s="500">
        <v>0</v>
      </c>
      <c r="M185" s="500">
        <v>0</v>
      </c>
      <c r="N185" s="500">
        <v>0</v>
      </c>
      <c r="O185" s="500">
        <v>0</v>
      </c>
      <c r="P185" s="500">
        <v>0</v>
      </c>
      <c r="Q185" s="500">
        <v>0</v>
      </c>
      <c r="R185" s="500">
        <v>0</v>
      </c>
      <c r="S185" s="500">
        <v>0</v>
      </c>
      <c r="T185" s="500">
        <v>0</v>
      </c>
      <c r="U185" s="500">
        <v>0</v>
      </c>
      <c r="V185" s="500">
        <v>0</v>
      </c>
      <c r="W185" s="500">
        <v>0</v>
      </c>
      <c r="X185" s="500">
        <v>0</v>
      </c>
      <c r="Y185" s="500">
        <v>0</v>
      </c>
      <c r="Z185" s="500">
        <v>0</v>
      </c>
      <c r="AA185" s="500">
        <v>0</v>
      </c>
      <c r="AB185" s="500">
        <v>0</v>
      </c>
      <c r="AC185" s="500">
        <v>0</v>
      </c>
      <c r="AD185" s="500">
        <v>0</v>
      </c>
      <c r="AE185" s="500">
        <v>0</v>
      </c>
      <c r="AF185" s="500">
        <v>0</v>
      </c>
      <c r="AG185" s="500">
        <v>0</v>
      </c>
      <c r="AH185" s="500">
        <v>0</v>
      </c>
      <c r="AI185" s="500">
        <v>0</v>
      </c>
      <c r="AJ185" s="500">
        <v>0</v>
      </c>
      <c r="AK185" s="500">
        <v>0</v>
      </c>
      <c r="AL185" s="500">
        <v>0</v>
      </c>
      <c r="AM185" s="500">
        <v>0</v>
      </c>
      <c r="AN185" s="500">
        <v>0</v>
      </c>
      <c r="AO185" s="500">
        <v>0</v>
      </c>
      <c r="AP185" s="500">
        <v>0</v>
      </c>
      <c r="AQ185" s="500">
        <v>0</v>
      </c>
      <c r="AR185" s="500">
        <v>0</v>
      </c>
      <c r="AS185" s="500">
        <v>0</v>
      </c>
      <c r="AT185" s="500">
        <v>0</v>
      </c>
      <c r="AU185" s="500">
        <v>0</v>
      </c>
      <c r="AV185" s="500">
        <v>0</v>
      </c>
      <c r="AW185" s="500">
        <v>0</v>
      </c>
      <c r="AX185" s="500">
        <v>0</v>
      </c>
      <c r="AY185" s="500">
        <v>0</v>
      </c>
      <c r="AZ185" s="500">
        <v>0</v>
      </c>
      <c r="BA185" s="500">
        <v>0</v>
      </c>
      <c r="BB185" s="500">
        <v>0</v>
      </c>
      <c r="BC185" s="500">
        <v>0</v>
      </c>
      <c r="BD185" s="500">
        <v>0</v>
      </c>
      <c r="BE185" s="500">
        <v>0</v>
      </c>
      <c r="BF185" s="463">
        <v>0</v>
      </c>
    </row>
    <row r="186" spans="1:58" x14ac:dyDescent="0.25">
      <c r="A186" s="460"/>
      <c r="B186" s="461"/>
      <c r="C186" s="462" t="s">
        <v>539</v>
      </c>
      <c r="D186" s="500">
        <v>2</v>
      </c>
      <c r="E186" s="500">
        <v>0</v>
      </c>
      <c r="F186" s="500">
        <v>0</v>
      </c>
      <c r="G186" s="500">
        <v>0</v>
      </c>
      <c r="H186" s="500">
        <v>0</v>
      </c>
      <c r="I186" s="500">
        <v>0</v>
      </c>
      <c r="J186" s="500">
        <v>0</v>
      </c>
      <c r="K186" s="500">
        <v>1</v>
      </c>
      <c r="L186" s="500">
        <v>0</v>
      </c>
      <c r="M186" s="500">
        <v>0</v>
      </c>
      <c r="N186" s="500">
        <v>0</v>
      </c>
      <c r="O186" s="500">
        <v>0</v>
      </c>
      <c r="P186" s="500">
        <v>0</v>
      </c>
      <c r="Q186" s="500">
        <v>0</v>
      </c>
      <c r="R186" s="500">
        <v>0</v>
      </c>
      <c r="S186" s="500">
        <v>0</v>
      </c>
      <c r="T186" s="500">
        <v>0</v>
      </c>
      <c r="U186" s="500">
        <v>0</v>
      </c>
      <c r="V186" s="500">
        <v>1</v>
      </c>
      <c r="W186" s="500">
        <v>0</v>
      </c>
      <c r="X186" s="500">
        <v>0</v>
      </c>
      <c r="Y186" s="500">
        <v>0</v>
      </c>
      <c r="Z186" s="500">
        <v>0</v>
      </c>
      <c r="AA186" s="500">
        <v>0</v>
      </c>
      <c r="AB186" s="500">
        <v>0</v>
      </c>
      <c r="AC186" s="500">
        <v>0</v>
      </c>
      <c r="AD186" s="500">
        <v>0</v>
      </c>
      <c r="AE186" s="500">
        <v>0</v>
      </c>
      <c r="AF186" s="500">
        <v>0</v>
      </c>
      <c r="AG186" s="500">
        <v>0</v>
      </c>
      <c r="AH186" s="500">
        <v>0</v>
      </c>
      <c r="AI186" s="500">
        <v>0</v>
      </c>
      <c r="AJ186" s="500">
        <v>0</v>
      </c>
      <c r="AK186" s="500">
        <v>0</v>
      </c>
      <c r="AL186" s="500">
        <v>0</v>
      </c>
      <c r="AM186" s="500">
        <v>0</v>
      </c>
      <c r="AN186" s="500">
        <v>0</v>
      </c>
      <c r="AO186" s="500">
        <v>0</v>
      </c>
      <c r="AP186" s="500">
        <v>0</v>
      </c>
      <c r="AQ186" s="500">
        <v>0</v>
      </c>
      <c r="AR186" s="500">
        <v>0</v>
      </c>
      <c r="AS186" s="500">
        <v>0</v>
      </c>
      <c r="AT186" s="500">
        <v>0</v>
      </c>
      <c r="AU186" s="500">
        <v>0</v>
      </c>
      <c r="AV186" s="500">
        <v>0</v>
      </c>
      <c r="AW186" s="500">
        <v>0</v>
      </c>
      <c r="AX186" s="500">
        <v>0</v>
      </c>
      <c r="AY186" s="500">
        <v>0</v>
      </c>
      <c r="AZ186" s="500">
        <v>0</v>
      </c>
      <c r="BA186" s="500">
        <v>0</v>
      </c>
      <c r="BB186" s="500">
        <v>0</v>
      </c>
      <c r="BC186" s="500">
        <v>0</v>
      </c>
      <c r="BD186" s="500">
        <v>0</v>
      </c>
      <c r="BE186" s="500">
        <v>0</v>
      </c>
      <c r="BF186" s="463">
        <v>0</v>
      </c>
    </row>
    <row r="187" spans="1:58" x14ac:dyDescent="0.25">
      <c r="A187" s="460"/>
      <c r="B187" s="461"/>
      <c r="C187" s="462" t="s">
        <v>540</v>
      </c>
      <c r="D187" s="500">
        <v>241</v>
      </c>
      <c r="E187" s="500">
        <v>0</v>
      </c>
      <c r="F187" s="500">
        <v>47</v>
      </c>
      <c r="G187" s="500">
        <v>0</v>
      </c>
      <c r="H187" s="500">
        <v>0</v>
      </c>
      <c r="I187" s="500">
        <v>0</v>
      </c>
      <c r="J187" s="500">
        <v>0</v>
      </c>
      <c r="K187" s="500">
        <v>152</v>
      </c>
      <c r="L187" s="500">
        <v>3</v>
      </c>
      <c r="M187" s="500">
        <v>0</v>
      </c>
      <c r="N187" s="500">
        <v>0</v>
      </c>
      <c r="O187" s="500">
        <v>0</v>
      </c>
      <c r="P187" s="500">
        <v>0</v>
      </c>
      <c r="Q187" s="500">
        <v>0</v>
      </c>
      <c r="R187" s="500">
        <v>0</v>
      </c>
      <c r="S187" s="500">
        <v>39</v>
      </c>
      <c r="T187" s="500">
        <v>0</v>
      </c>
      <c r="U187" s="500">
        <v>0</v>
      </c>
      <c r="V187" s="500">
        <v>0</v>
      </c>
      <c r="W187" s="500">
        <v>0</v>
      </c>
      <c r="X187" s="500">
        <v>0</v>
      </c>
      <c r="Y187" s="500">
        <v>0</v>
      </c>
      <c r="Z187" s="500">
        <v>0</v>
      </c>
      <c r="AA187" s="500">
        <v>0</v>
      </c>
      <c r="AB187" s="500">
        <v>0</v>
      </c>
      <c r="AC187" s="500">
        <v>0</v>
      </c>
      <c r="AD187" s="500">
        <v>0</v>
      </c>
      <c r="AE187" s="500">
        <v>0</v>
      </c>
      <c r="AF187" s="500">
        <v>0</v>
      </c>
      <c r="AG187" s="500">
        <v>0</v>
      </c>
      <c r="AH187" s="500">
        <v>0</v>
      </c>
      <c r="AI187" s="500">
        <v>0</v>
      </c>
      <c r="AJ187" s="500">
        <v>0</v>
      </c>
      <c r="AK187" s="500">
        <v>0</v>
      </c>
      <c r="AL187" s="500">
        <v>0</v>
      </c>
      <c r="AM187" s="500">
        <v>0</v>
      </c>
      <c r="AN187" s="500">
        <v>0</v>
      </c>
      <c r="AO187" s="500">
        <v>0</v>
      </c>
      <c r="AP187" s="500">
        <v>0</v>
      </c>
      <c r="AQ187" s="500">
        <v>0</v>
      </c>
      <c r="AR187" s="500">
        <v>0</v>
      </c>
      <c r="AS187" s="500">
        <v>0</v>
      </c>
      <c r="AT187" s="500">
        <v>0</v>
      </c>
      <c r="AU187" s="500">
        <v>0</v>
      </c>
      <c r="AV187" s="500">
        <v>0</v>
      </c>
      <c r="AW187" s="500">
        <v>0</v>
      </c>
      <c r="AX187" s="500">
        <v>0</v>
      </c>
      <c r="AY187" s="500">
        <v>0</v>
      </c>
      <c r="AZ187" s="500">
        <v>0</v>
      </c>
      <c r="BA187" s="500">
        <v>0</v>
      </c>
      <c r="BB187" s="500">
        <v>0</v>
      </c>
      <c r="BC187" s="500">
        <v>0</v>
      </c>
      <c r="BD187" s="500">
        <v>0</v>
      </c>
      <c r="BE187" s="500">
        <v>0</v>
      </c>
      <c r="BF187" s="463">
        <v>0</v>
      </c>
    </row>
    <row r="188" spans="1:58" x14ac:dyDescent="0.25">
      <c r="A188" s="460"/>
      <c r="B188" s="461"/>
      <c r="C188" s="462" t="s">
        <v>541</v>
      </c>
      <c r="D188" s="500">
        <v>184</v>
      </c>
      <c r="E188" s="500">
        <v>0</v>
      </c>
      <c r="F188" s="500">
        <v>30</v>
      </c>
      <c r="G188" s="500">
        <v>2</v>
      </c>
      <c r="H188" s="500">
        <v>0</v>
      </c>
      <c r="I188" s="500">
        <v>0</v>
      </c>
      <c r="J188" s="500">
        <v>4</v>
      </c>
      <c r="K188" s="500">
        <v>140</v>
      </c>
      <c r="L188" s="500">
        <v>0</v>
      </c>
      <c r="M188" s="500">
        <v>3</v>
      </c>
      <c r="N188" s="500">
        <v>0</v>
      </c>
      <c r="O188" s="500">
        <v>0</v>
      </c>
      <c r="P188" s="500">
        <v>0</v>
      </c>
      <c r="Q188" s="500">
        <v>0</v>
      </c>
      <c r="R188" s="500">
        <v>0</v>
      </c>
      <c r="S188" s="500">
        <v>0</v>
      </c>
      <c r="T188" s="500">
        <v>0</v>
      </c>
      <c r="U188" s="500">
        <v>0</v>
      </c>
      <c r="V188" s="500">
        <v>5</v>
      </c>
      <c r="W188" s="500">
        <v>0</v>
      </c>
      <c r="X188" s="500">
        <v>0</v>
      </c>
      <c r="Y188" s="500">
        <v>0</v>
      </c>
      <c r="Z188" s="500">
        <v>0</v>
      </c>
      <c r="AA188" s="500">
        <v>0</v>
      </c>
      <c r="AB188" s="500">
        <v>0</v>
      </c>
      <c r="AC188" s="500">
        <v>0</v>
      </c>
      <c r="AD188" s="500">
        <v>0</v>
      </c>
      <c r="AE188" s="500">
        <v>0</v>
      </c>
      <c r="AF188" s="500">
        <v>0</v>
      </c>
      <c r="AG188" s="500">
        <v>0</v>
      </c>
      <c r="AH188" s="500">
        <v>0</v>
      </c>
      <c r="AI188" s="500">
        <v>0</v>
      </c>
      <c r="AJ188" s="500">
        <v>0</v>
      </c>
      <c r="AK188" s="500">
        <v>0</v>
      </c>
      <c r="AL188" s="500">
        <v>0</v>
      </c>
      <c r="AM188" s="500">
        <v>0</v>
      </c>
      <c r="AN188" s="500">
        <v>0</v>
      </c>
      <c r="AO188" s="500">
        <v>0</v>
      </c>
      <c r="AP188" s="500">
        <v>0</v>
      </c>
      <c r="AQ188" s="500">
        <v>0</v>
      </c>
      <c r="AR188" s="500">
        <v>0</v>
      </c>
      <c r="AS188" s="500">
        <v>0</v>
      </c>
      <c r="AT188" s="500">
        <v>0</v>
      </c>
      <c r="AU188" s="500">
        <v>0</v>
      </c>
      <c r="AV188" s="500">
        <v>0</v>
      </c>
      <c r="AW188" s="500">
        <v>0</v>
      </c>
      <c r="AX188" s="500">
        <v>0</v>
      </c>
      <c r="AY188" s="500">
        <v>0</v>
      </c>
      <c r="AZ188" s="500">
        <v>0</v>
      </c>
      <c r="BA188" s="500">
        <v>0</v>
      </c>
      <c r="BB188" s="500">
        <v>0</v>
      </c>
      <c r="BC188" s="500">
        <v>0</v>
      </c>
      <c r="BD188" s="500">
        <v>0</v>
      </c>
      <c r="BE188" s="500">
        <v>0</v>
      </c>
      <c r="BF188" s="463">
        <v>0</v>
      </c>
    </row>
    <row r="189" spans="1:58" x14ac:dyDescent="0.25">
      <c r="A189" s="460"/>
      <c r="B189" s="461"/>
      <c r="C189" s="462" t="s">
        <v>542</v>
      </c>
      <c r="D189" s="500">
        <v>10</v>
      </c>
      <c r="E189" s="500">
        <v>0</v>
      </c>
      <c r="F189" s="500">
        <v>0</v>
      </c>
      <c r="G189" s="500">
        <v>0</v>
      </c>
      <c r="H189" s="500">
        <v>0</v>
      </c>
      <c r="I189" s="500">
        <v>0</v>
      </c>
      <c r="J189" s="500">
        <v>0</v>
      </c>
      <c r="K189" s="500">
        <v>10</v>
      </c>
      <c r="L189" s="500">
        <v>0</v>
      </c>
      <c r="M189" s="500">
        <v>0</v>
      </c>
      <c r="N189" s="500">
        <v>0</v>
      </c>
      <c r="O189" s="500">
        <v>0</v>
      </c>
      <c r="P189" s="500">
        <v>0</v>
      </c>
      <c r="Q189" s="500">
        <v>0</v>
      </c>
      <c r="R189" s="500">
        <v>0</v>
      </c>
      <c r="S189" s="500">
        <v>0</v>
      </c>
      <c r="T189" s="500">
        <v>0</v>
      </c>
      <c r="U189" s="500">
        <v>0</v>
      </c>
      <c r="V189" s="500">
        <v>0</v>
      </c>
      <c r="W189" s="500">
        <v>0</v>
      </c>
      <c r="X189" s="500">
        <v>0</v>
      </c>
      <c r="Y189" s="500">
        <v>0</v>
      </c>
      <c r="Z189" s="500">
        <v>0</v>
      </c>
      <c r="AA189" s="500">
        <v>0</v>
      </c>
      <c r="AB189" s="500">
        <v>0</v>
      </c>
      <c r="AC189" s="500">
        <v>0</v>
      </c>
      <c r="AD189" s="500">
        <v>0</v>
      </c>
      <c r="AE189" s="500">
        <v>0</v>
      </c>
      <c r="AF189" s="500">
        <v>0</v>
      </c>
      <c r="AG189" s="500">
        <v>0</v>
      </c>
      <c r="AH189" s="500">
        <v>0</v>
      </c>
      <c r="AI189" s="500">
        <v>0</v>
      </c>
      <c r="AJ189" s="500">
        <v>0</v>
      </c>
      <c r="AK189" s="500">
        <v>0</v>
      </c>
      <c r="AL189" s="500">
        <v>0</v>
      </c>
      <c r="AM189" s="500">
        <v>0</v>
      </c>
      <c r="AN189" s="500">
        <v>0</v>
      </c>
      <c r="AO189" s="500">
        <v>0</v>
      </c>
      <c r="AP189" s="500">
        <v>0</v>
      </c>
      <c r="AQ189" s="500">
        <v>0</v>
      </c>
      <c r="AR189" s="500">
        <v>0</v>
      </c>
      <c r="AS189" s="500">
        <v>0</v>
      </c>
      <c r="AT189" s="500">
        <v>0</v>
      </c>
      <c r="AU189" s="500">
        <v>0</v>
      </c>
      <c r="AV189" s="500">
        <v>0</v>
      </c>
      <c r="AW189" s="500">
        <v>0</v>
      </c>
      <c r="AX189" s="500">
        <v>0</v>
      </c>
      <c r="AY189" s="500">
        <v>0</v>
      </c>
      <c r="AZ189" s="500">
        <v>0</v>
      </c>
      <c r="BA189" s="500">
        <v>0</v>
      </c>
      <c r="BB189" s="500">
        <v>0</v>
      </c>
      <c r="BC189" s="500">
        <v>0</v>
      </c>
      <c r="BD189" s="500">
        <v>0</v>
      </c>
      <c r="BE189" s="500">
        <v>0</v>
      </c>
      <c r="BF189" s="463">
        <v>0</v>
      </c>
    </row>
    <row r="190" spans="1:58" x14ac:dyDescent="0.25">
      <c r="A190" s="460"/>
      <c r="B190" s="461"/>
      <c r="C190" s="462" t="s">
        <v>543</v>
      </c>
      <c r="D190" s="500">
        <v>31</v>
      </c>
      <c r="E190" s="500">
        <v>0</v>
      </c>
      <c r="F190" s="500">
        <v>0</v>
      </c>
      <c r="G190" s="500">
        <v>0</v>
      </c>
      <c r="H190" s="500">
        <v>0</v>
      </c>
      <c r="I190" s="500">
        <v>0</v>
      </c>
      <c r="J190" s="500">
        <v>0</v>
      </c>
      <c r="K190" s="500">
        <v>31</v>
      </c>
      <c r="L190" s="500">
        <v>0</v>
      </c>
      <c r="M190" s="500">
        <v>0</v>
      </c>
      <c r="N190" s="500">
        <v>0</v>
      </c>
      <c r="O190" s="500">
        <v>0</v>
      </c>
      <c r="P190" s="500">
        <v>0</v>
      </c>
      <c r="Q190" s="500">
        <v>0</v>
      </c>
      <c r="R190" s="500">
        <v>0</v>
      </c>
      <c r="S190" s="500">
        <v>0</v>
      </c>
      <c r="T190" s="500">
        <v>0</v>
      </c>
      <c r="U190" s="500">
        <v>0</v>
      </c>
      <c r="V190" s="500">
        <v>0</v>
      </c>
      <c r="W190" s="500">
        <v>0</v>
      </c>
      <c r="X190" s="500">
        <v>0</v>
      </c>
      <c r="Y190" s="500">
        <v>0</v>
      </c>
      <c r="Z190" s="500">
        <v>0</v>
      </c>
      <c r="AA190" s="500">
        <v>0</v>
      </c>
      <c r="AB190" s="500">
        <v>0</v>
      </c>
      <c r="AC190" s="500">
        <v>0</v>
      </c>
      <c r="AD190" s="500">
        <v>0</v>
      </c>
      <c r="AE190" s="500">
        <v>0</v>
      </c>
      <c r="AF190" s="500">
        <v>0</v>
      </c>
      <c r="AG190" s="500">
        <v>0</v>
      </c>
      <c r="AH190" s="500">
        <v>0</v>
      </c>
      <c r="AI190" s="500">
        <v>0</v>
      </c>
      <c r="AJ190" s="500">
        <v>0</v>
      </c>
      <c r="AK190" s="500">
        <v>0</v>
      </c>
      <c r="AL190" s="500">
        <v>0</v>
      </c>
      <c r="AM190" s="500">
        <v>0</v>
      </c>
      <c r="AN190" s="500">
        <v>0</v>
      </c>
      <c r="AO190" s="500">
        <v>0</v>
      </c>
      <c r="AP190" s="500">
        <v>0</v>
      </c>
      <c r="AQ190" s="500">
        <v>0</v>
      </c>
      <c r="AR190" s="500">
        <v>0</v>
      </c>
      <c r="AS190" s="500">
        <v>0</v>
      </c>
      <c r="AT190" s="500">
        <v>0</v>
      </c>
      <c r="AU190" s="500">
        <v>0</v>
      </c>
      <c r="AV190" s="500">
        <v>0</v>
      </c>
      <c r="AW190" s="500">
        <v>0</v>
      </c>
      <c r="AX190" s="500">
        <v>0</v>
      </c>
      <c r="AY190" s="500">
        <v>0</v>
      </c>
      <c r="AZ190" s="500">
        <v>0</v>
      </c>
      <c r="BA190" s="500">
        <v>0</v>
      </c>
      <c r="BB190" s="500">
        <v>0</v>
      </c>
      <c r="BC190" s="500">
        <v>0</v>
      </c>
      <c r="BD190" s="500">
        <v>0</v>
      </c>
      <c r="BE190" s="500">
        <v>0</v>
      </c>
      <c r="BF190" s="463">
        <v>0</v>
      </c>
    </row>
    <row r="191" spans="1:58" x14ac:dyDescent="0.25">
      <c r="A191" s="460"/>
      <c r="B191" s="461"/>
      <c r="C191" s="462" t="s">
        <v>544</v>
      </c>
      <c r="D191" s="500">
        <v>46</v>
      </c>
      <c r="E191" s="500">
        <v>0</v>
      </c>
      <c r="F191" s="500">
        <v>9</v>
      </c>
      <c r="G191" s="500">
        <v>0</v>
      </c>
      <c r="H191" s="500">
        <v>0</v>
      </c>
      <c r="I191" s="500">
        <v>0</v>
      </c>
      <c r="J191" s="500">
        <v>0</v>
      </c>
      <c r="K191" s="500">
        <v>22</v>
      </c>
      <c r="L191" s="500">
        <v>0</v>
      </c>
      <c r="M191" s="500">
        <v>0</v>
      </c>
      <c r="N191" s="500">
        <v>0</v>
      </c>
      <c r="O191" s="500">
        <v>0</v>
      </c>
      <c r="P191" s="500">
        <v>0</v>
      </c>
      <c r="Q191" s="500">
        <v>0</v>
      </c>
      <c r="R191" s="500">
        <v>0</v>
      </c>
      <c r="S191" s="500">
        <v>0</v>
      </c>
      <c r="T191" s="500">
        <v>0</v>
      </c>
      <c r="U191" s="500">
        <v>0</v>
      </c>
      <c r="V191" s="500">
        <v>15</v>
      </c>
      <c r="W191" s="500">
        <v>0</v>
      </c>
      <c r="X191" s="500">
        <v>0</v>
      </c>
      <c r="Y191" s="500">
        <v>0</v>
      </c>
      <c r="Z191" s="500">
        <v>0</v>
      </c>
      <c r="AA191" s="500">
        <v>0</v>
      </c>
      <c r="AB191" s="500">
        <v>0</v>
      </c>
      <c r="AC191" s="500">
        <v>0</v>
      </c>
      <c r="AD191" s="500">
        <v>0</v>
      </c>
      <c r="AE191" s="500">
        <v>0</v>
      </c>
      <c r="AF191" s="500">
        <v>0</v>
      </c>
      <c r="AG191" s="500">
        <v>0</v>
      </c>
      <c r="AH191" s="500">
        <v>0</v>
      </c>
      <c r="AI191" s="500">
        <v>0</v>
      </c>
      <c r="AJ191" s="500">
        <v>0</v>
      </c>
      <c r="AK191" s="500">
        <v>0</v>
      </c>
      <c r="AL191" s="500">
        <v>0</v>
      </c>
      <c r="AM191" s="500">
        <v>0</v>
      </c>
      <c r="AN191" s="500">
        <v>0</v>
      </c>
      <c r="AO191" s="500">
        <v>0</v>
      </c>
      <c r="AP191" s="500">
        <v>0</v>
      </c>
      <c r="AQ191" s="500">
        <v>0</v>
      </c>
      <c r="AR191" s="500">
        <v>0</v>
      </c>
      <c r="AS191" s="500">
        <v>0</v>
      </c>
      <c r="AT191" s="500">
        <v>0</v>
      </c>
      <c r="AU191" s="500">
        <v>0</v>
      </c>
      <c r="AV191" s="500">
        <v>0</v>
      </c>
      <c r="AW191" s="500">
        <v>0</v>
      </c>
      <c r="AX191" s="500">
        <v>0</v>
      </c>
      <c r="AY191" s="500">
        <v>0</v>
      </c>
      <c r="AZ191" s="500">
        <v>0</v>
      </c>
      <c r="BA191" s="500">
        <v>0</v>
      </c>
      <c r="BB191" s="500">
        <v>0</v>
      </c>
      <c r="BC191" s="500">
        <v>0</v>
      </c>
      <c r="BD191" s="500">
        <v>0</v>
      </c>
      <c r="BE191" s="500">
        <v>0</v>
      </c>
      <c r="BF191" s="463">
        <v>0</v>
      </c>
    </row>
    <row r="192" spans="1:58" x14ac:dyDescent="0.25">
      <c r="A192" s="460"/>
      <c r="B192" s="461"/>
      <c r="C192" s="462" t="s">
        <v>545</v>
      </c>
      <c r="D192" s="500">
        <v>8</v>
      </c>
      <c r="E192" s="500">
        <v>0</v>
      </c>
      <c r="F192" s="500">
        <v>0</v>
      </c>
      <c r="G192" s="500">
        <v>0</v>
      </c>
      <c r="H192" s="500">
        <v>0</v>
      </c>
      <c r="I192" s="500">
        <v>0</v>
      </c>
      <c r="J192" s="500">
        <v>0</v>
      </c>
      <c r="K192" s="500">
        <v>8</v>
      </c>
      <c r="L192" s="500">
        <v>0</v>
      </c>
      <c r="M192" s="500">
        <v>0</v>
      </c>
      <c r="N192" s="500">
        <v>0</v>
      </c>
      <c r="O192" s="500">
        <v>0</v>
      </c>
      <c r="P192" s="500">
        <v>0</v>
      </c>
      <c r="Q192" s="500">
        <v>0</v>
      </c>
      <c r="R192" s="500">
        <v>0</v>
      </c>
      <c r="S192" s="500">
        <v>0</v>
      </c>
      <c r="T192" s="500">
        <v>0</v>
      </c>
      <c r="U192" s="500">
        <v>0</v>
      </c>
      <c r="V192" s="500">
        <v>0</v>
      </c>
      <c r="W192" s="500">
        <v>0</v>
      </c>
      <c r="X192" s="500">
        <v>0</v>
      </c>
      <c r="Y192" s="500">
        <v>0</v>
      </c>
      <c r="Z192" s="500">
        <v>0</v>
      </c>
      <c r="AA192" s="500">
        <v>0</v>
      </c>
      <c r="AB192" s="500">
        <v>0</v>
      </c>
      <c r="AC192" s="500">
        <v>0</v>
      </c>
      <c r="AD192" s="500">
        <v>0</v>
      </c>
      <c r="AE192" s="500">
        <v>0</v>
      </c>
      <c r="AF192" s="500">
        <v>0</v>
      </c>
      <c r="AG192" s="500">
        <v>0</v>
      </c>
      <c r="AH192" s="500">
        <v>0</v>
      </c>
      <c r="AI192" s="500">
        <v>0</v>
      </c>
      <c r="AJ192" s="500">
        <v>0</v>
      </c>
      <c r="AK192" s="500">
        <v>0</v>
      </c>
      <c r="AL192" s="500">
        <v>0</v>
      </c>
      <c r="AM192" s="500">
        <v>0</v>
      </c>
      <c r="AN192" s="500">
        <v>0</v>
      </c>
      <c r="AO192" s="500">
        <v>0</v>
      </c>
      <c r="AP192" s="500">
        <v>0</v>
      </c>
      <c r="AQ192" s="500">
        <v>0</v>
      </c>
      <c r="AR192" s="500">
        <v>0</v>
      </c>
      <c r="AS192" s="500">
        <v>0</v>
      </c>
      <c r="AT192" s="500">
        <v>0</v>
      </c>
      <c r="AU192" s="500">
        <v>0</v>
      </c>
      <c r="AV192" s="500">
        <v>0</v>
      </c>
      <c r="AW192" s="500">
        <v>0</v>
      </c>
      <c r="AX192" s="500">
        <v>0</v>
      </c>
      <c r="AY192" s="500">
        <v>0</v>
      </c>
      <c r="AZ192" s="500">
        <v>0</v>
      </c>
      <c r="BA192" s="500">
        <v>0</v>
      </c>
      <c r="BB192" s="500">
        <v>0</v>
      </c>
      <c r="BC192" s="500">
        <v>0</v>
      </c>
      <c r="BD192" s="500">
        <v>0</v>
      </c>
      <c r="BE192" s="500">
        <v>0</v>
      </c>
      <c r="BF192" s="463">
        <v>0</v>
      </c>
    </row>
    <row r="193" spans="1:58" x14ac:dyDescent="0.25">
      <c r="A193" s="460"/>
      <c r="B193" s="461"/>
      <c r="C193" s="462" t="s">
        <v>546</v>
      </c>
      <c r="D193" s="500">
        <v>213</v>
      </c>
      <c r="E193" s="500">
        <v>0</v>
      </c>
      <c r="F193" s="500">
        <v>111</v>
      </c>
      <c r="G193" s="500">
        <v>0</v>
      </c>
      <c r="H193" s="500">
        <v>1</v>
      </c>
      <c r="I193" s="500">
        <v>0</v>
      </c>
      <c r="J193" s="500">
        <v>0</v>
      </c>
      <c r="K193" s="500">
        <v>38</v>
      </c>
      <c r="L193" s="500">
        <v>0</v>
      </c>
      <c r="M193" s="500">
        <v>5</v>
      </c>
      <c r="N193" s="500">
        <v>0</v>
      </c>
      <c r="O193" s="500">
        <v>0</v>
      </c>
      <c r="P193" s="500">
        <v>0</v>
      </c>
      <c r="Q193" s="500">
        <v>0</v>
      </c>
      <c r="R193" s="500">
        <v>0</v>
      </c>
      <c r="S193" s="500">
        <v>58</v>
      </c>
      <c r="T193" s="500">
        <v>0</v>
      </c>
      <c r="U193" s="500">
        <v>0</v>
      </c>
      <c r="V193" s="500">
        <v>0</v>
      </c>
      <c r="W193" s="500">
        <v>0</v>
      </c>
      <c r="X193" s="500">
        <v>0</v>
      </c>
      <c r="Y193" s="500">
        <v>0</v>
      </c>
      <c r="Z193" s="500">
        <v>0</v>
      </c>
      <c r="AA193" s="500">
        <v>0</v>
      </c>
      <c r="AB193" s="500">
        <v>0</v>
      </c>
      <c r="AC193" s="500">
        <v>0</v>
      </c>
      <c r="AD193" s="500">
        <v>0</v>
      </c>
      <c r="AE193" s="500">
        <v>0</v>
      </c>
      <c r="AF193" s="500">
        <v>0</v>
      </c>
      <c r="AG193" s="500">
        <v>0</v>
      </c>
      <c r="AH193" s="500">
        <v>0</v>
      </c>
      <c r="AI193" s="500">
        <v>0</v>
      </c>
      <c r="AJ193" s="500">
        <v>0</v>
      </c>
      <c r="AK193" s="500">
        <v>0</v>
      </c>
      <c r="AL193" s="500">
        <v>0</v>
      </c>
      <c r="AM193" s="500">
        <v>0</v>
      </c>
      <c r="AN193" s="500">
        <v>0</v>
      </c>
      <c r="AO193" s="500">
        <v>0</v>
      </c>
      <c r="AP193" s="500">
        <v>0</v>
      </c>
      <c r="AQ193" s="500">
        <v>0</v>
      </c>
      <c r="AR193" s="500">
        <v>0</v>
      </c>
      <c r="AS193" s="500">
        <v>0</v>
      </c>
      <c r="AT193" s="500">
        <v>0</v>
      </c>
      <c r="AU193" s="500">
        <v>0</v>
      </c>
      <c r="AV193" s="500">
        <v>0</v>
      </c>
      <c r="AW193" s="500">
        <v>0</v>
      </c>
      <c r="AX193" s="500">
        <v>0</v>
      </c>
      <c r="AY193" s="500">
        <v>0</v>
      </c>
      <c r="AZ193" s="500">
        <v>0</v>
      </c>
      <c r="BA193" s="500">
        <v>0</v>
      </c>
      <c r="BB193" s="500">
        <v>0</v>
      </c>
      <c r="BC193" s="500">
        <v>0</v>
      </c>
      <c r="BD193" s="500">
        <v>0</v>
      </c>
      <c r="BE193" s="500">
        <v>0</v>
      </c>
      <c r="BF193" s="463">
        <v>0</v>
      </c>
    </row>
    <row r="194" spans="1:58" x14ac:dyDescent="0.25">
      <c r="A194" s="460"/>
      <c r="B194" s="461"/>
      <c r="C194" s="462" t="s">
        <v>547</v>
      </c>
      <c r="D194" s="500">
        <v>238</v>
      </c>
      <c r="E194" s="500">
        <v>0</v>
      </c>
      <c r="F194" s="500">
        <v>30</v>
      </c>
      <c r="G194" s="500">
        <v>0</v>
      </c>
      <c r="H194" s="500">
        <v>0</v>
      </c>
      <c r="I194" s="500">
        <v>0</v>
      </c>
      <c r="J194" s="500">
        <v>0</v>
      </c>
      <c r="K194" s="500">
        <v>167</v>
      </c>
      <c r="L194" s="500">
        <v>0</v>
      </c>
      <c r="M194" s="500">
        <v>39</v>
      </c>
      <c r="N194" s="500">
        <v>0</v>
      </c>
      <c r="O194" s="500">
        <v>0</v>
      </c>
      <c r="P194" s="500">
        <v>0</v>
      </c>
      <c r="Q194" s="500">
        <v>0</v>
      </c>
      <c r="R194" s="500">
        <v>0</v>
      </c>
      <c r="S194" s="500">
        <v>2</v>
      </c>
      <c r="T194" s="500">
        <v>0</v>
      </c>
      <c r="U194" s="500">
        <v>0</v>
      </c>
      <c r="V194" s="500">
        <v>0</v>
      </c>
      <c r="W194" s="500">
        <v>0</v>
      </c>
      <c r="X194" s="500">
        <v>0</v>
      </c>
      <c r="Y194" s="500">
        <v>0</v>
      </c>
      <c r="Z194" s="500">
        <v>0</v>
      </c>
      <c r="AA194" s="500">
        <v>0</v>
      </c>
      <c r="AB194" s="500">
        <v>0</v>
      </c>
      <c r="AC194" s="500">
        <v>0</v>
      </c>
      <c r="AD194" s="500">
        <v>0</v>
      </c>
      <c r="AE194" s="500">
        <v>0</v>
      </c>
      <c r="AF194" s="500">
        <v>0</v>
      </c>
      <c r="AG194" s="500">
        <v>0</v>
      </c>
      <c r="AH194" s="500">
        <v>0</v>
      </c>
      <c r="AI194" s="500">
        <v>0</v>
      </c>
      <c r="AJ194" s="500">
        <v>0</v>
      </c>
      <c r="AK194" s="500">
        <v>0</v>
      </c>
      <c r="AL194" s="500">
        <v>0</v>
      </c>
      <c r="AM194" s="500">
        <v>0</v>
      </c>
      <c r="AN194" s="500">
        <v>0</v>
      </c>
      <c r="AO194" s="500">
        <v>0</v>
      </c>
      <c r="AP194" s="500">
        <v>0</v>
      </c>
      <c r="AQ194" s="500">
        <v>0</v>
      </c>
      <c r="AR194" s="500">
        <v>0</v>
      </c>
      <c r="AS194" s="500">
        <v>0</v>
      </c>
      <c r="AT194" s="500">
        <v>0</v>
      </c>
      <c r="AU194" s="500">
        <v>0</v>
      </c>
      <c r="AV194" s="500">
        <v>0</v>
      </c>
      <c r="AW194" s="500">
        <v>0</v>
      </c>
      <c r="AX194" s="500">
        <v>0</v>
      </c>
      <c r="AY194" s="500">
        <v>0</v>
      </c>
      <c r="AZ194" s="500">
        <v>0</v>
      </c>
      <c r="BA194" s="500">
        <v>0</v>
      </c>
      <c r="BB194" s="500">
        <v>0</v>
      </c>
      <c r="BC194" s="500">
        <v>0</v>
      </c>
      <c r="BD194" s="500">
        <v>0</v>
      </c>
      <c r="BE194" s="500">
        <v>0</v>
      </c>
      <c r="BF194" s="463">
        <v>0</v>
      </c>
    </row>
    <row r="195" spans="1:58" x14ac:dyDescent="0.25">
      <c r="A195" s="460"/>
      <c r="B195" s="461"/>
      <c r="C195" s="462" t="s">
        <v>548</v>
      </c>
      <c r="D195" s="500">
        <v>116</v>
      </c>
      <c r="E195" s="500">
        <v>0</v>
      </c>
      <c r="F195" s="500">
        <v>0</v>
      </c>
      <c r="G195" s="500">
        <v>0</v>
      </c>
      <c r="H195" s="500">
        <v>0</v>
      </c>
      <c r="I195" s="500">
        <v>0</v>
      </c>
      <c r="J195" s="500">
        <v>0</v>
      </c>
      <c r="K195" s="500">
        <v>115</v>
      </c>
      <c r="L195" s="500">
        <v>0</v>
      </c>
      <c r="M195" s="500">
        <v>0</v>
      </c>
      <c r="N195" s="500">
        <v>0</v>
      </c>
      <c r="O195" s="500">
        <v>0</v>
      </c>
      <c r="P195" s="500">
        <v>0</v>
      </c>
      <c r="Q195" s="500">
        <v>0</v>
      </c>
      <c r="R195" s="500">
        <v>0</v>
      </c>
      <c r="S195" s="500">
        <v>0</v>
      </c>
      <c r="T195" s="500">
        <v>0</v>
      </c>
      <c r="U195" s="500">
        <v>0</v>
      </c>
      <c r="V195" s="500">
        <v>1</v>
      </c>
      <c r="W195" s="500">
        <v>0</v>
      </c>
      <c r="X195" s="500">
        <v>0</v>
      </c>
      <c r="Y195" s="500">
        <v>0</v>
      </c>
      <c r="Z195" s="500">
        <v>0</v>
      </c>
      <c r="AA195" s="500">
        <v>0</v>
      </c>
      <c r="AB195" s="500">
        <v>0</v>
      </c>
      <c r="AC195" s="500">
        <v>0</v>
      </c>
      <c r="AD195" s="500">
        <v>0</v>
      </c>
      <c r="AE195" s="500">
        <v>0</v>
      </c>
      <c r="AF195" s="500">
        <v>0</v>
      </c>
      <c r="AG195" s="500">
        <v>0</v>
      </c>
      <c r="AH195" s="500">
        <v>0</v>
      </c>
      <c r="AI195" s="500">
        <v>0</v>
      </c>
      <c r="AJ195" s="500">
        <v>0</v>
      </c>
      <c r="AK195" s="500">
        <v>0</v>
      </c>
      <c r="AL195" s="500">
        <v>0</v>
      </c>
      <c r="AM195" s="500">
        <v>0</v>
      </c>
      <c r="AN195" s="500">
        <v>0</v>
      </c>
      <c r="AO195" s="500">
        <v>0</v>
      </c>
      <c r="AP195" s="500">
        <v>0</v>
      </c>
      <c r="AQ195" s="500">
        <v>0</v>
      </c>
      <c r="AR195" s="500">
        <v>0</v>
      </c>
      <c r="AS195" s="500">
        <v>0</v>
      </c>
      <c r="AT195" s="500">
        <v>0</v>
      </c>
      <c r="AU195" s="500">
        <v>0</v>
      </c>
      <c r="AV195" s="500">
        <v>0</v>
      </c>
      <c r="AW195" s="500">
        <v>0</v>
      </c>
      <c r="AX195" s="500">
        <v>0</v>
      </c>
      <c r="AY195" s="500">
        <v>0</v>
      </c>
      <c r="AZ195" s="500">
        <v>0</v>
      </c>
      <c r="BA195" s="500">
        <v>0</v>
      </c>
      <c r="BB195" s="500">
        <v>0</v>
      </c>
      <c r="BC195" s="500">
        <v>0</v>
      </c>
      <c r="BD195" s="500">
        <v>0</v>
      </c>
      <c r="BE195" s="500">
        <v>0</v>
      </c>
      <c r="BF195" s="463">
        <v>0</v>
      </c>
    </row>
    <row r="196" spans="1:58" x14ac:dyDescent="0.25">
      <c r="A196" s="460"/>
      <c r="B196" s="461"/>
      <c r="C196" s="462" t="s">
        <v>549</v>
      </c>
      <c r="D196" s="500">
        <v>4</v>
      </c>
      <c r="E196" s="500">
        <v>0</v>
      </c>
      <c r="F196" s="500">
        <v>0</v>
      </c>
      <c r="G196" s="500">
        <v>0</v>
      </c>
      <c r="H196" s="500">
        <v>0</v>
      </c>
      <c r="I196" s="500">
        <v>0</v>
      </c>
      <c r="J196" s="500">
        <v>0</v>
      </c>
      <c r="K196" s="500">
        <v>4</v>
      </c>
      <c r="L196" s="500">
        <v>0</v>
      </c>
      <c r="M196" s="500">
        <v>0</v>
      </c>
      <c r="N196" s="500">
        <v>0</v>
      </c>
      <c r="O196" s="500">
        <v>0</v>
      </c>
      <c r="P196" s="500">
        <v>0</v>
      </c>
      <c r="Q196" s="500">
        <v>0</v>
      </c>
      <c r="R196" s="500">
        <v>0</v>
      </c>
      <c r="S196" s="500">
        <v>0</v>
      </c>
      <c r="T196" s="500">
        <v>0</v>
      </c>
      <c r="U196" s="500">
        <v>0</v>
      </c>
      <c r="V196" s="500">
        <v>0</v>
      </c>
      <c r="W196" s="500">
        <v>0</v>
      </c>
      <c r="X196" s="500">
        <v>0</v>
      </c>
      <c r="Y196" s="500">
        <v>0</v>
      </c>
      <c r="Z196" s="500">
        <v>0</v>
      </c>
      <c r="AA196" s="500">
        <v>0</v>
      </c>
      <c r="AB196" s="500">
        <v>0</v>
      </c>
      <c r="AC196" s="500">
        <v>0</v>
      </c>
      <c r="AD196" s="500">
        <v>0</v>
      </c>
      <c r="AE196" s="500">
        <v>0</v>
      </c>
      <c r="AF196" s="500">
        <v>0</v>
      </c>
      <c r="AG196" s="500">
        <v>0</v>
      </c>
      <c r="AH196" s="500">
        <v>0</v>
      </c>
      <c r="AI196" s="500">
        <v>0</v>
      </c>
      <c r="AJ196" s="500">
        <v>0</v>
      </c>
      <c r="AK196" s="500">
        <v>0</v>
      </c>
      <c r="AL196" s="500">
        <v>0</v>
      </c>
      <c r="AM196" s="500">
        <v>0</v>
      </c>
      <c r="AN196" s="500">
        <v>0</v>
      </c>
      <c r="AO196" s="500">
        <v>0</v>
      </c>
      <c r="AP196" s="500">
        <v>0</v>
      </c>
      <c r="AQ196" s="500">
        <v>0</v>
      </c>
      <c r="AR196" s="500">
        <v>0</v>
      </c>
      <c r="AS196" s="500">
        <v>0</v>
      </c>
      <c r="AT196" s="500">
        <v>0</v>
      </c>
      <c r="AU196" s="500">
        <v>0</v>
      </c>
      <c r="AV196" s="500">
        <v>0</v>
      </c>
      <c r="AW196" s="500">
        <v>0</v>
      </c>
      <c r="AX196" s="500">
        <v>0</v>
      </c>
      <c r="AY196" s="500">
        <v>0</v>
      </c>
      <c r="AZ196" s="500">
        <v>0</v>
      </c>
      <c r="BA196" s="500">
        <v>0</v>
      </c>
      <c r="BB196" s="500">
        <v>0</v>
      </c>
      <c r="BC196" s="500">
        <v>0</v>
      </c>
      <c r="BD196" s="500">
        <v>0</v>
      </c>
      <c r="BE196" s="500">
        <v>0</v>
      </c>
      <c r="BF196" s="463">
        <v>0</v>
      </c>
    </row>
    <row r="197" spans="1:58" x14ac:dyDescent="0.25">
      <c r="A197" s="460"/>
      <c r="B197" s="461"/>
      <c r="C197" s="462" t="s">
        <v>550</v>
      </c>
      <c r="D197" s="500">
        <v>18</v>
      </c>
      <c r="E197" s="500">
        <v>0</v>
      </c>
      <c r="F197" s="500">
        <v>0</v>
      </c>
      <c r="G197" s="500">
        <v>0</v>
      </c>
      <c r="H197" s="500">
        <v>0</v>
      </c>
      <c r="I197" s="500">
        <v>0</v>
      </c>
      <c r="J197" s="500">
        <v>0</v>
      </c>
      <c r="K197" s="500">
        <v>18</v>
      </c>
      <c r="L197" s="500">
        <v>0</v>
      </c>
      <c r="M197" s="500">
        <v>0</v>
      </c>
      <c r="N197" s="500">
        <v>0</v>
      </c>
      <c r="O197" s="500">
        <v>0</v>
      </c>
      <c r="P197" s="500">
        <v>0</v>
      </c>
      <c r="Q197" s="500">
        <v>0</v>
      </c>
      <c r="R197" s="500">
        <v>0</v>
      </c>
      <c r="S197" s="500">
        <v>0</v>
      </c>
      <c r="T197" s="500">
        <v>0</v>
      </c>
      <c r="U197" s="500">
        <v>0</v>
      </c>
      <c r="V197" s="500">
        <v>0</v>
      </c>
      <c r="W197" s="500">
        <v>0</v>
      </c>
      <c r="X197" s="500">
        <v>0</v>
      </c>
      <c r="Y197" s="500">
        <v>0</v>
      </c>
      <c r="Z197" s="500">
        <v>0</v>
      </c>
      <c r="AA197" s="500">
        <v>0</v>
      </c>
      <c r="AB197" s="500">
        <v>0</v>
      </c>
      <c r="AC197" s="500">
        <v>0</v>
      </c>
      <c r="AD197" s="500">
        <v>0</v>
      </c>
      <c r="AE197" s="500">
        <v>0</v>
      </c>
      <c r="AF197" s="500">
        <v>0</v>
      </c>
      <c r="AG197" s="500">
        <v>0</v>
      </c>
      <c r="AH197" s="500">
        <v>0</v>
      </c>
      <c r="AI197" s="500">
        <v>0</v>
      </c>
      <c r="AJ197" s="500">
        <v>0</v>
      </c>
      <c r="AK197" s="500">
        <v>0</v>
      </c>
      <c r="AL197" s="500">
        <v>0</v>
      </c>
      <c r="AM197" s="500">
        <v>0</v>
      </c>
      <c r="AN197" s="500">
        <v>0</v>
      </c>
      <c r="AO197" s="500">
        <v>0</v>
      </c>
      <c r="AP197" s="500">
        <v>0</v>
      </c>
      <c r="AQ197" s="500">
        <v>0</v>
      </c>
      <c r="AR197" s="500">
        <v>0</v>
      </c>
      <c r="AS197" s="500">
        <v>0</v>
      </c>
      <c r="AT197" s="500">
        <v>0</v>
      </c>
      <c r="AU197" s="500">
        <v>0</v>
      </c>
      <c r="AV197" s="500">
        <v>0</v>
      </c>
      <c r="AW197" s="500">
        <v>0</v>
      </c>
      <c r="AX197" s="500">
        <v>0</v>
      </c>
      <c r="AY197" s="500">
        <v>0</v>
      </c>
      <c r="AZ197" s="500">
        <v>0</v>
      </c>
      <c r="BA197" s="500">
        <v>0</v>
      </c>
      <c r="BB197" s="500">
        <v>0</v>
      </c>
      <c r="BC197" s="500">
        <v>0</v>
      </c>
      <c r="BD197" s="500">
        <v>0</v>
      </c>
      <c r="BE197" s="500">
        <v>0</v>
      </c>
      <c r="BF197" s="463">
        <v>0</v>
      </c>
    </row>
    <row r="198" spans="1:58" x14ac:dyDescent="0.25">
      <c r="A198" s="460"/>
      <c r="B198" s="461"/>
      <c r="C198" s="462" t="s">
        <v>551</v>
      </c>
      <c r="D198" s="500">
        <v>55</v>
      </c>
      <c r="E198" s="500">
        <v>0</v>
      </c>
      <c r="F198" s="500">
        <v>9</v>
      </c>
      <c r="G198" s="500">
        <v>0</v>
      </c>
      <c r="H198" s="500">
        <v>0</v>
      </c>
      <c r="I198" s="500">
        <v>1</v>
      </c>
      <c r="J198" s="500">
        <v>0</v>
      </c>
      <c r="K198" s="500">
        <v>45</v>
      </c>
      <c r="L198" s="500">
        <v>0</v>
      </c>
      <c r="M198" s="500">
        <v>0</v>
      </c>
      <c r="N198" s="500">
        <v>0</v>
      </c>
      <c r="O198" s="500">
        <v>0</v>
      </c>
      <c r="P198" s="500">
        <v>0</v>
      </c>
      <c r="Q198" s="500">
        <v>0</v>
      </c>
      <c r="R198" s="500">
        <v>0</v>
      </c>
      <c r="S198" s="500">
        <v>0</v>
      </c>
      <c r="T198" s="500">
        <v>0</v>
      </c>
      <c r="U198" s="500">
        <v>0</v>
      </c>
      <c r="V198" s="500">
        <v>0</v>
      </c>
      <c r="W198" s="500">
        <v>0</v>
      </c>
      <c r="X198" s="500">
        <v>0</v>
      </c>
      <c r="Y198" s="500">
        <v>0</v>
      </c>
      <c r="Z198" s="500">
        <v>0</v>
      </c>
      <c r="AA198" s="500">
        <v>0</v>
      </c>
      <c r="AB198" s="500">
        <v>0</v>
      </c>
      <c r="AC198" s="500">
        <v>0</v>
      </c>
      <c r="AD198" s="500">
        <v>0</v>
      </c>
      <c r="AE198" s="500">
        <v>0</v>
      </c>
      <c r="AF198" s="500">
        <v>0</v>
      </c>
      <c r="AG198" s="500">
        <v>0</v>
      </c>
      <c r="AH198" s="500">
        <v>0</v>
      </c>
      <c r="AI198" s="500">
        <v>0</v>
      </c>
      <c r="AJ198" s="500">
        <v>0</v>
      </c>
      <c r="AK198" s="500">
        <v>0</v>
      </c>
      <c r="AL198" s="500">
        <v>0</v>
      </c>
      <c r="AM198" s="500">
        <v>0</v>
      </c>
      <c r="AN198" s="500">
        <v>0</v>
      </c>
      <c r="AO198" s="500">
        <v>0</v>
      </c>
      <c r="AP198" s="500">
        <v>0</v>
      </c>
      <c r="AQ198" s="500">
        <v>0</v>
      </c>
      <c r="AR198" s="500">
        <v>0</v>
      </c>
      <c r="AS198" s="500">
        <v>0</v>
      </c>
      <c r="AT198" s="500">
        <v>0</v>
      </c>
      <c r="AU198" s="500">
        <v>0</v>
      </c>
      <c r="AV198" s="500">
        <v>0</v>
      </c>
      <c r="AW198" s="500">
        <v>0</v>
      </c>
      <c r="AX198" s="500">
        <v>0</v>
      </c>
      <c r="AY198" s="500">
        <v>0</v>
      </c>
      <c r="AZ198" s="500">
        <v>0</v>
      </c>
      <c r="BA198" s="500">
        <v>0</v>
      </c>
      <c r="BB198" s="500">
        <v>0</v>
      </c>
      <c r="BC198" s="500">
        <v>0</v>
      </c>
      <c r="BD198" s="500">
        <v>0</v>
      </c>
      <c r="BE198" s="500">
        <v>0</v>
      </c>
      <c r="BF198" s="463">
        <v>0</v>
      </c>
    </row>
    <row r="199" spans="1:58" x14ac:dyDescent="0.25">
      <c r="A199" s="460"/>
      <c r="B199" s="461"/>
      <c r="C199" s="462" t="s">
        <v>552</v>
      </c>
      <c r="D199" s="500">
        <v>85</v>
      </c>
      <c r="E199" s="500">
        <v>0</v>
      </c>
      <c r="F199" s="500">
        <v>20</v>
      </c>
      <c r="G199" s="500">
        <v>0</v>
      </c>
      <c r="H199" s="500">
        <v>0</v>
      </c>
      <c r="I199" s="500">
        <v>0</v>
      </c>
      <c r="J199" s="500">
        <v>0</v>
      </c>
      <c r="K199" s="500">
        <v>51</v>
      </c>
      <c r="L199" s="500">
        <v>0</v>
      </c>
      <c r="M199" s="500">
        <v>0</v>
      </c>
      <c r="N199" s="500">
        <v>0</v>
      </c>
      <c r="O199" s="500">
        <v>0</v>
      </c>
      <c r="P199" s="500">
        <v>0</v>
      </c>
      <c r="Q199" s="500">
        <v>0</v>
      </c>
      <c r="R199" s="500">
        <v>0</v>
      </c>
      <c r="S199" s="500">
        <v>14</v>
      </c>
      <c r="T199" s="500">
        <v>0</v>
      </c>
      <c r="U199" s="500">
        <v>0</v>
      </c>
      <c r="V199" s="500">
        <v>0</v>
      </c>
      <c r="W199" s="500">
        <v>0</v>
      </c>
      <c r="X199" s="500">
        <v>0</v>
      </c>
      <c r="Y199" s="500">
        <v>0</v>
      </c>
      <c r="Z199" s="500">
        <v>0</v>
      </c>
      <c r="AA199" s="500">
        <v>0</v>
      </c>
      <c r="AB199" s="500">
        <v>0</v>
      </c>
      <c r="AC199" s="500">
        <v>0</v>
      </c>
      <c r="AD199" s="500">
        <v>0</v>
      </c>
      <c r="AE199" s="500">
        <v>0</v>
      </c>
      <c r="AF199" s="500">
        <v>0</v>
      </c>
      <c r="AG199" s="500">
        <v>0</v>
      </c>
      <c r="AH199" s="500">
        <v>0</v>
      </c>
      <c r="AI199" s="500">
        <v>0</v>
      </c>
      <c r="AJ199" s="500">
        <v>0</v>
      </c>
      <c r="AK199" s="500">
        <v>0</v>
      </c>
      <c r="AL199" s="500">
        <v>0</v>
      </c>
      <c r="AM199" s="500">
        <v>0</v>
      </c>
      <c r="AN199" s="500">
        <v>0</v>
      </c>
      <c r="AO199" s="500">
        <v>0</v>
      </c>
      <c r="AP199" s="500">
        <v>0</v>
      </c>
      <c r="AQ199" s="500">
        <v>0</v>
      </c>
      <c r="AR199" s="500">
        <v>0</v>
      </c>
      <c r="AS199" s="500">
        <v>0</v>
      </c>
      <c r="AT199" s="500">
        <v>0</v>
      </c>
      <c r="AU199" s="500">
        <v>0</v>
      </c>
      <c r="AV199" s="500">
        <v>0</v>
      </c>
      <c r="AW199" s="500">
        <v>0</v>
      </c>
      <c r="AX199" s="500">
        <v>0</v>
      </c>
      <c r="AY199" s="500">
        <v>0</v>
      </c>
      <c r="AZ199" s="500">
        <v>0</v>
      </c>
      <c r="BA199" s="500">
        <v>0</v>
      </c>
      <c r="BB199" s="500">
        <v>0</v>
      </c>
      <c r="BC199" s="500">
        <v>0</v>
      </c>
      <c r="BD199" s="500">
        <v>0</v>
      </c>
      <c r="BE199" s="500">
        <v>0</v>
      </c>
      <c r="BF199" s="463">
        <v>0</v>
      </c>
    </row>
    <row r="200" spans="1:58" x14ac:dyDescent="0.25">
      <c r="A200" s="460"/>
      <c r="B200" s="461"/>
      <c r="C200" s="462" t="s">
        <v>553</v>
      </c>
      <c r="D200" s="500">
        <v>50</v>
      </c>
      <c r="E200" s="500">
        <v>0</v>
      </c>
      <c r="F200" s="500">
        <v>1</v>
      </c>
      <c r="G200" s="500">
        <v>0</v>
      </c>
      <c r="H200" s="500">
        <v>0</v>
      </c>
      <c r="I200" s="500">
        <v>0</v>
      </c>
      <c r="J200" s="500">
        <v>0</v>
      </c>
      <c r="K200" s="500">
        <v>49</v>
      </c>
      <c r="L200" s="500">
        <v>0</v>
      </c>
      <c r="M200" s="500">
        <v>0</v>
      </c>
      <c r="N200" s="500">
        <v>0</v>
      </c>
      <c r="O200" s="500">
        <v>0</v>
      </c>
      <c r="P200" s="500">
        <v>0</v>
      </c>
      <c r="Q200" s="500">
        <v>0</v>
      </c>
      <c r="R200" s="500">
        <v>0</v>
      </c>
      <c r="S200" s="500">
        <v>0</v>
      </c>
      <c r="T200" s="500">
        <v>0</v>
      </c>
      <c r="U200" s="500">
        <v>0</v>
      </c>
      <c r="V200" s="500">
        <v>0</v>
      </c>
      <c r="W200" s="500">
        <v>0</v>
      </c>
      <c r="X200" s="500">
        <v>0</v>
      </c>
      <c r="Y200" s="500">
        <v>0</v>
      </c>
      <c r="Z200" s="500">
        <v>0</v>
      </c>
      <c r="AA200" s="500">
        <v>0</v>
      </c>
      <c r="AB200" s="500">
        <v>0</v>
      </c>
      <c r="AC200" s="500">
        <v>0</v>
      </c>
      <c r="AD200" s="500">
        <v>0</v>
      </c>
      <c r="AE200" s="500">
        <v>0</v>
      </c>
      <c r="AF200" s="500">
        <v>0</v>
      </c>
      <c r="AG200" s="500">
        <v>0</v>
      </c>
      <c r="AH200" s="500">
        <v>0</v>
      </c>
      <c r="AI200" s="500">
        <v>0</v>
      </c>
      <c r="AJ200" s="500">
        <v>0</v>
      </c>
      <c r="AK200" s="500">
        <v>0</v>
      </c>
      <c r="AL200" s="500">
        <v>0</v>
      </c>
      <c r="AM200" s="500">
        <v>0</v>
      </c>
      <c r="AN200" s="500">
        <v>0</v>
      </c>
      <c r="AO200" s="500">
        <v>0</v>
      </c>
      <c r="AP200" s="500">
        <v>0</v>
      </c>
      <c r="AQ200" s="500">
        <v>0</v>
      </c>
      <c r="AR200" s="500">
        <v>0</v>
      </c>
      <c r="AS200" s="500">
        <v>0</v>
      </c>
      <c r="AT200" s="500">
        <v>0</v>
      </c>
      <c r="AU200" s="500">
        <v>0</v>
      </c>
      <c r="AV200" s="500">
        <v>0</v>
      </c>
      <c r="AW200" s="500">
        <v>0</v>
      </c>
      <c r="AX200" s="500">
        <v>0</v>
      </c>
      <c r="AY200" s="500">
        <v>0</v>
      </c>
      <c r="AZ200" s="500">
        <v>0</v>
      </c>
      <c r="BA200" s="500">
        <v>0</v>
      </c>
      <c r="BB200" s="500">
        <v>0</v>
      </c>
      <c r="BC200" s="500">
        <v>0</v>
      </c>
      <c r="BD200" s="500">
        <v>0</v>
      </c>
      <c r="BE200" s="500">
        <v>0</v>
      </c>
      <c r="BF200" s="463">
        <v>0</v>
      </c>
    </row>
    <row r="201" spans="1:58" x14ac:dyDescent="0.25">
      <c r="A201" s="460"/>
      <c r="B201" s="461"/>
      <c r="C201" s="462" t="s">
        <v>554</v>
      </c>
      <c r="D201" s="500">
        <v>3</v>
      </c>
      <c r="E201" s="500">
        <v>0</v>
      </c>
      <c r="F201" s="500">
        <v>0</v>
      </c>
      <c r="G201" s="500">
        <v>0</v>
      </c>
      <c r="H201" s="500">
        <v>0</v>
      </c>
      <c r="I201" s="500">
        <v>0</v>
      </c>
      <c r="J201" s="500">
        <v>0</v>
      </c>
      <c r="K201" s="500">
        <v>3</v>
      </c>
      <c r="L201" s="500">
        <v>0</v>
      </c>
      <c r="M201" s="500">
        <v>0</v>
      </c>
      <c r="N201" s="500">
        <v>0</v>
      </c>
      <c r="O201" s="500">
        <v>0</v>
      </c>
      <c r="P201" s="500">
        <v>0</v>
      </c>
      <c r="Q201" s="500">
        <v>0</v>
      </c>
      <c r="R201" s="500">
        <v>0</v>
      </c>
      <c r="S201" s="500">
        <v>0</v>
      </c>
      <c r="T201" s="500">
        <v>0</v>
      </c>
      <c r="U201" s="500">
        <v>0</v>
      </c>
      <c r="V201" s="500">
        <v>0</v>
      </c>
      <c r="W201" s="500">
        <v>0</v>
      </c>
      <c r="X201" s="500">
        <v>0</v>
      </c>
      <c r="Y201" s="500">
        <v>0</v>
      </c>
      <c r="Z201" s="500">
        <v>0</v>
      </c>
      <c r="AA201" s="500">
        <v>0</v>
      </c>
      <c r="AB201" s="500">
        <v>0</v>
      </c>
      <c r="AC201" s="500">
        <v>0</v>
      </c>
      <c r="AD201" s="500">
        <v>0</v>
      </c>
      <c r="AE201" s="500">
        <v>0</v>
      </c>
      <c r="AF201" s="500">
        <v>0</v>
      </c>
      <c r="AG201" s="500">
        <v>0</v>
      </c>
      <c r="AH201" s="500">
        <v>0</v>
      </c>
      <c r="AI201" s="500">
        <v>0</v>
      </c>
      <c r="AJ201" s="500">
        <v>0</v>
      </c>
      <c r="AK201" s="500">
        <v>0</v>
      </c>
      <c r="AL201" s="500">
        <v>0</v>
      </c>
      <c r="AM201" s="500">
        <v>0</v>
      </c>
      <c r="AN201" s="500">
        <v>0</v>
      </c>
      <c r="AO201" s="500">
        <v>0</v>
      </c>
      <c r="AP201" s="500">
        <v>0</v>
      </c>
      <c r="AQ201" s="500">
        <v>0</v>
      </c>
      <c r="AR201" s="500">
        <v>0</v>
      </c>
      <c r="AS201" s="500">
        <v>0</v>
      </c>
      <c r="AT201" s="500">
        <v>0</v>
      </c>
      <c r="AU201" s="500">
        <v>0</v>
      </c>
      <c r="AV201" s="500">
        <v>0</v>
      </c>
      <c r="AW201" s="500">
        <v>0</v>
      </c>
      <c r="AX201" s="500">
        <v>0</v>
      </c>
      <c r="AY201" s="500">
        <v>0</v>
      </c>
      <c r="AZ201" s="500">
        <v>0</v>
      </c>
      <c r="BA201" s="500">
        <v>0</v>
      </c>
      <c r="BB201" s="500">
        <v>0</v>
      </c>
      <c r="BC201" s="500">
        <v>0</v>
      </c>
      <c r="BD201" s="500">
        <v>0</v>
      </c>
      <c r="BE201" s="500">
        <v>0</v>
      </c>
      <c r="BF201" s="463">
        <v>0</v>
      </c>
    </row>
    <row r="202" spans="1:58" x14ac:dyDescent="0.25">
      <c r="A202" s="460"/>
      <c r="B202" s="461"/>
      <c r="C202" s="462" t="s">
        <v>555</v>
      </c>
      <c r="D202" s="500">
        <v>179</v>
      </c>
      <c r="E202" s="500">
        <v>0</v>
      </c>
      <c r="F202" s="500">
        <v>19</v>
      </c>
      <c r="G202" s="500">
        <v>2</v>
      </c>
      <c r="H202" s="500">
        <v>0</v>
      </c>
      <c r="I202" s="500">
        <v>0</v>
      </c>
      <c r="J202" s="500">
        <v>1</v>
      </c>
      <c r="K202" s="500">
        <v>156</v>
      </c>
      <c r="L202" s="500">
        <v>0</v>
      </c>
      <c r="M202" s="500">
        <v>0</v>
      </c>
      <c r="N202" s="500">
        <v>0</v>
      </c>
      <c r="O202" s="500">
        <v>0</v>
      </c>
      <c r="P202" s="500">
        <v>0</v>
      </c>
      <c r="Q202" s="500">
        <v>0</v>
      </c>
      <c r="R202" s="500">
        <v>0</v>
      </c>
      <c r="S202" s="500">
        <v>0</v>
      </c>
      <c r="T202" s="500">
        <v>0</v>
      </c>
      <c r="U202" s="500">
        <v>0</v>
      </c>
      <c r="V202" s="500">
        <v>1</v>
      </c>
      <c r="W202" s="500">
        <v>0</v>
      </c>
      <c r="X202" s="500">
        <v>0</v>
      </c>
      <c r="Y202" s="500">
        <v>0</v>
      </c>
      <c r="Z202" s="500">
        <v>0</v>
      </c>
      <c r="AA202" s="500">
        <v>0</v>
      </c>
      <c r="AB202" s="500">
        <v>0</v>
      </c>
      <c r="AC202" s="500">
        <v>0</v>
      </c>
      <c r="AD202" s="500">
        <v>0</v>
      </c>
      <c r="AE202" s="500">
        <v>0</v>
      </c>
      <c r="AF202" s="500">
        <v>0</v>
      </c>
      <c r="AG202" s="500">
        <v>0</v>
      </c>
      <c r="AH202" s="500">
        <v>0</v>
      </c>
      <c r="AI202" s="500">
        <v>0</v>
      </c>
      <c r="AJ202" s="500">
        <v>0</v>
      </c>
      <c r="AK202" s="500">
        <v>0</v>
      </c>
      <c r="AL202" s="500">
        <v>0</v>
      </c>
      <c r="AM202" s="500">
        <v>0</v>
      </c>
      <c r="AN202" s="500">
        <v>0</v>
      </c>
      <c r="AO202" s="500">
        <v>0</v>
      </c>
      <c r="AP202" s="500">
        <v>0</v>
      </c>
      <c r="AQ202" s="500">
        <v>0</v>
      </c>
      <c r="AR202" s="500">
        <v>0</v>
      </c>
      <c r="AS202" s="500">
        <v>0</v>
      </c>
      <c r="AT202" s="500">
        <v>0</v>
      </c>
      <c r="AU202" s="500">
        <v>0</v>
      </c>
      <c r="AV202" s="500">
        <v>0</v>
      </c>
      <c r="AW202" s="500">
        <v>0</v>
      </c>
      <c r="AX202" s="500">
        <v>0</v>
      </c>
      <c r="AY202" s="500">
        <v>0</v>
      </c>
      <c r="AZ202" s="500">
        <v>0</v>
      </c>
      <c r="BA202" s="500">
        <v>0</v>
      </c>
      <c r="BB202" s="500">
        <v>0</v>
      </c>
      <c r="BC202" s="500">
        <v>0</v>
      </c>
      <c r="BD202" s="500">
        <v>0</v>
      </c>
      <c r="BE202" s="500">
        <v>0</v>
      </c>
      <c r="BF202" s="463">
        <v>0</v>
      </c>
    </row>
    <row r="203" spans="1:58" x14ac:dyDescent="0.25">
      <c r="A203" s="460"/>
      <c r="B203" s="461"/>
      <c r="C203" s="462" t="s">
        <v>556</v>
      </c>
      <c r="D203" s="500">
        <v>141</v>
      </c>
      <c r="E203" s="500">
        <v>0</v>
      </c>
      <c r="F203" s="500">
        <v>35</v>
      </c>
      <c r="G203" s="500">
        <v>0</v>
      </c>
      <c r="H203" s="500">
        <v>0</v>
      </c>
      <c r="I203" s="500">
        <v>0</v>
      </c>
      <c r="J203" s="500">
        <v>0</v>
      </c>
      <c r="K203" s="500">
        <v>0</v>
      </c>
      <c r="L203" s="500">
        <v>0</v>
      </c>
      <c r="M203" s="500">
        <v>6</v>
      </c>
      <c r="N203" s="500">
        <v>0</v>
      </c>
      <c r="O203" s="500">
        <v>0</v>
      </c>
      <c r="P203" s="500">
        <v>0</v>
      </c>
      <c r="Q203" s="500">
        <v>0</v>
      </c>
      <c r="R203" s="500">
        <v>0</v>
      </c>
      <c r="S203" s="500">
        <v>91</v>
      </c>
      <c r="T203" s="500">
        <v>0</v>
      </c>
      <c r="U203" s="500">
        <v>0</v>
      </c>
      <c r="V203" s="500">
        <v>9</v>
      </c>
      <c r="W203" s="500">
        <v>0</v>
      </c>
      <c r="X203" s="500">
        <v>0</v>
      </c>
      <c r="Y203" s="500">
        <v>0</v>
      </c>
      <c r="Z203" s="500">
        <v>0</v>
      </c>
      <c r="AA203" s="500">
        <v>0</v>
      </c>
      <c r="AB203" s="500">
        <v>0</v>
      </c>
      <c r="AC203" s="500">
        <v>0</v>
      </c>
      <c r="AD203" s="500">
        <v>0</v>
      </c>
      <c r="AE203" s="500">
        <v>0</v>
      </c>
      <c r="AF203" s="500">
        <v>0</v>
      </c>
      <c r="AG203" s="500">
        <v>0</v>
      </c>
      <c r="AH203" s="500">
        <v>0</v>
      </c>
      <c r="AI203" s="500">
        <v>0</v>
      </c>
      <c r="AJ203" s="500">
        <v>0</v>
      </c>
      <c r="AK203" s="500">
        <v>0</v>
      </c>
      <c r="AL203" s="500">
        <v>0</v>
      </c>
      <c r="AM203" s="500">
        <v>0</v>
      </c>
      <c r="AN203" s="500">
        <v>0</v>
      </c>
      <c r="AO203" s="500">
        <v>0</v>
      </c>
      <c r="AP203" s="500">
        <v>0</v>
      </c>
      <c r="AQ203" s="500">
        <v>0</v>
      </c>
      <c r="AR203" s="500">
        <v>0</v>
      </c>
      <c r="AS203" s="500">
        <v>0</v>
      </c>
      <c r="AT203" s="500">
        <v>0</v>
      </c>
      <c r="AU203" s="500">
        <v>0</v>
      </c>
      <c r="AV203" s="500">
        <v>0</v>
      </c>
      <c r="AW203" s="500">
        <v>0</v>
      </c>
      <c r="AX203" s="500">
        <v>0</v>
      </c>
      <c r="AY203" s="500">
        <v>0</v>
      </c>
      <c r="AZ203" s="500">
        <v>0</v>
      </c>
      <c r="BA203" s="500">
        <v>0</v>
      </c>
      <c r="BB203" s="500">
        <v>0</v>
      </c>
      <c r="BC203" s="500">
        <v>0</v>
      </c>
      <c r="BD203" s="500">
        <v>0</v>
      </c>
      <c r="BE203" s="500">
        <v>0</v>
      </c>
      <c r="BF203" s="463">
        <v>0</v>
      </c>
    </row>
    <row r="204" spans="1:58" x14ac:dyDescent="0.25">
      <c r="A204" s="460"/>
      <c r="B204" s="461" t="s">
        <v>557</v>
      </c>
      <c r="C204" s="462" t="s">
        <v>560</v>
      </c>
      <c r="D204" s="500">
        <v>0</v>
      </c>
      <c r="E204" s="500">
        <v>0</v>
      </c>
      <c r="F204" s="500">
        <v>0</v>
      </c>
      <c r="G204" s="500">
        <v>0</v>
      </c>
      <c r="H204" s="500">
        <v>0</v>
      </c>
      <c r="I204" s="500">
        <v>0</v>
      </c>
      <c r="J204" s="500">
        <v>0</v>
      </c>
      <c r="K204" s="500">
        <v>0</v>
      </c>
      <c r="L204" s="500">
        <v>0</v>
      </c>
      <c r="M204" s="500">
        <v>0</v>
      </c>
      <c r="N204" s="500">
        <v>0</v>
      </c>
      <c r="O204" s="500">
        <v>0</v>
      </c>
      <c r="P204" s="500">
        <v>0</v>
      </c>
      <c r="Q204" s="500">
        <v>0</v>
      </c>
      <c r="R204" s="500">
        <v>0</v>
      </c>
      <c r="S204" s="500">
        <v>0</v>
      </c>
      <c r="T204" s="500">
        <v>0</v>
      </c>
      <c r="U204" s="500">
        <v>0</v>
      </c>
      <c r="V204" s="500">
        <v>0</v>
      </c>
      <c r="W204" s="500">
        <v>0</v>
      </c>
      <c r="X204" s="500">
        <v>0</v>
      </c>
      <c r="Y204" s="500">
        <v>0</v>
      </c>
      <c r="Z204" s="500">
        <v>0</v>
      </c>
      <c r="AA204" s="500">
        <v>0</v>
      </c>
      <c r="AB204" s="500">
        <v>0</v>
      </c>
      <c r="AC204" s="500">
        <v>0</v>
      </c>
      <c r="AD204" s="500">
        <v>0</v>
      </c>
      <c r="AE204" s="500">
        <v>0</v>
      </c>
      <c r="AF204" s="500">
        <v>0</v>
      </c>
      <c r="AG204" s="500">
        <v>0</v>
      </c>
      <c r="AH204" s="500">
        <v>0</v>
      </c>
      <c r="AI204" s="500">
        <v>0</v>
      </c>
      <c r="AJ204" s="500">
        <v>0</v>
      </c>
      <c r="AK204" s="500">
        <v>0</v>
      </c>
      <c r="AL204" s="500">
        <v>0</v>
      </c>
      <c r="AM204" s="500">
        <v>0</v>
      </c>
      <c r="AN204" s="500">
        <v>0</v>
      </c>
      <c r="AO204" s="500">
        <v>0</v>
      </c>
      <c r="AP204" s="500">
        <v>0</v>
      </c>
      <c r="AQ204" s="500">
        <v>0</v>
      </c>
      <c r="AR204" s="500">
        <v>0</v>
      </c>
      <c r="AS204" s="500">
        <v>0</v>
      </c>
      <c r="AT204" s="500">
        <v>0</v>
      </c>
      <c r="AU204" s="500">
        <v>0</v>
      </c>
      <c r="AV204" s="500">
        <v>0</v>
      </c>
      <c r="AW204" s="500">
        <v>0</v>
      </c>
      <c r="AX204" s="500">
        <v>0</v>
      </c>
      <c r="AY204" s="500">
        <v>0</v>
      </c>
      <c r="AZ204" s="500">
        <v>0</v>
      </c>
      <c r="BA204" s="500">
        <v>0</v>
      </c>
      <c r="BB204" s="500">
        <v>0</v>
      </c>
      <c r="BC204" s="500">
        <v>0</v>
      </c>
      <c r="BD204" s="500">
        <v>0</v>
      </c>
      <c r="BE204" s="500">
        <v>0</v>
      </c>
      <c r="BF204" s="463">
        <v>0</v>
      </c>
    </row>
    <row r="205" spans="1:58" x14ac:dyDescent="0.25">
      <c r="A205" s="460"/>
      <c r="B205" s="461"/>
      <c r="C205" s="462" t="s">
        <v>558</v>
      </c>
      <c r="D205" s="500">
        <v>0</v>
      </c>
      <c r="E205" s="500">
        <v>0</v>
      </c>
      <c r="F205" s="500">
        <v>0</v>
      </c>
      <c r="G205" s="500">
        <v>0</v>
      </c>
      <c r="H205" s="500">
        <v>0</v>
      </c>
      <c r="I205" s="500">
        <v>0</v>
      </c>
      <c r="J205" s="500">
        <v>0</v>
      </c>
      <c r="K205" s="500">
        <v>0</v>
      </c>
      <c r="L205" s="500">
        <v>0</v>
      </c>
      <c r="M205" s="500">
        <v>0</v>
      </c>
      <c r="N205" s="500">
        <v>0</v>
      </c>
      <c r="O205" s="500">
        <v>0</v>
      </c>
      <c r="P205" s="500">
        <v>0</v>
      </c>
      <c r="Q205" s="500">
        <v>0</v>
      </c>
      <c r="R205" s="500">
        <v>0</v>
      </c>
      <c r="S205" s="500">
        <v>0</v>
      </c>
      <c r="T205" s="500">
        <v>0</v>
      </c>
      <c r="U205" s="500">
        <v>0</v>
      </c>
      <c r="V205" s="500">
        <v>0</v>
      </c>
      <c r="W205" s="500">
        <v>0</v>
      </c>
      <c r="X205" s="500">
        <v>0</v>
      </c>
      <c r="Y205" s="500">
        <v>0</v>
      </c>
      <c r="Z205" s="500">
        <v>0</v>
      </c>
      <c r="AA205" s="500">
        <v>0</v>
      </c>
      <c r="AB205" s="500">
        <v>0</v>
      </c>
      <c r="AC205" s="500">
        <v>0</v>
      </c>
      <c r="AD205" s="500">
        <v>0</v>
      </c>
      <c r="AE205" s="500">
        <v>0</v>
      </c>
      <c r="AF205" s="500">
        <v>0</v>
      </c>
      <c r="AG205" s="500">
        <v>0</v>
      </c>
      <c r="AH205" s="500">
        <v>0</v>
      </c>
      <c r="AI205" s="500">
        <v>0</v>
      </c>
      <c r="AJ205" s="500">
        <v>0</v>
      </c>
      <c r="AK205" s="500">
        <v>0</v>
      </c>
      <c r="AL205" s="500">
        <v>0</v>
      </c>
      <c r="AM205" s="500">
        <v>0</v>
      </c>
      <c r="AN205" s="500">
        <v>0</v>
      </c>
      <c r="AO205" s="500">
        <v>0</v>
      </c>
      <c r="AP205" s="500">
        <v>0</v>
      </c>
      <c r="AQ205" s="500">
        <v>0</v>
      </c>
      <c r="AR205" s="500">
        <v>0</v>
      </c>
      <c r="AS205" s="500">
        <v>0</v>
      </c>
      <c r="AT205" s="500">
        <v>0</v>
      </c>
      <c r="AU205" s="500">
        <v>0</v>
      </c>
      <c r="AV205" s="500">
        <v>0</v>
      </c>
      <c r="AW205" s="500">
        <v>0</v>
      </c>
      <c r="AX205" s="500">
        <v>0</v>
      </c>
      <c r="AY205" s="500">
        <v>0</v>
      </c>
      <c r="AZ205" s="500">
        <v>0</v>
      </c>
      <c r="BA205" s="500">
        <v>0</v>
      </c>
      <c r="BB205" s="500">
        <v>0</v>
      </c>
      <c r="BC205" s="500">
        <v>0</v>
      </c>
      <c r="BD205" s="500">
        <v>0</v>
      </c>
      <c r="BE205" s="500">
        <v>0</v>
      </c>
      <c r="BF205" s="463">
        <v>0</v>
      </c>
    </row>
    <row r="206" spans="1:58" x14ac:dyDescent="0.25">
      <c r="A206" s="460"/>
      <c r="B206" s="461"/>
      <c r="C206" s="462" t="s">
        <v>559</v>
      </c>
      <c r="D206" s="500">
        <v>0</v>
      </c>
      <c r="E206" s="500">
        <v>0</v>
      </c>
      <c r="F206" s="500">
        <v>0</v>
      </c>
      <c r="G206" s="500">
        <v>0</v>
      </c>
      <c r="H206" s="500">
        <v>0</v>
      </c>
      <c r="I206" s="500">
        <v>0</v>
      </c>
      <c r="J206" s="500">
        <v>0</v>
      </c>
      <c r="K206" s="500">
        <v>0</v>
      </c>
      <c r="L206" s="500">
        <v>0</v>
      </c>
      <c r="M206" s="500">
        <v>0</v>
      </c>
      <c r="N206" s="500">
        <v>0</v>
      </c>
      <c r="O206" s="500">
        <v>0</v>
      </c>
      <c r="P206" s="500">
        <v>0</v>
      </c>
      <c r="Q206" s="500">
        <v>0</v>
      </c>
      <c r="R206" s="500">
        <v>0</v>
      </c>
      <c r="S206" s="500">
        <v>0</v>
      </c>
      <c r="T206" s="500">
        <v>0</v>
      </c>
      <c r="U206" s="500">
        <v>0</v>
      </c>
      <c r="V206" s="500">
        <v>0</v>
      </c>
      <c r="W206" s="500">
        <v>0</v>
      </c>
      <c r="X206" s="500">
        <v>0</v>
      </c>
      <c r="Y206" s="500">
        <v>0</v>
      </c>
      <c r="Z206" s="500">
        <v>0</v>
      </c>
      <c r="AA206" s="500">
        <v>0</v>
      </c>
      <c r="AB206" s="500">
        <v>0</v>
      </c>
      <c r="AC206" s="500">
        <v>0</v>
      </c>
      <c r="AD206" s="500">
        <v>0</v>
      </c>
      <c r="AE206" s="500">
        <v>0</v>
      </c>
      <c r="AF206" s="500">
        <v>0</v>
      </c>
      <c r="AG206" s="500">
        <v>0</v>
      </c>
      <c r="AH206" s="500">
        <v>0</v>
      </c>
      <c r="AI206" s="500">
        <v>0</v>
      </c>
      <c r="AJ206" s="500">
        <v>0</v>
      </c>
      <c r="AK206" s="500">
        <v>0</v>
      </c>
      <c r="AL206" s="500">
        <v>0</v>
      </c>
      <c r="AM206" s="500">
        <v>0</v>
      </c>
      <c r="AN206" s="500">
        <v>0</v>
      </c>
      <c r="AO206" s="500">
        <v>0</v>
      </c>
      <c r="AP206" s="500">
        <v>0</v>
      </c>
      <c r="AQ206" s="500">
        <v>0</v>
      </c>
      <c r="AR206" s="500">
        <v>0</v>
      </c>
      <c r="AS206" s="500">
        <v>0</v>
      </c>
      <c r="AT206" s="500">
        <v>0</v>
      </c>
      <c r="AU206" s="500">
        <v>0</v>
      </c>
      <c r="AV206" s="500">
        <v>0</v>
      </c>
      <c r="AW206" s="500">
        <v>0</v>
      </c>
      <c r="AX206" s="500">
        <v>0</v>
      </c>
      <c r="AY206" s="500">
        <v>0</v>
      </c>
      <c r="AZ206" s="500">
        <v>0</v>
      </c>
      <c r="BA206" s="500">
        <v>0</v>
      </c>
      <c r="BB206" s="500">
        <v>0</v>
      </c>
      <c r="BC206" s="500">
        <v>0</v>
      </c>
      <c r="BD206" s="500">
        <v>0</v>
      </c>
      <c r="BE206" s="500">
        <v>0</v>
      </c>
      <c r="BF206" s="463">
        <v>0</v>
      </c>
    </row>
  </sheetData>
  <autoFilter ref="A4:BF4">
    <filterColumn colId="0" showButton="0"/>
    <filterColumn colId="1" showButton="0"/>
  </autoFilter>
  <mergeCells count="15">
    <mergeCell ref="A3:C3"/>
    <mergeCell ref="A4:C4"/>
    <mergeCell ref="A1:BF1"/>
    <mergeCell ref="A5:A206"/>
    <mergeCell ref="B5:C5"/>
    <mergeCell ref="B6:B19"/>
    <mergeCell ref="B20:B41"/>
    <mergeCell ref="B42:B69"/>
    <mergeCell ref="B70:B100"/>
    <mergeCell ref="B101:B124"/>
    <mergeCell ref="B125:B149"/>
    <mergeCell ref="B150:B159"/>
    <mergeCell ref="B160:B181"/>
    <mergeCell ref="B182:B203"/>
    <mergeCell ref="B204:B20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Hiep Nguyen</cp:lastModifiedBy>
  <cp:lastPrinted>2020-01-14T09:17:53Z</cp:lastPrinted>
  <dcterms:created xsi:type="dcterms:W3CDTF">2015-11-02T03:07:22Z</dcterms:created>
  <dcterms:modified xsi:type="dcterms:W3CDTF">2020-03-24T10:19:30Z</dcterms:modified>
</cp:coreProperties>
</file>